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4880" windowHeight="7890" activeTab="4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8" hidden="1">Work!$A$1:$H$201</definedName>
  </definedNames>
  <calcPr calcId="125725"/>
</workbook>
</file>

<file path=xl/calcChain.xml><?xml version="1.0" encoding="utf-8"?>
<calcChain xmlns="http://schemas.openxmlformats.org/spreadsheetml/2006/main">
  <c r="I40" i="11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147" i="8"/>
  <c r="H92"/>
  <c r="H37" l="1"/>
  <c r="H4"/>
  <c r="H6" s="1"/>
  <c r="H8" s="1"/>
  <c r="H10" s="1"/>
</calcChain>
</file>

<file path=xl/sharedStrings.xml><?xml version="1.0" encoding="utf-8"?>
<sst xmlns="http://schemas.openxmlformats.org/spreadsheetml/2006/main" count="4328" uniqueCount="853">
  <si>
    <t>POW</t>
  </si>
  <si>
    <t>Push Rate</t>
  </si>
  <si>
    <t>BFC12</t>
  </si>
  <si>
    <t>QC31</t>
  </si>
  <si>
    <t>QC32</t>
  </si>
  <si>
    <t>QC33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</si>
  <si>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</si>
  <si>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</si>
  <si>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</si>
  <si>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</si>
  <si>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</si>
  <si>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</si>
  <si>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</si>
  <si>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</si>
  <si>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</si>
  <si>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</si>
  <si>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</si>
  <si>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</si>
  <si>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</si>
  <si>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</si>
  <si>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</si>
  <si>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</si>
  <si>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</si>
  <si>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</si>
  <si>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</si>
  <si>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</si>
  <si>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</si>
  <si>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</si>
  <si>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</si>
  <si>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</si>
  <si>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</si>
  <si>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</si>
  <si>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</si>
  <si>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</si>
  <si>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</si>
  <si>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</si>
  <si>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W007W</t>
  </si>
  <si>
    <t>BB117</t>
  </si>
  <si>
    <t>BB118</t>
  </si>
  <si>
    <t>BB119</t>
  </si>
  <si>
    <t>BB120</t>
  </si>
  <si>
    <t>BB121</t>
  </si>
  <si>
    <t>BB122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</si>
  <si>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</si>
  <si>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</si>
  <si>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</si>
  <si>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</si>
  <si>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</si>
  <si>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</si>
  <si>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</si>
  <si>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</si>
  <si>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</si>
  <si>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</si>
  <si>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</si>
  <si>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</si>
  <si>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</si>
  <si>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</si>
  <si>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</si>
  <si>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</si>
  <si>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</si>
  <si>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</si>
  <si>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</si>
  <si>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</si>
  <si>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</si>
  <si>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</si>
  <si>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</si>
  <si>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</si>
  <si>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</si>
  <si>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</si>
  <si>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</si>
  <si>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</si>
  <si>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</si>
  <si>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</si>
  <si>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</si>
  <si>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</si>
  <si>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</si>
  <si>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</si>
  <si>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</si>
  <si>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</si>
  <si>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</si>
  <si>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</si>
  <si>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Barge1</t>
  </si>
  <si>
    <t>DeepSea1</t>
  </si>
  <si>
    <t>Main Block</t>
  </si>
  <si>
    <t>First Tier</t>
  </si>
  <si>
    <t>Last Tier</t>
  </si>
  <si>
    <t>W008W</t>
  </si>
  <si>
    <t>W009W</t>
  </si>
  <si>
    <t>W010W</t>
  </si>
  <si>
    <t>W011W</t>
  </si>
  <si>
    <t>AGV001</t>
  </si>
  <si>
    <t>To Location</t>
  </si>
  <si>
    <t>dsch</t>
  </si>
  <si>
    <t>load</t>
  </si>
  <si>
    <t>UNIT0031001</t>
  </si>
  <si>
    <t>UNIT0031002</t>
  </si>
  <si>
    <t>UNIT0031003</t>
  </si>
  <si>
    <t>UNIT0031004</t>
  </si>
  <si>
    <t>UNIT0031005</t>
  </si>
  <si>
    <t>UNIT0031006</t>
  </si>
  <si>
    <t>UNIT0031007</t>
  </si>
  <si>
    <t>UNIT0031008</t>
  </si>
  <si>
    <t>UNIT0031009</t>
  </si>
  <si>
    <t>UNIT0031010</t>
  </si>
  <si>
    <t>UNIT0031011</t>
  </si>
  <si>
    <t>UNIT0031012</t>
  </si>
  <si>
    <t>UNIT0031013</t>
  </si>
  <si>
    <t>UNIT0031014</t>
  </si>
  <si>
    <t>UNIT0031015</t>
  </si>
  <si>
    <t>UNIT0031016</t>
  </si>
  <si>
    <t>UNIT0031017</t>
  </si>
  <si>
    <t>UNIT0031018</t>
  </si>
  <si>
    <t>UNIT0031019</t>
  </si>
  <si>
    <t>UNIT0031020</t>
  </si>
  <si>
    <t>UNIT0031021</t>
  </si>
  <si>
    <t>UNIT0031022</t>
  </si>
  <si>
    <t>UNIT0031023</t>
  </si>
  <si>
    <t>UNIT0031024</t>
  </si>
  <si>
    <t>UNIT0031025</t>
  </si>
  <si>
    <t>UNIT0031026</t>
  </si>
  <si>
    <t>UNIT0031027</t>
  </si>
  <si>
    <t>UNIT0031028</t>
  </si>
  <si>
    <t>UNIT0031101</t>
  </si>
  <si>
    <t>UNIT0031102</t>
  </si>
  <si>
    <t>UNIT0031103</t>
  </si>
  <si>
    <t>UNIT0031104</t>
  </si>
  <si>
    <t>UNIT0031105</t>
  </si>
  <si>
    <t>UNIT0031106</t>
  </si>
  <si>
    <t>UNIT0031107</t>
  </si>
  <si>
    <t>UNIT0031108</t>
  </si>
  <si>
    <t>UNIT0031109</t>
  </si>
  <si>
    <t>UNIT0031110</t>
  </si>
  <si>
    <t>UNIT0031111</t>
  </si>
  <si>
    <t>UNIT0031112</t>
  </si>
  <si>
    <t>UNIT0031113</t>
  </si>
  <si>
    <t>UNIT0031114</t>
  </si>
  <si>
    <t>UNIT0031115</t>
  </si>
  <si>
    <t>UNIT0031116</t>
  </si>
  <si>
    <t>UNIT0031117</t>
  </si>
  <si>
    <t>UNIT0031118</t>
  </si>
  <si>
    <t>UNIT0031119</t>
  </si>
  <si>
    <t>UNIT0031120</t>
  </si>
  <si>
    <t>UNIT0031121</t>
  </si>
  <si>
    <t>UNIT0031122</t>
  </si>
  <si>
    <t>UNIT0031123</t>
  </si>
  <si>
    <t>UNIT0031124</t>
  </si>
  <si>
    <t>UNIT0031125</t>
  </si>
  <si>
    <t>UNIT0031126</t>
  </si>
  <si>
    <t>UNIT0031127</t>
  </si>
  <si>
    <t>UNIT0032001</t>
  </si>
  <si>
    <t>UNIT0032002</t>
  </si>
  <si>
    <t>UNIT0032003</t>
  </si>
  <si>
    <t>UNIT0032004</t>
  </si>
  <si>
    <t>UNIT0032005</t>
  </si>
  <si>
    <t>UNIT0032006</t>
  </si>
  <si>
    <t>UNIT0032007</t>
  </si>
  <si>
    <t>UNIT0032008</t>
  </si>
  <si>
    <t>UNIT0032009</t>
  </si>
  <si>
    <t>UNIT0032010</t>
  </si>
  <si>
    <t>UNIT0032011</t>
  </si>
  <si>
    <t>UNIT0032012</t>
  </si>
  <si>
    <t>UNIT0032013</t>
  </si>
  <si>
    <t>UNIT0032014</t>
  </si>
  <si>
    <t>UNIT0032015</t>
  </si>
  <si>
    <t>UNIT0032016</t>
  </si>
  <si>
    <t>UNIT0032017</t>
  </si>
  <si>
    <t>UNIT0032018</t>
  </si>
  <si>
    <t>UNIT0032019</t>
  </si>
  <si>
    <t>UNIT0032020</t>
  </si>
  <si>
    <t>UNIT0032021</t>
  </si>
  <si>
    <t>UNIT0032022</t>
  </si>
  <si>
    <t>UNIT0032023</t>
  </si>
  <si>
    <t>UNIT0032024</t>
  </si>
  <si>
    <t>UNIT0032025</t>
  </si>
  <si>
    <t>UNIT0032026</t>
  </si>
  <si>
    <t>UNIT0032027</t>
  </si>
  <si>
    <t>UNIT0032101</t>
  </si>
  <si>
    <t>UNIT0032102</t>
  </si>
  <si>
    <t>UNIT0032103</t>
  </si>
  <si>
    <t>UNIT0032104</t>
  </si>
  <si>
    <t>UNIT0032105</t>
  </si>
  <si>
    <t>UNIT0032106</t>
  </si>
  <si>
    <t>UNIT0032107</t>
  </si>
  <si>
    <t>UNIT0032108</t>
  </si>
  <si>
    <t>UNIT0032109</t>
  </si>
  <si>
    <t>UNIT0032110</t>
  </si>
  <si>
    <t>UNIT0032111</t>
  </si>
  <si>
    <t>UNIT0032112</t>
  </si>
  <si>
    <t>UNIT0032113</t>
  </si>
  <si>
    <t>UNIT0032114</t>
  </si>
  <si>
    <t>UNIT0032115</t>
  </si>
  <si>
    <t>UNIT0032116</t>
  </si>
  <si>
    <t>UNIT0032117</t>
  </si>
  <si>
    <t>UNIT0032118</t>
  </si>
  <si>
    <t>UNIT0032119</t>
  </si>
  <si>
    <t>UNIT0032120</t>
  </si>
  <si>
    <t>UNIT0032121</t>
  </si>
  <si>
    <t>UNIT0032122</t>
  </si>
  <si>
    <t>UNIT0032123</t>
  </si>
  <si>
    <t>UNIT0032124</t>
  </si>
  <si>
    <t>UNIT0032125</t>
  </si>
  <si>
    <t>UNIT0032126</t>
  </si>
  <si>
    <t>UNIT0032127</t>
  </si>
  <si>
    <t>UNIT0032128</t>
  </si>
  <si>
    <t>YARD</t>
  </si>
  <si>
    <t>UNIT0033101</t>
  </si>
  <si>
    <t>UNIT0033102</t>
  </si>
  <si>
    <t>UNIT0033103</t>
  </si>
  <si>
    <t>UNIT0033104</t>
  </si>
  <si>
    <t>UNIT0033105</t>
  </si>
  <si>
    <t>UNIT0033106</t>
  </si>
  <si>
    <t>UNIT0033107</t>
  </si>
  <si>
    <t>UNIT0033108</t>
  </si>
  <si>
    <t>UNIT0033109</t>
  </si>
  <si>
    <t>UNIT0033110</t>
  </si>
  <si>
    <t>UNIT0033111</t>
  </si>
  <si>
    <t>UNIT0033112</t>
  </si>
  <si>
    <t>UNIT0033113</t>
  </si>
  <si>
    <t>UNIT0033114</t>
  </si>
  <si>
    <t>UNIT0033115</t>
  </si>
  <si>
    <t>UNIT0033116</t>
  </si>
  <si>
    <t>UNIT0033117</t>
  </si>
  <si>
    <t>UNIT0033118</t>
  </si>
  <si>
    <t>UNIT0033119</t>
  </si>
  <si>
    <t>UNIT0033120</t>
  </si>
  <si>
    <t>UNIT0033121</t>
  </si>
  <si>
    <t>UNIT0033122</t>
  </si>
  <si>
    <t>UNIT0033123</t>
  </si>
  <si>
    <t>UNIT0033124</t>
  </si>
  <si>
    <t>UNIT0033125</t>
  </si>
  <si>
    <t>UNIT0033126</t>
  </si>
  <si>
    <t>UNIT0033127</t>
  </si>
  <si>
    <t>UNIT0033128</t>
  </si>
  <si>
    <t>UNIT0033001</t>
  </si>
  <si>
    <t>UNIT0033002</t>
  </si>
  <si>
    <t>UNIT0033003</t>
  </si>
  <si>
    <t>UNIT0033004</t>
  </si>
  <si>
    <t>UNIT0033005</t>
  </si>
  <si>
    <t>UNIT0033006</t>
  </si>
  <si>
    <t>UNIT0033007</t>
  </si>
  <si>
    <t>UNIT0033008</t>
  </si>
  <si>
    <t>UNIT0033009</t>
  </si>
  <si>
    <t>UNIT0033010</t>
  </si>
  <si>
    <t>UNIT0033011</t>
  </si>
  <si>
    <t>UNIT0033012</t>
  </si>
  <si>
    <t>UNIT0033013</t>
  </si>
  <si>
    <t>UNIT0033014</t>
  </si>
  <si>
    <t>UNIT0033015</t>
  </si>
  <si>
    <t>UNIT0033016</t>
  </si>
  <si>
    <t>UNIT0033017</t>
  </si>
  <si>
    <t>UNIT0033018</t>
  </si>
  <si>
    <t>UNIT0033019</t>
  </si>
  <si>
    <t>UNIT0033020</t>
  </si>
  <si>
    <t>UNIT0033021</t>
  </si>
  <si>
    <t>UNIT0033022</t>
  </si>
  <si>
    <t>UNIT0033023</t>
  </si>
  <si>
    <t>UNIT0033024</t>
  </si>
  <si>
    <t>UNIT0033025</t>
  </si>
  <si>
    <t>UNIT0033026</t>
  </si>
  <si>
    <t>UNIT0033027</t>
  </si>
  <si>
    <t>UNIT0012101</t>
  </si>
  <si>
    <t>UNIT0012102</t>
  </si>
  <si>
    <t>UNIT0012103</t>
  </si>
  <si>
    <t>UNIT0012104</t>
  </si>
  <si>
    <t>UNIT0012105</t>
  </si>
  <si>
    <t>UNIT0012106</t>
  </si>
  <si>
    <t>UNIT0012107</t>
  </si>
  <si>
    <t>UNIT0012108</t>
  </si>
  <si>
    <t>UNIT0012109</t>
  </si>
  <si>
    <t>UNIT0012110</t>
  </si>
  <si>
    <t>UNIT0012111</t>
  </si>
  <si>
    <t>UNIT0012112</t>
  </si>
  <si>
    <t>UNIT0012113</t>
  </si>
  <si>
    <t>UNIT0012114</t>
  </si>
  <si>
    <t>UNIT0012115</t>
  </si>
  <si>
    <t>UNIT0012116</t>
  </si>
  <si>
    <t>UNIT0012117</t>
  </si>
  <si>
    <t>UNIT0012001</t>
  </si>
  <si>
    <t>UNIT0012002</t>
  </si>
  <si>
    <t>UNIT0012003</t>
  </si>
  <si>
    <t>UNIT0012004</t>
  </si>
  <si>
    <t>UNIT0012005</t>
  </si>
  <si>
    <t>UNIT0012006</t>
  </si>
  <si>
    <t>UNIT0012007</t>
  </si>
  <si>
    <t>UNIT0012008</t>
  </si>
  <si>
    <t>UNIT0012009</t>
  </si>
  <si>
    <t>UNIT0012010</t>
  </si>
  <si>
    <t>UNIT0012011</t>
  </si>
  <si>
    <t>UNIT0012012</t>
  </si>
  <si>
    <t>UNIT0012013</t>
  </si>
  <si>
    <t>UNIT0012014</t>
  </si>
  <si>
    <t>UNIT0012015</t>
  </si>
  <si>
    <t>UNIT0012016</t>
  </si>
  <si>
    <t>UNIT0012017</t>
  </si>
  <si>
    <t>UNIT0012018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</si>
  <si>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</si>
  <si>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</si>
  <si>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</si>
  <si>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</si>
  <si>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</si>
  <si>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</si>
  <si>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</si>
  <si>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</si>
  <si>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</si>
  <si>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</si>
  <si>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W014W</t>
  </si>
  <si>
    <t>W015W</t>
  </si>
  <si>
    <t>W016W</t>
  </si>
  <si>
    <t>W017W</t>
  </si>
  <si>
    <t>AGV002</t>
  </si>
  <si>
    <t>AGV003</t>
  </si>
  <si>
    <t>AGV004</t>
  </si>
  <si>
    <t>AGV005</t>
  </si>
  <si>
    <t>AGV006</t>
  </si>
  <si>
    <t>AGV007</t>
  </si>
  <si>
    <t>AGV008</t>
  </si>
  <si>
    <t>AGV009</t>
  </si>
  <si>
    <t>AGV010</t>
  </si>
  <si>
    <t>AGV011</t>
  </si>
  <si>
    <t>AGV012</t>
  </si>
  <si>
    <t>AGV013</t>
  </si>
  <si>
    <t>AGV014</t>
  </si>
  <si>
    <t>AGV015</t>
  </si>
  <si>
    <t>AGV Worker</t>
  </si>
  <si>
    <t>AGV Location</t>
  </si>
  <si>
    <t>ROWHIGH</t>
  </si>
  <si>
    <t>Path From</t>
  </si>
  <si>
    <t>Work Queue</t>
  </si>
  <si>
    <t>BM039</t>
  </si>
  <si>
    <t>BM040</t>
  </si>
  <si>
    <t>L008W</t>
  </si>
  <si>
    <t>L009W</t>
  </si>
  <si>
    <t>L010W</t>
  </si>
  <si>
    <t>L011W</t>
  </si>
  <si>
    <t>L014W</t>
  </si>
  <si>
    <t>L015W</t>
  </si>
  <si>
    <t>L016W</t>
  </si>
  <si>
    <t>L017W</t>
  </si>
  <si>
    <t>Vessel Bay</t>
  </si>
  <si>
    <t>Bollard</t>
  </si>
  <si>
    <t>L007W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</si>
  <si>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</si>
  <si>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</si>
  <si>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</si>
  <si>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</si>
  <si>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</si>
  <si>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</si>
  <si>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</si>
  <si>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Barge1-105.105.4.2</t>
  </si>
  <si>
    <t>Barge1-105.105.4.1</t>
  </si>
  <si>
    <t>Barge1-105.105.3.4</t>
  </si>
  <si>
    <t>Barge1-105.105.3.3</t>
  </si>
  <si>
    <t>Barge1-105.105.2.4</t>
  </si>
  <si>
    <t>Barge1-105.105.2.3</t>
  </si>
  <si>
    <t>Barge1-105.105.2.2</t>
  </si>
  <si>
    <t>Barge1-105.105.1.3</t>
  </si>
  <si>
    <t>Barge1-105.105.1.2</t>
  </si>
  <si>
    <t>DeepSea1-32.32.6.2</t>
  </si>
  <si>
    <t>DeepSea1-32.32.6.1</t>
  </si>
  <si>
    <t>DeepSea1-32.32.5.5</t>
  </si>
  <si>
    <t>DeepSea1-32.32.5.4</t>
  </si>
  <si>
    <t>DeepSea1-32.32.5.3</t>
  </si>
  <si>
    <t>DeepSea1-32.32.5.2</t>
  </si>
  <si>
    <t>DeepSea1-32.32.5.1</t>
  </si>
  <si>
    <t>DeepSea1-32.32.4.5</t>
  </si>
  <si>
    <t>DeepSea1-32.32.4.4</t>
  </si>
  <si>
    <t>DeepSea1-32.32.4.3</t>
  </si>
  <si>
    <t>DeepSea1-32.32.4.2</t>
  </si>
  <si>
    <t>DeepSea1-32.32.4.1</t>
  </si>
  <si>
    <t>DeepSea1-32.32.3.4</t>
  </si>
  <si>
    <t>DeepSea1-32.32.3.3</t>
  </si>
  <si>
    <t>DeepSea1-32.32.3.2</t>
  </si>
  <si>
    <t>DeepSea1-32.32.3.1</t>
  </si>
  <si>
    <t>DeepSea1-32.32.2.5</t>
  </si>
  <si>
    <t>DeepSea1-32.32.2.4</t>
  </si>
  <si>
    <t>DeepSea1-32.32.2.3</t>
  </si>
  <si>
    <t>DeepSea1-32.32.2.2</t>
  </si>
  <si>
    <t>DeepSea1-32.32.2.1</t>
  </si>
  <si>
    <t>DeepSea1-32.32.1.5</t>
  </si>
  <si>
    <t>DeepSea1-32.32.1.4</t>
  </si>
  <si>
    <t>DeepSea1-32.32.1.3</t>
  </si>
  <si>
    <t>DeepSea1-32.32.1.2</t>
  </si>
  <si>
    <t>DeepSea1-32.32.1.1</t>
  </si>
  <si>
    <t>Barge1-101.101.1.1</t>
  </si>
  <si>
    <t>Barge1-101.101.1.2</t>
  </si>
  <si>
    <t>Barge1-101.101.1.3</t>
  </si>
  <si>
    <t>Barge1-101.101.1.4</t>
  </si>
  <si>
    <t>Barge1-101.101.1.5</t>
  </si>
  <si>
    <t>Barge1-101.101.2.1</t>
  </si>
  <si>
    <t>Barge1-101.101.2.2</t>
  </si>
  <si>
    <t>Barge1-101.101.2.3</t>
  </si>
  <si>
    <t>Barge1-101.101.2.4</t>
  </si>
  <si>
    <t>DeepSea1-12.12.1.1</t>
  </si>
  <si>
    <t>DeepSea1-12.12.1.2</t>
  </si>
  <si>
    <t>DeepSea1-12.12.1.3</t>
  </si>
  <si>
    <t>DeepSea1-12.12.1.4</t>
  </si>
  <si>
    <t>DeepSea1-12.12.1.5</t>
  </si>
  <si>
    <t>DeepSea1-12.12.2.1</t>
  </si>
  <si>
    <t>DeepSea1-12.12.2.2</t>
  </si>
  <si>
    <t>DeepSea1-12.12.2.3</t>
  </si>
  <si>
    <t>DeepSea1-12.12.2.4</t>
  </si>
  <si>
    <t>DeepSea1-12.12.2.5</t>
  </si>
  <si>
    <t>DeepSea1-12.12.3.1</t>
  </si>
  <si>
    <t>DeepSea1-12.12.3.2</t>
  </si>
  <si>
    <t>DeepSea1-12.12.3.3</t>
  </si>
  <si>
    <t>DeepSea1-12.12.3.4</t>
  </si>
  <si>
    <t>DeepSea1-22.22.1.1</t>
  </si>
  <si>
    <t>DeepSea1-22.22.1.3</t>
  </si>
  <si>
    <t>DeepSea1-22.22.1.4</t>
  </si>
  <si>
    <t>DeepSea1-22.22.1.5</t>
  </si>
  <si>
    <t>DeepSea1-22.22.2.1</t>
  </si>
  <si>
    <t>DeepSea1-22.22.2.2</t>
  </si>
  <si>
    <t>DeepSea1-22.22.2.3</t>
  </si>
  <si>
    <t>DeepSea1-22.22.2.4</t>
  </si>
  <si>
    <t>DeepSea1-22.22.2.5</t>
  </si>
  <si>
    <t>DeepSea1-22.22.3.1</t>
  </si>
  <si>
    <t>DeepSea1-22.22.3.2</t>
  </si>
  <si>
    <t>DeepSea1-22.22.3.3</t>
  </si>
  <si>
    <t>DeepSea1-22.22.3.4</t>
  </si>
  <si>
    <t>DeepSea1-31.31.1.1</t>
  </si>
  <si>
    <t>DeepSea1-31.31.1.2</t>
  </si>
  <si>
    <t>DeepSea1-31.31.1.3</t>
  </si>
  <si>
    <t>DeepSea1-31.31.1.4</t>
  </si>
  <si>
    <t>DeepSea1-31.31.1.5</t>
  </si>
  <si>
    <t>DeepSea1-31.31.2.1</t>
  </si>
  <si>
    <t>DeepSea1-31.31.2.2</t>
  </si>
  <si>
    <t>DeepSea1-31.31.2.3</t>
  </si>
  <si>
    <t>DeepSea1-31.31.2.4</t>
  </si>
  <si>
    <t>DeepSea1-31.31.2.5</t>
  </si>
  <si>
    <t>DeepSea1-31.31.3.1</t>
  </si>
  <si>
    <t>DeepSea1-31.31.3.2</t>
  </si>
  <si>
    <t>DeepSea1-31.31.3.3</t>
  </si>
  <si>
    <t>DeepSea1-31.31.3.4</t>
  </si>
  <si>
    <t>DeepSea1-31.31.4.1</t>
  </si>
  <si>
    <t>DeepSea1-31.31.4.2</t>
  </si>
  <si>
    <t>DeepSea1-31.31.4.3</t>
  </si>
  <si>
    <t>DeepSea1-31.31.4.4</t>
  </si>
  <si>
    <t>DeepSea1-31.31.4.5</t>
  </si>
  <si>
    <t>DeepSea1-31.31.5.1</t>
  </si>
  <si>
    <t>DeepSea1-31.31.5.2</t>
  </si>
  <si>
    <t>DeepSea1-31.31.5.3</t>
  </si>
  <si>
    <t>DeepSea1-31.31.5.4</t>
  </si>
  <si>
    <t>DeepSea1-31.31.5.5</t>
  </si>
  <si>
    <t>DeepSea1-31.31.6.1</t>
  </si>
  <si>
    <t>DeepSea1-31.31.6.2</t>
  </si>
  <si>
    <t>DeepSea1-31.31.6.3</t>
  </si>
  <si>
    <t>BC12T</t>
  </si>
  <si>
    <t>QC31T</t>
  </si>
  <si>
    <t>QC32T</t>
  </si>
  <si>
    <t>QC33T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</si>
  <si>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</si>
  <si>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</si>
  <si>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</si>
  <si>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</si>
  <si>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</si>
  <si>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</si>
  <si>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</si>
  <si>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</si>
  <si>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</si>
  <si>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</si>
  <si>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</si>
  <si>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09M</t>
  </si>
  <si>
    <t>10M</t>
  </si>
  <si>
    <t>11M</t>
  </si>
  <si>
    <t>14M</t>
  </si>
  <si>
    <t>15M</t>
  </si>
  <si>
    <t>16M</t>
  </si>
  <si>
    <t>17M</t>
  </si>
  <si>
    <t>12M</t>
  </si>
  <si>
    <t>13M</t>
  </si>
  <si>
    <t>07W</t>
  </si>
  <si>
    <t>08W</t>
  </si>
  <si>
    <t>09W</t>
  </si>
  <si>
    <t>10W</t>
  </si>
  <si>
    <t>11W</t>
  </si>
  <si>
    <t>12W</t>
  </si>
  <si>
    <t>13W</t>
  </si>
  <si>
    <t>14W</t>
  </si>
  <si>
    <t>15W</t>
  </si>
  <si>
    <t>16W</t>
  </si>
  <si>
    <t>17W</t>
  </si>
  <si>
    <t>07L</t>
  </si>
  <si>
    <t>08L</t>
  </si>
  <si>
    <t>09L</t>
  </si>
  <si>
    <t>10L</t>
  </si>
  <si>
    <t>11L</t>
  </si>
  <si>
    <t>12L</t>
  </si>
  <si>
    <t>13L</t>
  </si>
  <si>
    <t>14L</t>
  </si>
  <si>
    <t>15L</t>
  </si>
  <si>
    <t>16L</t>
  </si>
  <si>
    <t>17L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</si>
  <si>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</si>
  <si>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</si>
  <si>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</si>
  <si>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</si>
  <si>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</si>
  <si>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</si>
  <si>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</si>
  <si>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</si>
  <si>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08M.003.2.1</t>
  </si>
  <si>
    <t>10M.003.2.1</t>
  </si>
  <si>
    <t>09M.003.3.1</t>
  </si>
  <si>
    <t>11M.003.3.1</t>
  </si>
  <si>
    <t>08M.003.4.1</t>
  </si>
  <si>
    <t>10M.003.4.1</t>
  </si>
  <si>
    <t>09M.003.5.1</t>
  </si>
  <si>
    <t>11M.003.5.1</t>
  </si>
  <si>
    <t>08M.003.6.1</t>
  </si>
  <si>
    <t>09M.001.1.1</t>
  </si>
  <si>
    <t>14M.001.1.1</t>
  </si>
  <si>
    <t>15M.001.1.1</t>
  </si>
  <si>
    <t>16M.001.1.1</t>
  </si>
  <si>
    <t>17M.001.1.1</t>
  </si>
  <si>
    <t>09M.001.2.1</t>
  </si>
  <si>
    <t>14M.001.2.1</t>
  </si>
  <si>
    <t>15M.001.2.1</t>
  </si>
  <si>
    <t>11M.001.2.1</t>
  </si>
  <si>
    <t>16M.001.2.1</t>
  </si>
  <si>
    <t>17M.001.2.1</t>
  </si>
  <si>
    <t>15M.001.3.1</t>
  </si>
  <si>
    <t>11M.001.3.1</t>
  </si>
  <si>
    <t>16M.001.3.1</t>
  </si>
  <si>
    <t>09M.001.4.1</t>
  </si>
  <si>
    <t>14M.001.4.1</t>
  </si>
  <si>
    <t>15M.001.4.1</t>
  </si>
  <si>
    <t>17M.001.4.1</t>
  </si>
  <si>
    <t>09M.001.5.1</t>
  </si>
  <si>
    <t>14M.001.5.1</t>
  </si>
  <si>
    <t>15M.001.5.1</t>
  </si>
  <si>
    <t>15M.002.1.1</t>
  </si>
  <si>
    <t>10M.002.1.1</t>
  </si>
  <si>
    <t>14M.002.2.1</t>
  </si>
  <si>
    <t>15M.002.2.1</t>
  </si>
  <si>
    <t>10M.002.2.1</t>
  </si>
  <si>
    <t>16M.002.2.1</t>
  </si>
  <si>
    <t>08M.002.3.1</t>
  </si>
  <si>
    <t>14M.002.3.1</t>
  </si>
  <si>
    <t>15M.002.3.1</t>
  </si>
  <si>
    <t>16M.002.3.1</t>
  </si>
  <si>
    <t>17M.002.3.1</t>
  </si>
  <si>
    <t>08M.002.4.1</t>
  </si>
  <si>
    <t>14M.002.4.1</t>
  </si>
  <si>
    <t>15M.002.4.1</t>
  </si>
  <si>
    <t>10M.002.4.1</t>
  </si>
  <si>
    <t>16M.002.4.1</t>
  </si>
  <si>
    <t>17M.002.4.1</t>
  </si>
  <si>
    <t>08M.002.5.1</t>
  </si>
  <si>
    <t>15M.002.5.1</t>
  </si>
  <si>
    <t>10M.002.5.1</t>
  </si>
  <si>
    <t>09M.001.6.1</t>
  </si>
  <si>
    <t>14M.001.6.1</t>
  </si>
  <si>
    <t>15M.001.6.1</t>
  </si>
  <si>
    <t>11M.001.7.1</t>
  </si>
  <si>
    <t>16M.001.7.1</t>
  </si>
  <si>
    <t>17M.001.7.1</t>
  </si>
  <si>
    <t>09M.001.8.1</t>
  </si>
  <si>
    <t>14M.001.8.1</t>
  </si>
  <si>
    <t>15M.001.8.1</t>
  </si>
  <si>
    <t>11M.001.9.1</t>
  </si>
  <si>
    <t>16M.001.9.1</t>
  </si>
  <si>
    <t>17M.001.9.1</t>
  </si>
  <si>
    <t>09M.003.1.1</t>
  </si>
  <si>
    <t>14M.003.1.1</t>
  </si>
  <si>
    <t>08W.1.1.1</t>
  </si>
  <si>
    <t>09W.1.1.1</t>
  </si>
  <si>
    <t>10W.1.1.1</t>
  </si>
  <si>
    <t>11W.1.1.1</t>
  </si>
  <si>
    <t>09W.2.1.1</t>
  </si>
  <si>
    <t>10W.2.1.1</t>
  </si>
  <si>
    <t>11W.2.1.1</t>
  </si>
  <si>
    <t>08W.2.1.1</t>
  </si>
  <si>
    <t>14W.2.1.1</t>
  </si>
  <si>
    <t>16W.2.1.1</t>
  </si>
  <si>
    <t>14W.1.1.1</t>
  </si>
  <si>
    <t>15W.1.1.1</t>
  </si>
  <si>
    <t>16W.1.1.1</t>
  </si>
  <si>
    <t>17W.1.1.1</t>
  </si>
  <si>
    <t>15W.2.1.1</t>
  </si>
  <si>
    <t>17W.2.1.1</t>
  </si>
  <si>
    <t>09M.012.1.1</t>
  </si>
  <si>
    <t>08M.019.8.1</t>
  </si>
  <si>
    <t>09M.013.9.1</t>
  </si>
  <si>
    <t>08M.020.7.1</t>
  </si>
  <si>
    <t>09M.014.8.1</t>
  </si>
  <si>
    <t>08M.010.1.1</t>
  </si>
  <si>
    <t>16M.026.6.1</t>
  </si>
  <si>
    <t>14M.022.9.1</t>
  </si>
  <si>
    <t>16M.025.3.1</t>
  </si>
  <si>
    <t>08M.026.4.1</t>
  </si>
  <si>
    <t>09M.027.5.1</t>
  </si>
  <si>
    <t>16M.024.9.1</t>
  </si>
  <si>
    <t>09M.026.2.1</t>
  </si>
  <si>
    <t>16M.030.6.1</t>
  </si>
  <si>
    <t>08M.024.7.1</t>
  </si>
  <si>
    <t>09M.024.9.1</t>
  </si>
  <si>
    <t>10M.026.2.1</t>
  </si>
  <si>
    <t>09M.021.1.1</t>
  </si>
  <si>
    <t>15M.022.2.1</t>
  </si>
  <si>
    <t>11M.024.4.1</t>
  </si>
  <si>
    <t>11M.023.1.1</t>
  </si>
  <si>
    <t>08M.025.3.1</t>
  </si>
  <si>
    <t>15M.027.5.1</t>
  </si>
  <si>
    <t>11M.029.7.1</t>
  </si>
  <si>
    <t>08M.024.9.1</t>
  </si>
  <si>
    <t>09M.025.1.1</t>
  </si>
  <si>
    <t>11M.028.4.1</t>
  </si>
  <si>
    <t>17M.029.5.1</t>
  </si>
  <si>
    <t>08M.030.6.1</t>
  </si>
  <si>
    <t>09M.024.7.1</t>
  </si>
  <si>
    <t>15M.024.9.1</t>
  </si>
  <si>
    <t>11M.026.2.1</t>
  </si>
  <si>
    <t>09M.022.2.1</t>
  </si>
  <si>
    <t>07M.008.9.1</t>
  </si>
  <si>
    <t>08M.009.9.1</t>
  </si>
  <si>
    <t>09M.010.9.1</t>
  </si>
  <si>
    <t>10M.011.9.1</t>
  </si>
  <si>
    <t>11M.012.9.1</t>
  </si>
  <si>
    <t>14M.013.9.1</t>
  </si>
  <si>
    <t>15M.014.9.1</t>
  </si>
  <si>
    <t>16M.015.9.1</t>
  </si>
  <si>
    <t>17M.016.9.1</t>
  </si>
  <si>
    <t>07M.017.9.1</t>
  </si>
  <si>
    <t>08M.018.9.1</t>
  </si>
  <si>
    <t>09M.019.9.1</t>
  </si>
  <si>
    <t>10M.020.9.1</t>
  </si>
  <si>
    <t>11M.021.9.1</t>
  </si>
  <si>
    <t>15M.023.9.1</t>
  </si>
  <si>
    <t>17M.025.9.1</t>
  </si>
  <si>
    <t>08W.1.01.1</t>
  </si>
  <si>
    <t>08W.2.01.1</t>
  </si>
  <si>
    <t>09W.1.01.1</t>
  </si>
  <si>
    <t>09W.2.01.1</t>
  </si>
  <si>
    <t>10W.1.01.1</t>
  </si>
  <si>
    <t>10W.2.01.1</t>
  </si>
  <si>
    <t>11W.1.01.1</t>
  </si>
  <si>
    <t>11W.2.01.1</t>
  </si>
  <si>
    <t>14W.1.01.1</t>
  </si>
  <si>
    <t>14W.2.01.1</t>
  </si>
  <si>
    <t>15W.1.01.1</t>
  </si>
  <si>
    <t>15W.2.01.1</t>
  </si>
  <si>
    <t>16W.1.01.1</t>
  </si>
  <si>
    <t>16W.2.01.1</t>
  </si>
  <si>
    <t>16W.3.01.1</t>
  </si>
  <si>
    <t>Berth</t>
  </si>
  <si>
    <t>Berth1</t>
  </si>
  <si>
    <t>Berth2</t>
  </si>
  <si>
    <t>DISCH</t>
  </si>
  <si>
    <t>LOAD</t>
  </si>
  <si>
    <t>LoadQC31</t>
  </si>
  <si>
    <t>LoadQC32</t>
  </si>
  <si>
    <t>LoadQC33</t>
  </si>
  <si>
    <t>LoadB12</t>
  </si>
  <si>
    <t>DischQC31</t>
  </si>
  <si>
    <t>DischQC32</t>
  </si>
  <si>
    <t>DischQC33</t>
  </si>
  <si>
    <t>DischB12</t>
  </si>
  <si>
    <t>Twin Companion</t>
  </si>
  <si>
    <t>08M.004.2.1</t>
  </si>
  <si>
    <t>10M.004.2.1</t>
  </si>
  <si>
    <t>09M.004.3.1</t>
  </si>
  <si>
    <t>11M.004.3.1</t>
  </si>
  <si>
    <t>08M.004.4.1</t>
  </si>
  <si>
    <t>10M.004.4.1</t>
  </si>
  <si>
    <t>09M.004.5.1</t>
  </si>
  <si>
    <t>11M.004.5.1</t>
  </si>
  <si>
    <t>09M.013.2.1</t>
  </si>
  <si>
    <t>10M.014.3.1</t>
  </si>
  <si>
    <t>10M.015.4.1</t>
  </si>
  <si>
    <t>11M.016.5.1</t>
  </si>
  <si>
    <t>11M.017.6.1</t>
  </si>
  <si>
    <t>08M.018.7.1</t>
  </si>
  <si>
    <t>09M.014.1.1</t>
  </si>
  <si>
    <t>10M.015.2.1</t>
  </si>
  <si>
    <t>10M.016.3.1</t>
  </si>
  <si>
    <t>11M.017.4.1</t>
  </si>
  <si>
    <t>11M.018.5.1</t>
  </si>
  <si>
    <t>08M.019.6.1</t>
  </si>
  <si>
    <t>09M.015.9.1</t>
  </si>
  <si>
    <t>08M.010.2.1</t>
  </si>
  <si>
    <t>09M.010.4.1</t>
  </si>
  <si>
    <t>09M.010.3.1</t>
  </si>
  <si>
    <t>14M.026.6.1</t>
  </si>
  <si>
    <t>14M.025.5.1</t>
  </si>
  <si>
    <t>10M.027.7.1</t>
  </si>
  <si>
    <t>10M.028.8.1</t>
  </si>
  <si>
    <t>11M.022.9.1</t>
  </si>
  <si>
    <t>16M.024.2.1</t>
  </si>
  <si>
    <t>08M.027.5.1</t>
  </si>
  <si>
    <t>09M.028.6.1</t>
  </si>
  <si>
    <t>09M.029.7.1</t>
  </si>
  <si>
    <t>14M.023.8.1</t>
  </si>
  <si>
    <t>14M.024.9.1</t>
  </si>
  <si>
    <t>10M.025.1.1</t>
  </si>
  <si>
    <t>11M.027.3.1</t>
  </si>
  <si>
    <t>16M.029.5.1</t>
  </si>
  <si>
    <t>09M.002.4.1</t>
  </si>
  <si>
    <t>16M.001.5.1</t>
  </si>
  <si>
    <t>15M.023.3.1</t>
  </si>
  <si>
    <t>15M.024.4.1</t>
  </si>
  <si>
    <t>10M.025.5.1</t>
  </si>
  <si>
    <t>10M.026.6.1</t>
  </si>
  <si>
    <t>11M.027.7.1</t>
  </si>
  <si>
    <t>11M.028.8.1</t>
  </si>
  <si>
    <t>17M.023.1.1</t>
  </si>
  <si>
    <t>17M.022.9.1</t>
  </si>
  <si>
    <t>15W.2.2.1</t>
  </si>
  <si>
    <t>17W.2.3.1</t>
  </si>
  <si>
    <t>15W.2.3.1</t>
  </si>
  <si>
    <t>15M.029.7.1</t>
  </si>
  <si>
    <t>15M.023.8.1</t>
  </si>
  <si>
    <t>10M.024.9.1</t>
  </si>
  <si>
    <t>10W.2.3.1</t>
  </si>
  <si>
    <t>10W.2.2.1</t>
  </si>
  <si>
    <t>11W.2.2.1</t>
  </si>
  <si>
    <t>17M.028.4.1</t>
  </si>
  <si>
    <t>17W.2.2.1</t>
  </si>
  <si>
    <t>11W.2.3.1</t>
  </si>
  <si>
    <t>09W.2.3.1</t>
  </si>
  <si>
    <t>09W.2.2.1</t>
  </si>
  <si>
    <t>08W.1.2.1</t>
  </si>
  <si>
    <t>08W.1.3.1</t>
  </si>
  <si>
    <t>11M.002.1.1</t>
  </si>
  <si>
    <t>11M.002.2.1</t>
  </si>
  <si>
    <t>16M.002.5.1</t>
  </si>
  <si>
    <t>17M.002.5.1</t>
  </si>
  <si>
    <t>17M.002.6.1</t>
  </si>
  <si>
    <t>08M.002.6.1</t>
  </si>
  <si>
    <t>09W.1.2.1</t>
  </si>
  <si>
    <t>14W.1.2.1</t>
  </si>
  <si>
    <t>15W.1.2.1</t>
  </si>
  <si>
    <t>11W.1.2.1</t>
  </si>
  <si>
    <t>16W.1.2.1</t>
  </si>
  <si>
    <t>17W.1.2.1</t>
  </si>
  <si>
    <t>16W.2.2.1</t>
  </si>
  <si>
    <t>14W.2.2.1</t>
  </si>
  <si>
    <t>15W.2.4.1</t>
  </si>
  <si>
    <t>11W.2.4.1</t>
  </si>
  <si>
    <t>16W.2.3.1</t>
  </si>
  <si>
    <t>16W.2.4.1</t>
  </si>
  <si>
    <t>16M.025.5.1</t>
  </si>
  <si>
    <t>11M.023.3.1</t>
  </si>
  <si>
    <t>15M.021.1.1</t>
  </si>
  <si>
    <t>17W.2.4.1</t>
  </si>
  <si>
    <t>09W.2.4.1</t>
  </si>
  <si>
    <t>09M.022.9.1</t>
  </si>
  <si>
    <t>09M.023.1.1</t>
  </si>
  <si>
    <t>17M.027.7.1</t>
  </si>
  <si>
    <t>17M.028.8.1</t>
  </si>
  <si>
    <t>14W.2.3.1</t>
  </si>
  <si>
    <t>14W.2.4.1</t>
  </si>
  <si>
    <t>14M.024.2.1</t>
  </si>
  <si>
    <t>14M.025.3.1</t>
  </si>
  <si>
    <t>15M.026.4.1</t>
  </si>
  <si>
    <t>11M.028.6.1</t>
  </si>
  <si>
    <t>16M.023.8.1</t>
  </si>
  <si>
    <t>17M.026.2.1</t>
  </si>
  <si>
    <t>17M.025.1.1</t>
  </si>
  <si>
    <t>09M.027.3.1</t>
  </si>
  <si>
    <t>09M.028.4.1</t>
  </si>
  <si>
    <t>14M.030.6.1</t>
  </si>
  <si>
    <t>14M.029.5.1</t>
  </si>
  <si>
    <t>15M.024.7.1</t>
  </si>
  <si>
    <t>Location</t>
  </si>
  <si>
    <t>Barge1-102.102.1.1</t>
  </si>
  <si>
    <t>Barge1-102.102.1.2</t>
  </si>
  <si>
    <t>Barge1-102.102.2.1</t>
  </si>
  <si>
    <t>Barge1-102.102.2.3</t>
  </si>
  <si>
    <t>Barge1-102.102.1.3</t>
  </si>
  <si>
    <t>Barge1-102.102.1.4</t>
  </si>
  <si>
    <t>Barge1-102.102.1.5</t>
  </si>
  <si>
    <t>Barge1-102.102.2.2</t>
  </si>
  <si>
    <t>DeepSea1-13.13.1.2</t>
  </si>
  <si>
    <t>DeepSea1-13.13.1.4</t>
  </si>
  <si>
    <t>DeepSea1-13.13.2.1</t>
  </si>
  <si>
    <t>DeepSea1-13.13.2.3</t>
  </si>
  <si>
    <t>DeepSea1-13.13.2.5</t>
  </si>
  <si>
    <t>DeepSea1-13.13.3.2</t>
  </si>
  <si>
    <t>DeepSea1-13.13.3.4</t>
  </si>
  <si>
    <t>DeepSea1-13.13.1.1</t>
  </si>
  <si>
    <t>DeepSea1-13.13.2.4</t>
  </si>
  <si>
    <t>DeepSea1-13.13.1.3</t>
  </si>
  <si>
    <t>DeepSea1-13.13.1.5</t>
  </si>
  <si>
    <t>DeepSea1-13.13.2.2</t>
  </si>
  <si>
    <t>DeepSea1-13.13.3.1</t>
  </si>
  <si>
    <t>DeepSea1-13.13.3.3</t>
  </si>
  <si>
    <t>DeepSea1-23.23.1.2</t>
  </si>
  <si>
    <t>DeepSea1-23.23.1.4</t>
  </si>
  <si>
    <t>DeepSea1-23.23.2.1</t>
  </si>
  <si>
    <t>DeepSea1-23.23.2.3</t>
  </si>
  <si>
    <t>DeepSea1-23.23.2.5</t>
  </si>
  <si>
    <t>DeepSea1-23.23.3.2</t>
  </si>
  <si>
    <t>DeepSea1-23.23.1.3</t>
  </si>
  <si>
    <t>DeepSea1-23.23.2.2</t>
  </si>
  <si>
    <t>DeepSea1-23.23.3.1</t>
  </si>
  <si>
    <t>DeepSea1-23.23.3.4</t>
  </si>
  <si>
    <t>DeepSea1-23.23.1.1</t>
  </si>
  <si>
    <t>DeepSea1-23.23.1.5</t>
  </si>
  <si>
    <t>DeepSea1-23.23.2.4</t>
  </si>
  <si>
    <t>DeepSea1-23.23.3.3</t>
  </si>
  <si>
    <t>DeepSea1-32.32.6.3</t>
  </si>
  <si>
    <t>DeepSea1-31.31.6.4</t>
  </si>
  <si>
    <t>Barge1-106.106.4.2</t>
  </si>
  <si>
    <t>Barge1-106.106.3.3</t>
  </si>
  <si>
    <t>Barge1-106.106.2.4</t>
  </si>
  <si>
    <t>Barge1-106.106.2.2</t>
  </si>
  <si>
    <t>Barge1-106.106.1.3</t>
  </si>
  <si>
    <t>Barge1-106.106.4.1</t>
  </si>
  <si>
    <t>Barge1-106.106.3.4</t>
  </si>
  <si>
    <t>Barge1-106.106.2.3</t>
  </si>
  <si>
    <t>Barge1-106.106.1.2</t>
  </si>
  <si>
    <t>Equipment Type</t>
  </si>
  <si>
    <t>Inbound Mode</t>
  </si>
  <si>
    <t>Inbound Carrier</t>
  </si>
  <si>
    <t>Outbound Mode</t>
  </si>
  <si>
    <t>Outbound Carrier</t>
  </si>
  <si>
    <t>TRUCK</t>
  </si>
  <si>
    <t>GEN_TRUCK</t>
  </si>
  <si>
    <t>VESSEL</t>
  </si>
  <si>
    <t>11W.3.1.1</t>
  </si>
  <si>
    <t>11W.3.2.1</t>
  </si>
  <si>
    <t>14W.4.1.1</t>
  </si>
  <si>
    <t>14W.4.2.1</t>
  </si>
  <si>
    <t>15W.5.1.1</t>
  </si>
  <si>
    <t>15W.5.2.1</t>
  </si>
  <si>
    <t>10W.1.2.1</t>
  </si>
  <si>
    <t>Has Rack</t>
  </si>
  <si>
    <t>POD</t>
  </si>
  <si>
    <t>Stacking Factor</t>
  </si>
  <si>
    <t>OOG</t>
  </si>
  <si>
    <t>LAX</t>
  </si>
  <si>
    <t>NOM20</t>
  </si>
  <si>
    <t>Basic Length</t>
  </si>
  <si>
    <t>Nominal Length</t>
  </si>
  <si>
    <t>Nominal Height</t>
  </si>
  <si>
    <t>BASIC20</t>
  </si>
  <si>
    <t>NOM21</t>
  </si>
  <si>
    <t>11M.31.7.2</t>
  </si>
  <si>
    <t>16M.31.7.2</t>
  </si>
  <si>
    <t>17M.31.7.2</t>
  </si>
  <si>
    <t>09M.31.8.2</t>
  </si>
  <si>
    <t>14M.31.8.2</t>
  </si>
  <si>
    <t>15M.31.8.2</t>
  </si>
  <si>
    <t>11M.31.9.2</t>
  </si>
  <si>
    <t>16M.31.9.2</t>
  </si>
  <si>
    <t>17M.31.9.2</t>
  </si>
  <si>
    <t>09M.33.1.2</t>
  </si>
  <si>
    <t>14M.33.1.2</t>
  </si>
  <si>
    <t>Truck Id</t>
  </si>
  <si>
    <t>Truck Location</t>
  </si>
  <si>
    <t>Truck Pool</t>
  </si>
  <si>
    <t>Twin</t>
  </si>
  <si>
    <t>POW Mode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</si>
</sst>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J22" sqref="J22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6</v>
      </c>
      <c r="B1" t="s">
        <v>338</v>
      </c>
      <c r="C1" t="s">
        <v>342</v>
      </c>
    </row>
    <row r="2" spans="1:3">
      <c r="A2" t="s">
        <v>82</v>
      </c>
      <c r="B2">
        <v>11</v>
      </c>
      <c r="C2" t="s">
        <v>53</v>
      </c>
    </row>
    <row r="3" spans="1:3">
      <c r="A3" t="s">
        <v>82</v>
      </c>
      <c r="B3">
        <v>12</v>
      </c>
      <c r="C3" t="s">
        <v>54</v>
      </c>
    </row>
    <row r="4" spans="1:3">
      <c r="A4" t="s">
        <v>82</v>
      </c>
      <c r="B4">
        <v>13</v>
      </c>
      <c r="C4" t="s">
        <v>55</v>
      </c>
    </row>
    <row r="5" spans="1:3">
      <c r="A5" t="s">
        <v>82</v>
      </c>
      <c r="B5">
        <v>14</v>
      </c>
      <c r="C5" t="s">
        <v>56</v>
      </c>
    </row>
    <row r="6" spans="1:3">
      <c r="A6" t="s">
        <v>82</v>
      </c>
      <c r="B6">
        <v>15</v>
      </c>
      <c r="C6" t="s">
        <v>57</v>
      </c>
    </row>
    <row r="7" spans="1:3">
      <c r="A7" t="s">
        <v>82</v>
      </c>
      <c r="B7">
        <v>16</v>
      </c>
      <c r="C7" t="s">
        <v>58</v>
      </c>
    </row>
    <row r="8" spans="1:3">
      <c r="A8" t="s">
        <v>82</v>
      </c>
      <c r="B8">
        <v>17</v>
      </c>
      <c r="C8" t="s">
        <v>59</v>
      </c>
    </row>
    <row r="9" spans="1:3">
      <c r="A9" t="s">
        <v>82</v>
      </c>
      <c r="B9">
        <v>18</v>
      </c>
      <c r="C9" t="s">
        <v>60</v>
      </c>
    </row>
    <row r="10" spans="1:3">
      <c r="A10" t="s">
        <v>82</v>
      </c>
      <c r="B10">
        <v>19</v>
      </c>
      <c r="C10" t="s">
        <v>61</v>
      </c>
    </row>
    <row r="11" spans="1:3">
      <c r="A11" t="s">
        <v>82</v>
      </c>
      <c r="B11">
        <v>20</v>
      </c>
      <c r="C11" t="s">
        <v>62</v>
      </c>
    </row>
    <row r="12" spans="1:3">
      <c r="A12" t="s">
        <v>82</v>
      </c>
      <c r="B12">
        <v>21</v>
      </c>
      <c r="C12" t="s">
        <v>63</v>
      </c>
    </row>
    <row r="13" spans="1:3">
      <c r="A13" t="s">
        <v>82</v>
      </c>
      <c r="B13">
        <v>22</v>
      </c>
      <c r="C13" t="s">
        <v>64</v>
      </c>
    </row>
    <row r="14" spans="1:3">
      <c r="A14" t="s">
        <v>82</v>
      </c>
      <c r="B14">
        <v>23</v>
      </c>
      <c r="C14" t="s">
        <v>65</v>
      </c>
    </row>
    <row r="15" spans="1:3">
      <c r="A15" t="s">
        <v>82</v>
      </c>
      <c r="B15">
        <v>24</v>
      </c>
      <c r="C15" t="s">
        <v>66</v>
      </c>
    </row>
    <row r="16" spans="1:3">
      <c r="A16" t="s">
        <v>82</v>
      </c>
      <c r="B16">
        <v>25</v>
      </c>
      <c r="C16" t="s">
        <v>67</v>
      </c>
    </row>
    <row r="17" spans="1:3">
      <c r="A17" t="s">
        <v>82</v>
      </c>
      <c r="B17">
        <v>26</v>
      </c>
      <c r="C17" t="s">
        <v>68</v>
      </c>
    </row>
    <row r="18" spans="1:3">
      <c r="A18" t="s">
        <v>82</v>
      </c>
      <c r="B18">
        <v>27</v>
      </c>
      <c r="C18" t="s">
        <v>69</v>
      </c>
    </row>
    <row r="19" spans="1:3">
      <c r="A19" t="s">
        <v>82</v>
      </c>
      <c r="B19">
        <v>28</v>
      </c>
      <c r="C19" t="s">
        <v>70</v>
      </c>
    </row>
    <row r="20" spans="1:3">
      <c r="A20" t="s">
        <v>82</v>
      </c>
      <c r="B20">
        <v>29</v>
      </c>
      <c r="C20" t="s">
        <v>71</v>
      </c>
    </row>
    <row r="21" spans="1:3">
      <c r="A21" t="s">
        <v>82</v>
      </c>
      <c r="B21">
        <v>30</v>
      </c>
      <c r="C21" t="s">
        <v>72</v>
      </c>
    </row>
    <row r="22" spans="1:3">
      <c r="A22" t="s">
        <v>82</v>
      </c>
      <c r="B22">
        <v>31</v>
      </c>
      <c r="C22" t="s">
        <v>73</v>
      </c>
    </row>
    <row r="23" spans="1:3">
      <c r="A23" t="s">
        <v>82</v>
      </c>
      <c r="B23">
        <v>32</v>
      </c>
      <c r="C23" t="s">
        <v>74</v>
      </c>
    </row>
    <row r="24" spans="1:3">
      <c r="A24" t="s">
        <v>82</v>
      </c>
      <c r="B24">
        <v>33</v>
      </c>
      <c r="C24" t="s">
        <v>75</v>
      </c>
    </row>
    <row r="25" spans="1:3">
      <c r="A25" t="s">
        <v>82</v>
      </c>
      <c r="B25">
        <v>34</v>
      </c>
      <c r="C25" t="s">
        <v>76</v>
      </c>
    </row>
    <row r="26" spans="1:3">
      <c r="A26" t="s">
        <v>82</v>
      </c>
      <c r="B26">
        <v>35</v>
      </c>
      <c r="C26" t="s">
        <v>77</v>
      </c>
    </row>
    <row r="27" spans="1:3">
      <c r="A27" t="s">
        <v>82</v>
      </c>
      <c r="B27">
        <v>36</v>
      </c>
      <c r="C27" t="s">
        <v>78</v>
      </c>
    </row>
    <row r="28" spans="1:3">
      <c r="A28" t="s">
        <v>82</v>
      </c>
      <c r="B28">
        <v>37</v>
      </c>
      <c r="C28" t="s">
        <v>79</v>
      </c>
    </row>
    <row r="29" spans="1:3">
      <c r="A29" t="s">
        <v>82</v>
      </c>
      <c r="B29">
        <v>38</v>
      </c>
      <c r="C29" t="s">
        <v>80</v>
      </c>
    </row>
    <row r="30" spans="1:3">
      <c r="A30" t="s">
        <v>82</v>
      </c>
      <c r="B30">
        <v>39</v>
      </c>
      <c r="C30" t="s">
        <v>328</v>
      </c>
    </row>
    <row r="31" spans="1:3">
      <c r="A31" t="s">
        <v>82</v>
      </c>
      <c r="B31">
        <v>40</v>
      </c>
      <c r="C31" t="s">
        <v>329</v>
      </c>
    </row>
    <row r="32" spans="1:3">
      <c r="A32" t="s">
        <v>81</v>
      </c>
      <c r="B32">
        <v>101</v>
      </c>
      <c r="C32" t="s">
        <v>20</v>
      </c>
    </row>
    <row r="33" spans="1:3">
      <c r="A33" t="s">
        <v>81</v>
      </c>
      <c r="B33">
        <v>102</v>
      </c>
      <c r="C33" t="s">
        <v>21</v>
      </c>
    </row>
    <row r="34" spans="1:3">
      <c r="A34" t="s">
        <v>81</v>
      </c>
      <c r="B34">
        <v>103</v>
      </c>
      <c r="C34" t="s">
        <v>22</v>
      </c>
    </row>
    <row r="35" spans="1:3">
      <c r="A35" t="s">
        <v>81</v>
      </c>
      <c r="B35">
        <v>104</v>
      </c>
      <c r="C35" t="s">
        <v>23</v>
      </c>
    </row>
    <row r="36" spans="1:3">
      <c r="A36" t="s">
        <v>81</v>
      </c>
      <c r="B36">
        <v>105</v>
      </c>
      <c r="C36" t="s">
        <v>24</v>
      </c>
    </row>
    <row r="37" spans="1:3">
      <c r="A37" t="s">
        <v>81</v>
      </c>
      <c r="B37">
        <v>106</v>
      </c>
      <c r="C37" t="s">
        <v>25</v>
      </c>
    </row>
    <row r="38" spans="1:3">
      <c r="A38" t="s">
        <v>81</v>
      </c>
      <c r="B38">
        <v>107</v>
      </c>
      <c r="C38" t="s">
        <v>26</v>
      </c>
    </row>
    <row r="39" spans="1:3">
      <c r="A39" t="s">
        <v>81</v>
      </c>
      <c r="B39">
        <v>108</v>
      </c>
      <c r="C39" t="s">
        <v>27</v>
      </c>
    </row>
    <row r="40" spans="1:3">
      <c r="A40" t="s">
        <v>81</v>
      </c>
      <c r="B40">
        <v>109</v>
      </c>
      <c r="C40" t="s">
        <v>28</v>
      </c>
    </row>
    <row r="41" spans="1:3">
      <c r="A41" t="s">
        <v>81</v>
      </c>
      <c r="B41">
        <v>110</v>
      </c>
      <c r="C4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01"/>
  <sheetViews>
    <sheetView topLeftCell="A153" workbookViewId="0">
      <selection activeCell="B165" sqref="B165"/>
    </sheetView>
  </sheetViews>
  <sheetFormatPr defaultRowHeight="14.25"/>
  <cols>
    <col min="1" max="1" width="11.875" bestFit="1" customWidth="1"/>
    <col min="2" max="2" width="17.875" bestFit="1" customWidth="1"/>
    <col min="3" max="6" width="17.875" style="4" customWidth="1"/>
    <col min="7" max="7" width="13.75" bestFit="1" customWidth="1"/>
    <col min="8" max="8" width="13.75" style="5" customWidth="1"/>
    <col min="9" max="9" width="13.75" style="5" bestFit="1" customWidth="1"/>
    <col min="10" max="11" width="9" style="5"/>
    <col min="12" max="12" width="13.625" style="5" bestFit="1" customWidth="1"/>
    <col min="13" max="13" width="9" style="5"/>
  </cols>
  <sheetData>
    <row r="1" spans="1:13">
      <c r="A1" t="s">
        <v>346</v>
      </c>
      <c r="B1" t="s">
        <v>763</v>
      </c>
      <c r="C1" s="5" t="s">
        <v>812</v>
      </c>
      <c r="D1" s="5" t="s">
        <v>813</v>
      </c>
      <c r="E1" s="5" t="s">
        <v>814</v>
      </c>
      <c r="F1" s="5" t="s">
        <v>815</v>
      </c>
      <c r="G1" s="4" t="s">
        <v>811</v>
      </c>
      <c r="H1" s="5" t="s">
        <v>827</v>
      </c>
      <c r="I1" s="5" t="s">
        <v>828</v>
      </c>
      <c r="J1" s="5" t="s">
        <v>832</v>
      </c>
      <c r="K1" s="5" t="s">
        <v>833</v>
      </c>
      <c r="L1" s="5" t="s">
        <v>834</v>
      </c>
      <c r="M1" s="5" t="s">
        <v>829</v>
      </c>
    </row>
    <row r="2" spans="1:13">
      <c r="A2" t="s">
        <v>260</v>
      </c>
      <c r="B2" t="s">
        <v>500</v>
      </c>
      <c r="C2" s="5" t="s">
        <v>816</v>
      </c>
      <c r="D2" s="5" t="s">
        <v>817</v>
      </c>
      <c r="E2" s="5" t="s">
        <v>818</v>
      </c>
      <c r="F2" s="5" t="s">
        <v>81</v>
      </c>
      <c r="G2">
        <v>2200</v>
      </c>
      <c r="H2" s="5" t="s">
        <v>830</v>
      </c>
      <c r="I2" s="6" t="str">
        <f>CONCATENATE(H2,G2)</f>
        <v>LAX2200</v>
      </c>
      <c r="J2" s="5" t="s">
        <v>835</v>
      </c>
      <c r="K2" s="5" t="s">
        <v>831</v>
      </c>
      <c r="L2" s="5" t="s">
        <v>836</v>
      </c>
      <c r="M2" s="5" t="b">
        <v>0</v>
      </c>
    </row>
    <row r="3" spans="1:13">
      <c r="A3" t="s">
        <v>261</v>
      </c>
      <c r="B3" t="s">
        <v>658</v>
      </c>
      <c r="C3" s="5" t="s">
        <v>816</v>
      </c>
      <c r="D3" s="5" t="s">
        <v>817</v>
      </c>
      <c r="E3" s="5" t="s">
        <v>818</v>
      </c>
      <c r="F3" s="5" t="s">
        <v>81</v>
      </c>
      <c r="G3">
        <v>2200</v>
      </c>
      <c r="H3" s="5" t="s">
        <v>830</v>
      </c>
      <c r="I3" s="6" t="str">
        <f t="shared" ref="I3:I39" si="0">CONCATENATE(H3,G3)</f>
        <v>LAX2200</v>
      </c>
      <c r="J3" s="5" t="s">
        <v>835</v>
      </c>
      <c r="K3" s="5" t="s">
        <v>831</v>
      </c>
      <c r="L3" s="5" t="s">
        <v>836</v>
      </c>
      <c r="M3" s="5" t="b">
        <v>0</v>
      </c>
    </row>
    <row r="4" spans="1:13">
      <c r="A4" t="s">
        <v>262</v>
      </c>
      <c r="B4" t="s">
        <v>501</v>
      </c>
      <c r="C4" s="5" t="s">
        <v>816</v>
      </c>
      <c r="D4" s="5" t="s">
        <v>817</v>
      </c>
      <c r="E4" s="5" t="s">
        <v>818</v>
      </c>
      <c r="F4" s="5" t="s">
        <v>81</v>
      </c>
      <c r="G4">
        <v>2200</v>
      </c>
      <c r="H4" s="5" t="s">
        <v>830</v>
      </c>
      <c r="I4" s="6" t="str">
        <f t="shared" si="0"/>
        <v>LAX2200</v>
      </c>
      <c r="J4" s="5" t="s">
        <v>835</v>
      </c>
      <c r="K4" s="5" t="s">
        <v>831</v>
      </c>
      <c r="L4" s="5" t="s">
        <v>836</v>
      </c>
      <c r="M4" s="5" t="b">
        <v>0</v>
      </c>
    </row>
    <row r="5" spans="1:13">
      <c r="A5" t="s">
        <v>263</v>
      </c>
      <c r="B5" t="s">
        <v>659</v>
      </c>
      <c r="C5" s="5" t="s">
        <v>816</v>
      </c>
      <c r="D5" s="5" t="s">
        <v>817</v>
      </c>
      <c r="E5" s="5" t="s">
        <v>818</v>
      </c>
      <c r="F5" s="5" t="s">
        <v>81</v>
      </c>
      <c r="G5">
        <v>2200</v>
      </c>
      <c r="H5" s="5" t="s">
        <v>830</v>
      </c>
      <c r="I5" s="6" t="str">
        <f t="shared" si="0"/>
        <v>LAX2200</v>
      </c>
      <c r="J5" s="5" t="s">
        <v>835</v>
      </c>
      <c r="K5" s="5" t="s">
        <v>831</v>
      </c>
      <c r="L5" s="5" t="s">
        <v>836</v>
      </c>
      <c r="M5" s="5" t="b">
        <v>0</v>
      </c>
    </row>
    <row r="6" spans="1:13">
      <c r="A6" t="s">
        <v>264</v>
      </c>
      <c r="B6" t="s">
        <v>660</v>
      </c>
      <c r="C6" s="5" t="s">
        <v>816</v>
      </c>
      <c r="D6" s="5" t="s">
        <v>817</v>
      </c>
      <c r="E6" s="5" t="s">
        <v>818</v>
      </c>
      <c r="F6" s="5" t="s">
        <v>81</v>
      </c>
      <c r="G6">
        <v>2200</v>
      </c>
      <c r="H6" s="5" t="s">
        <v>830</v>
      </c>
      <c r="I6" s="6" t="str">
        <f t="shared" si="0"/>
        <v>LAX2200</v>
      </c>
      <c r="J6" s="5" t="s">
        <v>835</v>
      </c>
      <c r="K6" s="5" t="s">
        <v>831</v>
      </c>
      <c r="L6" s="5" t="s">
        <v>836</v>
      </c>
      <c r="M6" s="5" t="b">
        <v>0</v>
      </c>
    </row>
    <row r="7" spans="1:13">
      <c r="A7" t="s">
        <v>265</v>
      </c>
      <c r="B7" t="s">
        <v>502</v>
      </c>
      <c r="C7" s="5" t="s">
        <v>816</v>
      </c>
      <c r="D7" s="5" t="s">
        <v>817</v>
      </c>
      <c r="E7" s="5" t="s">
        <v>818</v>
      </c>
      <c r="F7" s="5" t="s">
        <v>81</v>
      </c>
      <c r="G7">
        <v>2200</v>
      </c>
      <c r="H7" s="5" t="s">
        <v>830</v>
      </c>
      <c r="I7" s="6" t="str">
        <f t="shared" si="0"/>
        <v>LAX2200</v>
      </c>
      <c r="J7" s="5" t="s">
        <v>835</v>
      </c>
      <c r="K7" s="5" t="s">
        <v>831</v>
      </c>
      <c r="L7" s="5" t="s">
        <v>836</v>
      </c>
      <c r="M7" s="5" t="b">
        <v>0</v>
      </c>
    </row>
    <row r="8" spans="1:13">
      <c r="A8" t="s">
        <v>266</v>
      </c>
      <c r="B8" t="s">
        <v>661</v>
      </c>
      <c r="C8" s="5" t="s">
        <v>816</v>
      </c>
      <c r="D8" s="5" t="s">
        <v>817</v>
      </c>
      <c r="E8" s="5" t="s">
        <v>818</v>
      </c>
      <c r="F8" s="5" t="s">
        <v>81</v>
      </c>
      <c r="G8">
        <v>2200</v>
      </c>
      <c r="H8" s="5" t="s">
        <v>830</v>
      </c>
      <c r="I8" s="6" t="str">
        <f t="shared" si="0"/>
        <v>LAX2200</v>
      </c>
      <c r="J8" s="5" t="s">
        <v>835</v>
      </c>
      <c r="K8" s="5" t="s">
        <v>831</v>
      </c>
      <c r="L8" s="5" t="s">
        <v>836</v>
      </c>
      <c r="M8" s="5" t="b">
        <v>0</v>
      </c>
    </row>
    <row r="9" spans="1:13">
      <c r="A9" t="s">
        <v>267</v>
      </c>
      <c r="B9" t="s">
        <v>503</v>
      </c>
      <c r="C9" s="5" t="s">
        <v>816</v>
      </c>
      <c r="D9" s="5" t="s">
        <v>817</v>
      </c>
      <c r="E9" s="5" t="s">
        <v>818</v>
      </c>
      <c r="F9" s="5" t="s">
        <v>81</v>
      </c>
      <c r="G9">
        <v>2200</v>
      </c>
      <c r="H9" s="5" t="s">
        <v>830</v>
      </c>
      <c r="I9" s="6" t="str">
        <f t="shared" si="0"/>
        <v>LAX2200</v>
      </c>
      <c r="J9" s="5" t="s">
        <v>835</v>
      </c>
      <c r="K9" s="5" t="s">
        <v>831</v>
      </c>
      <c r="L9" s="5" t="s">
        <v>836</v>
      </c>
      <c r="M9" s="5" t="b">
        <v>0</v>
      </c>
    </row>
    <row r="10" spans="1:13">
      <c r="A10" t="s">
        <v>268</v>
      </c>
      <c r="B10" t="s">
        <v>504</v>
      </c>
      <c r="C10" s="5" t="s">
        <v>816</v>
      </c>
      <c r="D10" s="5" t="s">
        <v>817</v>
      </c>
      <c r="E10" s="5" t="s">
        <v>818</v>
      </c>
      <c r="F10" s="5" t="s">
        <v>81</v>
      </c>
      <c r="G10">
        <v>2200</v>
      </c>
      <c r="H10" s="5" t="s">
        <v>830</v>
      </c>
      <c r="I10" s="6" t="str">
        <f t="shared" si="0"/>
        <v>LAX2200</v>
      </c>
      <c r="J10" s="5" t="s">
        <v>835</v>
      </c>
      <c r="K10" s="5" t="s">
        <v>831</v>
      </c>
      <c r="L10" s="5" t="s">
        <v>836</v>
      </c>
      <c r="M10" s="5" t="b">
        <v>0</v>
      </c>
    </row>
    <row r="11" spans="1:13">
      <c r="A11" t="s">
        <v>269</v>
      </c>
      <c r="B11" t="s">
        <v>662</v>
      </c>
      <c r="C11" s="5" t="s">
        <v>816</v>
      </c>
      <c r="D11" s="5" t="s">
        <v>817</v>
      </c>
      <c r="E11" s="5" t="s">
        <v>818</v>
      </c>
      <c r="F11" s="5" t="s">
        <v>81</v>
      </c>
      <c r="G11">
        <v>2200</v>
      </c>
      <c r="H11" s="5" t="s">
        <v>830</v>
      </c>
      <c r="I11" s="6" t="str">
        <f t="shared" si="0"/>
        <v>LAX2200</v>
      </c>
      <c r="J11" s="5" t="s">
        <v>835</v>
      </c>
      <c r="K11" s="5" t="s">
        <v>831</v>
      </c>
      <c r="L11" s="5" t="s">
        <v>836</v>
      </c>
      <c r="M11" s="5" t="b">
        <v>0</v>
      </c>
    </row>
    <row r="12" spans="1:13">
      <c r="A12" t="s">
        <v>270</v>
      </c>
      <c r="B12" t="s">
        <v>505</v>
      </c>
      <c r="C12" s="5" t="s">
        <v>816</v>
      </c>
      <c r="D12" s="5" t="s">
        <v>817</v>
      </c>
      <c r="E12" s="5" t="s">
        <v>818</v>
      </c>
      <c r="F12" s="5" t="s">
        <v>81</v>
      </c>
      <c r="G12">
        <v>2200</v>
      </c>
      <c r="H12" s="5" t="s">
        <v>830</v>
      </c>
      <c r="I12" s="6" t="str">
        <f t="shared" si="0"/>
        <v>LAX2200</v>
      </c>
      <c r="J12" s="5" t="s">
        <v>835</v>
      </c>
      <c r="K12" s="5" t="s">
        <v>831</v>
      </c>
      <c r="L12" s="5" t="s">
        <v>836</v>
      </c>
      <c r="M12" s="5" t="b">
        <v>0</v>
      </c>
    </row>
    <row r="13" spans="1:13">
      <c r="A13" t="s">
        <v>271</v>
      </c>
      <c r="B13" t="s">
        <v>663</v>
      </c>
      <c r="C13" s="5" t="s">
        <v>816</v>
      </c>
      <c r="D13" s="5" t="s">
        <v>817</v>
      </c>
      <c r="E13" s="5" t="s">
        <v>818</v>
      </c>
      <c r="F13" s="5" t="s">
        <v>81</v>
      </c>
      <c r="G13">
        <v>2200</v>
      </c>
      <c r="H13" s="5" t="s">
        <v>830</v>
      </c>
      <c r="I13" s="6" t="str">
        <f t="shared" si="0"/>
        <v>LAX2200</v>
      </c>
      <c r="J13" s="5" t="s">
        <v>835</v>
      </c>
      <c r="K13" s="5" t="s">
        <v>831</v>
      </c>
      <c r="L13" s="5" t="s">
        <v>836</v>
      </c>
      <c r="M13" s="5" t="b">
        <v>0</v>
      </c>
    </row>
    <row r="14" spans="1:13">
      <c r="A14" t="s">
        <v>272</v>
      </c>
      <c r="B14" t="s">
        <v>664</v>
      </c>
      <c r="C14" s="5" t="s">
        <v>816</v>
      </c>
      <c r="D14" s="5" t="s">
        <v>817</v>
      </c>
      <c r="E14" s="5" t="s">
        <v>818</v>
      </c>
      <c r="F14" s="5" t="s">
        <v>81</v>
      </c>
      <c r="G14">
        <v>2200</v>
      </c>
      <c r="H14" s="5" t="s">
        <v>830</v>
      </c>
      <c r="I14" s="6" t="str">
        <f t="shared" si="0"/>
        <v>LAX2200</v>
      </c>
      <c r="J14" s="5" t="s">
        <v>835</v>
      </c>
      <c r="K14" s="5" t="s">
        <v>831</v>
      </c>
      <c r="L14" s="5" t="s">
        <v>836</v>
      </c>
      <c r="M14" s="5" t="b">
        <v>0</v>
      </c>
    </row>
    <row r="15" spans="1:13">
      <c r="A15" t="s">
        <v>273</v>
      </c>
      <c r="B15" t="s">
        <v>506</v>
      </c>
      <c r="C15" s="5" t="s">
        <v>816</v>
      </c>
      <c r="D15" s="5" t="s">
        <v>817</v>
      </c>
      <c r="E15" s="5" t="s">
        <v>818</v>
      </c>
      <c r="F15" s="5" t="s">
        <v>81</v>
      </c>
      <c r="G15">
        <v>2200</v>
      </c>
      <c r="H15" s="5" t="s">
        <v>830</v>
      </c>
      <c r="I15" s="6" t="str">
        <f t="shared" si="0"/>
        <v>LAX2200</v>
      </c>
      <c r="J15" s="5" t="s">
        <v>835</v>
      </c>
      <c r="K15" s="5" t="s">
        <v>831</v>
      </c>
      <c r="L15" s="5" t="s">
        <v>836</v>
      </c>
      <c r="M15" s="5" t="b">
        <v>0</v>
      </c>
    </row>
    <row r="16" spans="1:13">
      <c r="A16" t="s">
        <v>274</v>
      </c>
      <c r="B16" t="s">
        <v>665</v>
      </c>
      <c r="C16" s="5" t="s">
        <v>816</v>
      </c>
      <c r="D16" s="5" t="s">
        <v>817</v>
      </c>
      <c r="E16" s="5" t="s">
        <v>818</v>
      </c>
      <c r="F16" s="5" t="s">
        <v>81</v>
      </c>
      <c r="G16">
        <v>2200</v>
      </c>
      <c r="H16" s="5" t="s">
        <v>830</v>
      </c>
      <c r="I16" s="6" t="str">
        <f t="shared" si="0"/>
        <v>LAX2200</v>
      </c>
      <c r="J16" s="5" t="s">
        <v>835</v>
      </c>
      <c r="K16" s="5" t="s">
        <v>831</v>
      </c>
      <c r="L16" s="5" t="s">
        <v>836</v>
      </c>
      <c r="M16" s="5" t="b">
        <v>0</v>
      </c>
    </row>
    <row r="17" spans="1:13">
      <c r="A17" t="s">
        <v>275</v>
      </c>
      <c r="B17" t="s">
        <v>507</v>
      </c>
      <c r="C17" s="5" t="s">
        <v>816</v>
      </c>
      <c r="D17" s="5" t="s">
        <v>817</v>
      </c>
      <c r="E17" s="5" t="s">
        <v>818</v>
      </c>
      <c r="F17" s="5" t="s">
        <v>81</v>
      </c>
      <c r="G17">
        <v>2200</v>
      </c>
      <c r="H17" s="5" t="s">
        <v>830</v>
      </c>
      <c r="I17" s="6" t="str">
        <f t="shared" si="0"/>
        <v>LAX2200</v>
      </c>
      <c r="J17" s="5" t="s">
        <v>835</v>
      </c>
      <c r="K17" s="5" t="s">
        <v>831</v>
      </c>
      <c r="L17" s="5" t="s">
        <v>836</v>
      </c>
      <c r="M17" s="5" t="b">
        <v>0</v>
      </c>
    </row>
    <row r="18" spans="1:13">
      <c r="A18" t="s">
        <v>276</v>
      </c>
      <c r="B18" t="s">
        <v>508</v>
      </c>
      <c r="C18" s="5" t="s">
        <v>816</v>
      </c>
      <c r="D18" s="5" t="s">
        <v>817</v>
      </c>
      <c r="E18" s="5" t="s">
        <v>818</v>
      </c>
      <c r="F18" s="5" t="s">
        <v>81</v>
      </c>
      <c r="G18">
        <v>2200</v>
      </c>
      <c r="H18" s="5" t="s">
        <v>830</v>
      </c>
      <c r="I18" s="6" t="str">
        <f t="shared" si="0"/>
        <v>LAX2200</v>
      </c>
      <c r="J18" s="5" t="s">
        <v>835</v>
      </c>
      <c r="K18" s="5" t="s">
        <v>831</v>
      </c>
      <c r="L18" s="5" t="s">
        <v>836</v>
      </c>
      <c r="M18" s="5" t="b">
        <v>0</v>
      </c>
    </row>
    <row r="19" spans="1:13">
      <c r="A19" t="s">
        <v>277</v>
      </c>
      <c r="B19" t="s">
        <v>348</v>
      </c>
      <c r="C19" s="5" t="s">
        <v>818</v>
      </c>
      <c r="D19" s="5" t="s">
        <v>81</v>
      </c>
      <c r="E19" s="5" t="s">
        <v>816</v>
      </c>
      <c r="F19" s="5" t="s">
        <v>817</v>
      </c>
      <c r="G19">
        <v>2200</v>
      </c>
      <c r="H19" s="5" t="s">
        <v>830</v>
      </c>
      <c r="I19" s="6" t="str">
        <f t="shared" si="0"/>
        <v>LAX2200</v>
      </c>
      <c r="J19" s="5" t="s">
        <v>835</v>
      </c>
      <c r="K19" s="5" t="s">
        <v>831</v>
      </c>
      <c r="L19" s="5" t="s">
        <v>836</v>
      </c>
      <c r="M19" s="5" t="b">
        <v>0</v>
      </c>
    </row>
    <row r="20" spans="1:13">
      <c r="A20" t="s">
        <v>278</v>
      </c>
      <c r="B20" t="s">
        <v>802</v>
      </c>
      <c r="C20" s="5" t="s">
        <v>818</v>
      </c>
      <c r="D20" s="5" t="s">
        <v>81</v>
      </c>
      <c r="E20" s="5" t="s">
        <v>816</v>
      </c>
      <c r="F20" s="5" t="s">
        <v>817</v>
      </c>
      <c r="G20">
        <v>2200</v>
      </c>
      <c r="H20" s="5" t="s">
        <v>830</v>
      </c>
      <c r="I20" s="6" t="str">
        <f t="shared" si="0"/>
        <v>LAX2200</v>
      </c>
      <c r="J20" s="5" t="s">
        <v>835</v>
      </c>
      <c r="K20" s="5" t="s">
        <v>831</v>
      </c>
      <c r="L20" s="5" t="s">
        <v>836</v>
      </c>
      <c r="M20" s="5" t="b">
        <v>0</v>
      </c>
    </row>
    <row r="21" spans="1:13">
      <c r="A21" t="s">
        <v>279</v>
      </c>
      <c r="B21" t="s">
        <v>349</v>
      </c>
      <c r="C21" s="5" t="s">
        <v>818</v>
      </c>
      <c r="D21" s="5" t="s">
        <v>81</v>
      </c>
      <c r="E21" s="5" t="s">
        <v>816</v>
      </c>
      <c r="F21" s="5" t="s">
        <v>817</v>
      </c>
      <c r="G21">
        <v>2200</v>
      </c>
      <c r="H21" s="5" t="s">
        <v>830</v>
      </c>
      <c r="I21" s="6" t="str">
        <f t="shared" si="0"/>
        <v>LAX2200</v>
      </c>
      <c r="J21" s="5" t="s">
        <v>835</v>
      </c>
      <c r="K21" s="5" t="s">
        <v>831</v>
      </c>
      <c r="L21" s="5" t="s">
        <v>836</v>
      </c>
      <c r="M21" s="5" t="b">
        <v>0</v>
      </c>
    </row>
    <row r="22" spans="1:13">
      <c r="A22" t="s">
        <v>280</v>
      </c>
      <c r="B22" t="s">
        <v>807</v>
      </c>
      <c r="C22" s="5" t="s">
        <v>818</v>
      </c>
      <c r="D22" s="5" t="s">
        <v>81</v>
      </c>
      <c r="E22" s="5" t="s">
        <v>816</v>
      </c>
      <c r="F22" s="5" t="s">
        <v>817</v>
      </c>
      <c r="G22">
        <v>2200</v>
      </c>
      <c r="H22" s="5" t="s">
        <v>830</v>
      </c>
      <c r="I22" s="6" t="str">
        <f t="shared" si="0"/>
        <v>LAX2200</v>
      </c>
      <c r="J22" s="5" t="s">
        <v>835</v>
      </c>
      <c r="K22" s="5" t="s">
        <v>831</v>
      </c>
      <c r="L22" s="5" t="s">
        <v>836</v>
      </c>
      <c r="M22" s="5" t="b">
        <v>0</v>
      </c>
    </row>
    <row r="23" spans="1:13">
      <c r="A23" t="s">
        <v>281</v>
      </c>
      <c r="B23" t="s">
        <v>350</v>
      </c>
      <c r="C23" s="5" t="s">
        <v>818</v>
      </c>
      <c r="D23" s="5" t="s">
        <v>81</v>
      </c>
      <c r="E23" s="5" t="s">
        <v>816</v>
      </c>
      <c r="F23" s="5" t="s">
        <v>817</v>
      </c>
      <c r="G23">
        <v>2200</v>
      </c>
      <c r="H23" s="5" t="s">
        <v>830</v>
      </c>
      <c r="I23" s="6" t="str">
        <f t="shared" si="0"/>
        <v>LAX2200</v>
      </c>
      <c r="J23" s="5" t="s">
        <v>835</v>
      </c>
      <c r="K23" s="5" t="s">
        <v>831</v>
      </c>
      <c r="L23" s="5" t="s">
        <v>836</v>
      </c>
      <c r="M23" s="5" t="b">
        <v>0</v>
      </c>
    </row>
    <row r="24" spans="1:13">
      <c r="A24" t="s">
        <v>282</v>
      </c>
      <c r="B24" t="s">
        <v>808</v>
      </c>
      <c r="C24" s="5" t="s">
        <v>818</v>
      </c>
      <c r="D24" s="5" t="s">
        <v>81</v>
      </c>
      <c r="E24" s="5" t="s">
        <v>816</v>
      </c>
      <c r="F24" s="5" t="s">
        <v>817</v>
      </c>
      <c r="G24">
        <v>2200</v>
      </c>
      <c r="H24" s="5" t="s">
        <v>830</v>
      </c>
      <c r="I24" s="6" t="str">
        <f t="shared" si="0"/>
        <v>LAX2200</v>
      </c>
      <c r="J24" s="5" t="s">
        <v>835</v>
      </c>
      <c r="K24" s="5" t="s">
        <v>831</v>
      </c>
      <c r="L24" s="5" t="s">
        <v>836</v>
      </c>
      <c r="M24" s="5" t="b">
        <v>0</v>
      </c>
    </row>
    <row r="25" spans="1:13">
      <c r="A25" t="s">
        <v>283</v>
      </c>
      <c r="B25" t="s">
        <v>351</v>
      </c>
      <c r="C25" s="5" t="s">
        <v>818</v>
      </c>
      <c r="D25" s="5" t="s">
        <v>81</v>
      </c>
      <c r="E25" s="5" t="s">
        <v>816</v>
      </c>
      <c r="F25" s="5" t="s">
        <v>817</v>
      </c>
      <c r="G25">
        <v>2200</v>
      </c>
      <c r="H25" s="5" t="s">
        <v>830</v>
      </c>
      <c r="I25" s="6" t="str">
        <f t="shared" si="0"/>
        <v>LAX2200</v>
      </c>
      <c r="J25" s="5" t="s">
        <v>835</v>
      </c>
      <c r="K25" s="5" t="s">
        <v>831</v>
      </c>
      <c r="L25" s="5" t="s">
        <v>836</v>
      </c>
      <c r="M25" s="5" t="b">
        <v>0</v>
      </c>
    </row>
    <row r="26" spans="1:13">
      <c r="A26" t="s">
        <v>284</v>
      </c>
      <c r="B26" t="s">
        <v>803</v>
      </c>
      <c r="C26" s="5" t="s">
        <v>818</v>
      </c>
      <c r="D26" s="5" t="s">
        <v>81</v>
      </c>
      <c r="E26" s="5" t="s">
        <v>816</v>
      </c>
      <c r="F26" s="5" t="s">
        <v>817</v>
      </c>
      <c r="G26">
        <v>2200</v>
      </c>
      <c r="H26" s="5" t="s">
        <v>830</v>
      </c>
      <c r="I26" s="6" t="str">
        <f t="shared" si="0"/>
        <v>LAX2200</v>
      </c>
      <c r="J26" s="5" t="s">
        <v>835</v>
      </c>
      <c r="K26" s="5" t="s">
        <v>831</v>
      </c>
      <c r="L26" s="5" t="s">
        <v>836</v>
      </c>
      <c r="M26" s="5" t="b">
        <v>0</v>
      </c>
    </row>
    <row r="27" spans="1:13">
      <c r="A27" t="s">
        <v>285</v>
      </c>
      <c r="B27" t="s">
        <v>352</v>
      </c>
      <c r="C27" s="5" t="s">
        <v>818</v>
      </c>
      <c r="D27" s="5" t="s">
        <v>81</v>
      </c>
      <c r="E27" s="5" t="s">
        <v>816</v>
      </c>
      <c r="F27" s="5" t="s">
        <v>817</v>
      </c>
      <c r="G27">
        <v>2200</v>
      </c>
      <c r="H27" s="5" t="s">
        <v>830</v>
      </c>
      <c r="I27" s="6" t="str">
        <f t="shared" si="0"/>
        <v>LAX2200</v>
      </c>
      <c r="J27" s="5" t="s">
        <v>835</v>
      </c>
      <c r="K27" s="5" t="s">
        <v>831</v>
      </c>
      <c r="L27" s="5" t="s">
        <v>836</v>
      </c>
      <c r="M27" s="5" t="b">
        <v>0</v>
      </c>
    </row>
    <row r="28" spans="1:13">
      <c r="A28" t="s">
        <v>286</v>
      </c>
      <c r="B28" t="s">
        <v>804</v>
      </c>
      <c r="C28" s="5" t="s">
        <v>818</v>
      </c>
      <c r="D28" s="5" t="s">
        <v>81</v>
      </c>
      <c r="E28" s="5" t="s">
        <v>816</v>
      </c>
      <c r="F28" s="5" t="s">
        <v>817</v>
      </c>
      <c r="G28">
        <v>2200</v>
      </c>
      <c r="H28" s="5" t="s">
        <v>830</v>
      </c>
      <c r="I28" s="6" t="str">
        <f t="shared" si="0"/>
        <v>LAX2200</v>
      </c>
      <c r="J28" s="5" t="s">
        <v>835</v>
      </c>
      <c r="K28" s="5" t="s">
        <v>831</v>
      </c>
      <c r="L28" s="5" t="s">
        <v>836</v>
      </c>
      <c r="M28" s="5" t="b">
        <v>0</v>
      </c>
    </row>
    <row r="29" spans="1:13">
      <c r="A29" t="s">
        <v>287</v>
      </c>
      <c r="B29" t="s">
        <v>353</v>
      </c>
      <c r="C29" s="5" t="s">
        <v>818</v>
      </c>
      <c r="D29" s="5" t="s">
        <v>81</v>
      </c>
      <c r="E29" s="5" t="s">
        <v>816</v>
      </c>
      <c r="F29" s="5" t="s">
        <v>817</v>
      </c>
      <c r="G29">
        <v>2200</v>
      </c>
      <c r="H29" s="5" t="s">
        <v>830</v>
      </c>
      <c r="I29" s="6" t="str">
        <f t="shared" si="0"/>
        <v>LAX2200</v>
      </c>
      <c r="J29" s="5" t="s">
        <v>835</v>
      </c>
      <c r="K29" s="5" t="s">
        <v>831</v>
      </c>
      <c r="L29" s="5" t="s">
        <v>836</v>
      </c>
      <c r="M29" s="5" t="b">
        <v>0</v>
      </c>
    </row>
    <row r="30" spans="1:13">
      <c r="A30" t="s">
        <v>288</v>
      </c>
      <c r="B30" t="s">
        <v>809</v>
      </c>
      <c r="C30" s="5" t="s">
        <v>818</v>
      </c>
      <c r="D30" s="5" t="s">
        <v>81</v>
      </c>
      <c r="E30" s="5" t="s">
        <v>816</v>
      </c>
      <c r="F30" s="5" t="s">
        <v>817</v>
      </c>
      <c r="G30">
        <v>2200</v>
      </c>
      <c r="H30" s="5" t="s">
        <v>830</v>
      </c>
      <c r="I30" s="6" t="str">
        <f t="shared" si="0"/>
        <v>LAX2200</v>
      </c>
      <c r="J30" s="5" t="s">
        <v>835</v>
      </c>
      <c r="K30" s="5" t="s">
        <v>831</v>
      </c>
      <c r="L30" s="5" t="s">
        <v>836</v>
      </c>
      <c r="M30" s="5" t="b">
        <v>0</v>
      </c>
    </row>
    <row r="31" spans="1:13">
      <c r="A31" t="s">
        <v>289</v>
      </c>
      <c r="B31" t="s">
        <v>354</v>
      </c>
      <c r="C31" s="5" t="s">
        <v>818</v>
      </c>
      <c r="D31" s="5" t="s">
        <v>81</v>
      </c>
      <c r="E31" s="5" t="s">
        <v>816</v>
      </c>
      <c r="F31" s="5" t="s">
        <v>817</v>
      </c>
      <c r="G31">
        <v>2200</v>
      </c>
      <c r="H31" s="5" t="s">
        <v>830</v>
      </c>
      <c r="I31" s="6" t="str">
        <f t="shared" si="0"/>
        <v>LAX2200</v>
      </c>
      <c r="J31" s="5" t="s">
        <v>835</v>
      </c>
      <c r="K31" s="5" t="s">
        <v>831</v>
      </c>
      <c r="L31" s="5" t="s">
        <v>836</v>
      </c>
      <c r="M31" s="5" t="b">
        <v>0</v>
      </c>
    </row>
    <row r="32" spans="1:13">
      <c r="A32" t="s">
        <v>290</v>
      </c>
      <c r="B32" t="s">
        <v>805</v>
      </c>
      <c r="C32" s="5" t="s">
        <v>818</v>
      </c>
      <c r="D32" s="5" t="s">
        <v>81</v>
      </c>
      <c r="E32" s="5" t="s">
        <v>816</v>
      </c>
      <c r="F32" s="5" t="s">
        <v>817</v>
      </c>
      <c r="G32">
        <v>2200</v>
      </c>
      <c r="H32" s="5" t="s">
        <v>830</v>
      </c>
      <c r="I32" s="6" t="str">
        <f t="shared" si="0"/>
        <v>LAX2200</v>
      </c>
      <c r="J32" s="5" t="s">
        <v>835</v>
      </c>
      <c r="K32" s="5" t="s">
        <v>831</v>
      </c>
      <c r="L32" s="5" t="s">
        <v>836</v>
      </c>
      <c r="M32" s="5" t="b">
        <v>0</v>
      </c>
    </row>
    <row r="33" spans="1:13">
      <c r="A33" t="s">
        <v>291</v>
      </c>
      <c r="B33" t="s">
        <v>355</v>
      </c>
      <c r="C33" s="5" t="s">
        <v>818</v>
      </c>
      <c r="D33" s="5" t="s">
        <v>81</v>
      </c>
      <c r="E33" s="5" t="s">
        <v>816</v>
      </c>
      <c r="F33" s="5" t="s">
        <v>817</v>
      </c>
      <c r="G33">
        <v>2200</v>
      </c>
      <c r="H33" s="5" t="s">
        <v>830</v>
      </c>
      <c r="I33" s="6" t="str">
        <f t="shared" si="0"/>
        <v>LAX2200</v>
      </c>
      <c r="J33" s="5" t="s">
        <v>835</v>
      </c>
      <c r="K33" s="5" t="s">
        <v>831</v>
      </c>
      <c r="L33" s="5" t="s">
        <v>836</v>
      </c>
      <c r="M33" s="5" t="b">
        <v>0</v>
      </c>
    </row>
    <row r="34" spans="1:13">
      <c r="A34" t="s">
        <v>292</v>
      </c>
      <c r="B34" t="s">
        <v>806</v>
      </c>
      <c r="C34" s="5" t="s">
        <v>818</v>
      </c>
      <c r="D34" s="5" t="s">
        <v>81</v>
      </c>
      <c r="E34" s="5" t="s">
        <v>816</v>
      </c>
      <c r="F34" s="5" t="s">
        <v>817</v>
      </c>
      <c r="G34">
        <v>2200</v>
      </c>
      <c r="H34" s="5" t="s">
        <v>830</v>
      </c>
      <c r="I34" s="6" t="str">
        <f t="shared" si="0"/>
        <v>LAX2200</v>
      </c>
      <c r="J34" s="5" t="s">
        <v>835</v>
      </c>
      <c r="K34" s="5" t="s">
        <v>831</v>
      </c>
      <c r="L34" s="5" t="s">
        <v>836</v>
      </c>
      <c r="M34" s="5" t="b">
        <v>0</v>
      </c>
    </row>
    <row r="35" spans="1:13">
      <c r="A35" t="s">
        <v>293</v>
      </c>
      <c r="B35" t="s">
        <v>356</v>
      </c>
      <c r="C35" s="5" t="s">
        <v>818</v>
      </c>
      <c r="D35" s="5" t="s">
        <v>81</v>
      </c>
      <c r="E35" s="5" t="s">
        <v>816</v>
      </c>
      <c r="F35" s="5" t="s">
        <v>817</v>
      </c>
      <c r="G35">
        <v>2200</v>
      </c>
      <c r="H35" s="5" t="s">
        <v>830</v>
      </c>
      <c r="I35" s="6" t="str">
        <f t="shared" si="0"/>
        <v>LAX2200</v>
      </c>
      <c r="J35" s="5" t="s">
        <v>835</v>
      </c>
      <c r="K35" s="5" t="s">
        <v>831</v>
      </c>
      <c r="L35" s="5" t="s">
        <v>836</v>
      </c>
      <c r="M35" s="5" t="b">
        <v>0</v>
      </c>
    </row>
    <row r="36" spans="1:13">
      <c r="A36" t="s">
        <v>294</v>
      </c>
      <c r="B36" t="s">
        <v>810</v>
      </c>
      <c r="C36" s="5" t="s">
        <v>818</v>
      </c>
      <c r="D36" s="5" t="s">
        <v>81</v>
      </c>
      <c r="E36" s="5" t="s">
        <v>816</v>
      </c>
      <c r="F36" s="5" t="s">
        <v>817</v>
      </c>
      <c r="G36">
        <v>2200</v>
      </c>
      <c r="H36" s="5" t="s">
        <v>830</v>
      </c>
      <c r="I36" s="6" t="str">
        <f t="shared" si="0"/>
        <v>LAX2200</v>
      </c>
      <c r="J36" s="5" t="s">
        <v>835</v>
      </c>
      <c r="K36" s="5" t="s">
        <v>831</v>
      </c>
      <c r="L36" s="5" t="s">
        <v>836</v>
      </c>
      <c r="M36" s="5" t="b">
        <v>0</v>
      </c>
    </row>
    <row r="37" spans="1:13">
      <c r="A37" t="s">
        <v>94</v>
      </c>
      <c r="B37" t="s">
        <v>392</v>
      </c>
      <c r="C37" s="5" t="s">
        <v>818</v>
      </c>
      <c r="D37" s="5" t="s">
        <v>82</v>
      </c>
      <c r="E37" s="5" t="s">
        <v>816</v>
      </c>
      <c r="F37" s="5" t="s">
        <v>817</v>
      </c>
      <c r="G37">
        <v>2200</v>
      </c>
      <c r="H37" s="5" t="s">
        <v>830</v>
      </c>
      <c r="I37" s="6" t="str">
        <f t="shared" si="0"/>
        <v>LAX2200</v>
      </c>
      <c r="J37" s="5" t="s">
        <v>835</v>
      </c>
      <c r="K37" s="5" t="s">
        <v>831</v>
      </c>
      <c r="L37" s="5" t="s">
        <v>836</v>
      </c>
      <c r="M37" s="5" t="b">
        <v>0</v>
      </c>
    </row>
    <row r="38" spans="1:13">
      <c r="A38" t="s">
        <v>95</v>
      </c>
      <c r="B38" t="s">
        <v>779</v>
      </c>
      <c r="C38" s="5" t="s">
        <v>818</v>
      </c>
      <c r="D38" s="5" t="s">
        <v>82</v>
      </c>
      <c r="E38" s="5" t="s">
        <v>816</v>
      </c>
      <c r="F38" s="5" t="s">
        <v>817</v>
      </c>
      <c r="G38">
        <v>2200</v>
      </c>
      <c r="H38" s="5" t="s">
        <v>830</v>
      </c>
      <c r="I38" s="6" t="str">
        <f t="shared" si="0"/>
        <v>LAX2200</v>
      </c>
      <c r="J38" s="5" t="s">
        <v>835</v>
      </c>
      <c r="K38" s="5" t="s">
        <v>831</v>
      </c>
      <c r="L38" s="5" t="s">
        <v>836</v>
      </c>
      <c r="M38" s="5" t="b">
        <v>0</v>
      </c>
    </row>
    <row r="39" spans="1:13">
      <c r="A39" t="s">
        <v>96</v>
      </c>
      <c r="B39" t="s">
        <v>393</v>
      </c>
      <c r="C39" s="5" t="s">
        <v>818</v>
      </c>
      <c r="D39" s="5" t="s">
        <v>82</v>
      </c>
      <c r="E39" s="5" t="s">
        <v>816</v>
      </c>
      <c r="F39" s="5" t="s">
        <v>817</v>
      </c>
      <c r="G39">
        <v>2200</v>
      </c>
      <c r="H39" s="5" t="s">
        <v>830</v>
      </c>
      <c r="I39" s="6" t="str">
        <f t="shared" si="0"/>
        <v>LAX2200</v>
      </c>
      <c r="J39" s="5" t="s">
        <v>835</v>
      </c>
      <c r="K39" s="5" t="s">
        <v>831</v>
      </c>
      <c r="L39" s="5" t="s">
        <v>836</v>
      </c>
      <c r="M39" s="5" t="b">
        <v>0</v>
      </c>
    </row>
    <row r="40" spans="1:13">
      <c r="A40" t="s">
        <v>97</v>
      </c>
      <c r="B40" t="s">
        <v>772</v>
      </c>
      <c r="C40" s="5" t="s">
        <v>818</v>
      </c>
      <c r="D40" s="5" t="s">
        <v>82</v>
      </c>
      <c r="E40" s="5" t="s">
        <v>816</v>
      </c>
      <c r="F40" s="5" t="s">
        <v>817</v>
      </c>
      <c r="G40">
        <v>2200</v>
      </c>
      <c r="H40" s="5" t="s">
        <v>830</v>
      </c>
      <c r="I40" s="6" t="str">
        <f t="shared" ref="I40:I103" si="1">CONCATENATE(H40,G40)</f>
        <v>LAX2200</v>
      </c>
      <c r="J40" s="5" t="s">
        <v>835</v>
      </c>
      <c r="K40" s="5" t="s">
        <v>831</v>
      </c>
      <c r="L40" s="5" t="s">
        <v>836</v>
      </c>
      <c r="M40" s="5" t="b">
        <v>0</v>
      </c>
    </row>
    <row r="41" spans="1:13">
      <c r="A41" t="s">
        <v>98</v>
      </c>
      <c r="B41" t="s">
        <v>394</v>
      </c>
      <c r="C41" s="5" t="s">
        <v>818</v>
      </c>
      <c r="D41" s="5" t="s">
        <v>82</v>
      </c>
      <c r="E41" s="5" t="s">
        <v>816</v>
      </c>
      <c r="F41" s="5" t="s">
        <v>817</v>
      </c>
      <c r="G41">
        <v>2200</v>
      </c>
      <c r="H41" s="5" t="s">
        <v>830</v>
      </c>
      <c r="I41" s="6" t="str">
        <f t="shared" si="1"/>
        <v>LAX2200</v>
      </c>
      <c r="J41" s="5" t="s">
        <v>835</v>
      </c>
      <c r="K41" s="5" t="s">
        <v>831</v>
      </c>
      <c r="L41" s="5" t="s">
        <v>836</v>
      </c>
      <c r="M41" s="5" t="b">
        <v>0</v>
      </c>
    </row>
    <row r="42" spans="1:13">
      <c r="A42" t="s">
        <v>99</v>
      </c>
      <c r="B42" t="s">
        <v>781</v>
      </c>
      <c r="C42" s="5" t="s">
        <v>818</v>
      </c>
      <c r="D42" s="5" t="s">
        <v>82</v>
      </c>
      <c r="E42" s="5" t="s">
        <v>816</v>
      </c>
      <c r="F42" s="5" t="s">
        <v>817</v>
      </c>
      <c r="G42">
        <v>2200</v>
      </c>
      <c r="H42" s="5" t="s">
        <v>830</v>
      </c>
      <c r="I42" s="6" t="str">
        <f t="shared" si="1"/>
        <v>LAX2200</v>
      </c>
      <c r="J42" s="5" t="s">
        <v>835</v>
      </c>
      <c r="K42" s="5" t="s">
        <v>831</v>
      </c>
      <c r="L42" s="5" t="s">
        <v>836</v>
      </c>
      <c r="M42" s="5" t="b">
        <v>0</v>
      </c>
    </row>
    <row r="43" spans="1:13">
      <c r="A43" t="s">
        <v>100</v>
      </c>
      <c r="B43" t="s">
        <v>395</v>
      </c>
      <c r="C43" s="5" t="s">
        <v>818</v>
      </c>
      <c r="D43" s="5" t="s">
        <v>82</v>
      </c>
      <c r="E43" s="5" t="s">
        <v>816</v>
      </c>
      <c r="F43" s="5" t="s">
        <v>817</v>
      </c>
      <c r="G43">
        <v>2200</v>
      </c>
      <c r="H43" s="5" t="s">
        <v>830</v>
      </c>
      <c r="I43" s="6" t="str">
        <f t="shared" si="1"/>
        <v>LAX2200</v>
      </c>
      <c r="J43" s="5" t="s">
        <v>835</v>
      </c>
      <c r="K43" s="5" t="s">
        <v>831</v>
      </c>
      <c r="L43" s="5" t="s">
        <v>836</v>
      </c>
      <c r="M43" s="5" t="b">
        <v>0</v>
      </c>
    </row>
    <row r="44" spans="1:13">
      <c r="A44" t="s">
        <v>101</v>
      </c>
      <c r="B44" t="s">
        <v>773</v>
      </c>
      <c r="C44" s="5" t="s">
        <v>818</v>
      </c>
      <c r="D44" s="5" t="s">
        <v>82</v>
      </c>
      <c r="E44" s="5" t="s">
        <v>816</v>
      </c>
      <c r="F44" s="5" t="s">
        <v>817</v>
      </c>
      <c r="G44">
        <v>2200</v>
      </c>
      <c r="H44" s="5" t="s">
        <v>830</v>
      </c>
      <c r="I44" s="6" t="str">
        <f t="shared" si="1"/>
        <v>LAX2200</v>
      </c>
      <c r="J44" s="5" t="s">
        <v>835</v>
      </c>
      <c r="K44" s="5" t="s">
        <v>831</v>
      </c>
      <c r="L44" s="5" t="s">
        <v>836</v>
      </c>
      <c r="M44" s="5" t="b">
        <v>0</v>
      </c>
    </row>
    <row r="45" spans="1:13">
      <c r="A45" t="s">
        <v>102</v>
      </c>
      <c r="B45" t="s">
        <v>396</v>
      </c>
      <c r="C45" s="5" t="s">
        <v>818</v>
      </c>
      <c r="D45" s="5" t="s">
        <v>82</v>
      </c>
      <c r="E45" s="5" t="s">
        <v>816</v>
      </c>
      <c r="F45" s="5" t="s">
        <v>817</v>
      </c>
      <c r="G45">
        <v>2200</v>
      </c>
      <c r="H45" s="5" t="s">
        <v>830</v>
      </c>
      <c r="I45" s="6" t="str">
        <f t="shared" si="1"/>
        <v>LAX2200</v>
      </c>
      <c r="J45" s="5" t="s">
        <v>835</v>
      </c>
      <c r="K45" s="5" t="s">
        <v>831</v>
      </c>
      <c r="L45" s="5" t="s">
        <v>836</v>
      </c>
      <c r="M45" s="5" t="b">
        <v>0</v>
      </c>
    </row>
    <row r="46" spans="1:13">
      <c r="A46" t="s">
        <v>103</v>
      </c>
      <c r="B46" t="s">
        <v>782</v>
      </c>
      <c r="C46" s="5" t="s">
        <v>818</v>
      </c>
      <c r="D46" s="5" t="s">
        <v>82</v>
      </c>
      <c r="E46" s="5" t="s">
        <v>816</v>
      </c>
      <c r="F46" s="5" t="s">
        <v>817</v>
      </c>
      <c r="G46">
        <v>2200</v>
      </c>
      <c r="H46" s="5" t="s">
        <v>830</v>
      </c>
      <c r="I46" s="6" t="str">
        <f t="shared" si="1"/>
        <v>LAX2200</v>
      </c>
      <c r="J46" s="5" t="s">
        <v>835</v>
      </c>
      <c r="K46" s="5" t="s">
        <v>831</v>
      </c>
      <c r="L46" s="5" t="s">
        <v>836</v>
      </c>
      <c r="M46" s="5" t="b">
        <v>0</v>
      </c>
    </row>
    <row r="47" spans="1:13">
      <c r="A47" t="s">
        <v>104</v>
      </c>
      <c r="B47" t="s">
        <v>397</v>
      </c>
      <c r="C47" s="5" t="s">
        <v>818</v>
      </c>
      <c r="D47" s="5" t="s">
        <v>82</v>
      </c>
      <c r="E47" s="5" t="s">
        <v>816</v>
      </c>
      <c r="F47" s="5" t="s">
        <v>817</v>
      </c>
      <c r="G47">
        <v>2200</v>
      </c>
      <c r="H47" s="5" t="s">
        <v>830</v>
      </c>
      <c r="I47" s="6" t="str">
        <f t="shared" si="1"/>
        <v>LAX2200</v>
      </c>
      <c r="J47" s="5" t="s">
        <v>835</v>
      </c>
      <c r="K47" s="5" t="s">
        <v>831</v>
      </c>
      <c r="L47" s="5" t="s">
        <v>836</v>
      </c>
      <c r="M47" s="5" t="b">
        <v>0</v>
      </c>
    </row>
    <row r="48" spans="1:13">
      <c r="A48" t="s">
        <v>105</v>
      </c>
      <c r="B48" t="s">
        <v>774</v>
      </c>
      <c r="C48" s="5" t="s">
        <v>818</v>
      </c>
      <c r="D48" s="5" t="s">
        <v>82</v>
      </c>
      <c r="E48" s="5" t="s">
        <v>816</v>
      </c>
      <c r="F48" s="5" t="s">
        <v>817</v>
      </c>
      <c r="G48">
        <v>2200</v>
      </c>
      <c r="H48" s="5" t="s">
        <v>830</v>
      </c>
      <c r="I48" s="6" t="str">
        <f t="shared" si="1"/>
        <v>LAX2200</v>
      </c>
      <c r="J48" s="5" t="s">
        <v>835</v>
      </c>
      <c r="K48" s="5" t="s">
        <v>831</v>
      </c>
      <c r="L48" s="5" t="s">
        <v>836</v>
      </c>
      <c r="M48" s="5" t="b">
        <v>0</v>
      </c>
    </row>
    <row r="49" spans="1:13">
      <c r="A49" t="s">
        <v>106</v>
      </c>
      <c r="B49" t="s">
        <v>398</v>
      </c>
      <c r="C49" s="5" t="s">
        <v>818</v>
      </c>
      <c r="D49" s="5" t="s">
        <v>82</v>
      </c>
      <c r="E49" s="5" t="s">
        <v>816</v>
      </c>
      <c r="F49" s="5" t="s">
        <v>817</v>
      </c>
      <c r="G49">
        <v>2200</v>
      </c>
      <c r="H49" s="5" t="s">
        <v>830</v>
      </c>
      <c r="I49" s="6" t="str">
        <f t="shared" si="1"/>
        <v>LAX2200</v>
      </c>
      <c r="J49" s="5" t="s">
        <v>835</v>
      </c>
      <c r="K49" s="5" t="s">
        <v>831</v>
      </c>
      <c r="L49" s="5" t="s">
        <v>836</v>
      </c>
      <c r="M49" s="5" t="b">
        <v>0</v>
      </c>
    </row>
    <row r="50" spans="1:13">
      <c r="A50" t="s">
        <v>107</v>
      </c>
      <c r="B50" t="s">
        <v>783</v>
      </c>
      <c r="C50" s="5" t="s">
        <v>818</v>
      </c>
      <c r="D50" s="5" t="s">
        <v>82</v>
      </c>
      <c r="E50" s="5" t="s">
        <v>816</v>
      </c>
      <c r="F50" s="5" t="s">
        <v>817</v>
      </c>
      <c r="G50">
        <v>2200</v>
      </c>
      <c r="H50" s="5" t="s">
        <v>830</v>
      </c>
      <c r="I50" s="6" t="str">
        <f t="shared" si="1"/>
        <v>LAX2200</v>
      </c>
      <c r="J50" s="5" t="s">
        <v>835</v>
      </c>
      <c r="K50" s="5" t="s">
        <v>831</v>
      </c>
      <c r="L50" s="5" t="s">
        <v>836</v>
      </c>
      <c r="M50" s="5" t="b">
        <v>0</v>
      </c>
    </row>
    <row r="51" spans="1:13">
      <c r="A51" t="s">
        <v>108</v>
      </c>
      <c r="B51" t="s">
        <v>399</v>
      </c>
      <c r="C51" s="5" t="s">
        <v>818</v>
      </c>
      <c r="D51" s="5" t="s">
        <v>82</v>
      </c>
      <c r="E51" s="5" t="s">
        <v>816</v>
      </c>
      <c r="F51" s="5" t="s">
        <v>817</v>
      </c>
      <c r="G51">
        <v>2200</v>
      </c>
      <c r="H51" s="5" t="s">
        <v>830</v>
      </c>
      <c r="I51" s="6" t="str">
        <f t="shared" si="1"/>
        <v>LAX2200</v>
      </c>
      <c r="J51" s="5" t="s">
        <v>835</v>
      </c>
      <c r="K51" s="5" t="s">
        <v>831</v>
      </c>
      <c r="L51" s="5" t="s">
        <v>836</v>
      </c>
      <c r="M51" s="5" t="b">
        <v>0</v>
      </c>
    </row>
    <row r="52" spans="1:13">
      <c r="A52" t="s">
        <v>109</v>
      </c>
      <c r="B52" t="s">
        <v>775</v>
      </c>
      <c r="C52" s="5" t="s">
        <v>818</v>
      </c>
      <c r="D52" s="5" t="s">
        <v>82</v>
      </c>
      <c r="E52" s="5" t="s">
        <v>816</v>
      </c>
      <c r="F52" s="5" t="s">
        <v>817</v>
      </c>
      <c r="G52">
        <v>2200</v>
      </c>
      <c r="H52" s="5" t="s">
        <v>830</v>
      </c>
      <c r="I52" s="6" t="str">
        <f t="shared" si="1"/>
        <v>LAX2200</v>
      </c>
      <c r="J52" s="5" t="s">
        <v>835</v>
      </c>
      <c r="K52" s="5" t="s">
        <v>831</v>
      </c>
      <c r="L52" s="5" t="s">
        <v>836</v>
      </c>
      <c r="M52" s="5" t="b">
        <v>0</v>
      </c>
    </row>
    <row r="53" spans="1:13">
      <c r="A53" t="s">
        <v>110</v>
      </c>
      <c r="B53" t="s">
        <v>400</v>
      </c>
      <c r="C53" s="5" t="s">
        <v>818</v>
      </c>
      <c r="D53" s="5" t="s">
        <v>82</v>
      </c>
      <c r="E53" s="5" t="s">
        <v>816</v>
      </c>
      <c r="F53" s="5" t="s">
        <v>817</v>
      </c>
      <c r="G53">
        <v>2200</v>
      </c>
      <c r="H53" s="5" t="s">
        <v>830</v>
      </c>
      <c r="I53" s="6" t="str">
        <f t="shared" si="1"/>
        <v>LAX2200</v>
      </c>
      <c r="J53" s="5" t="s">
        <v>835</v>
      </c>
      <c r="K53" s="5" t="s">
        <v>831</v>
      </c>
      <c r="L53" s="5" t="s">
        <v>836</v>
      </c>
      <c r="M53" s="5" t="b">
        <v>0</v>
      </c>
    </row>
    <row r="54" spans="1:13">
      <c r="A54" t="s">
        <v>111</v>
      </c>
      <c r="B54" t="s">
        <v>780</v>
      </c>
      <c r="C54" s="5" t="s">
        <v>818</v>
      </c>
      <c r="D54" s="5" t="s">
        <v>82</v>
      </c>
      <c r="E54" s="5" t="s">
        <v>816</v>
      </c>
      <c r="F54" s="5" t="s">
        <v>817</v>
      </c>
      <c r="G54">
        <v>2200</v>
      </c>
      <c r="H54" s="5" t="s">
        <v>830</v>
      </c>
      <c r="I54" s="6" t="str">
        <f t="shared" si="1"/>
        <v>LAX2200</v>
      </c>
      <c r="J54" s="5" t="s">
        <v>835</v>
      </c>
      <c r="K54" s="5" t="s">
        <v>831</v>
      </c>
      <c r="L54" s="5" t="s">
        <v>836</v>
      </c>
      <c r="M54" s="5" t="b">
        <v>0</v>
      </c>
    </row>
    <row r="55" spans="1:13">
      <c r="A55" t="s">
        <v>112</v>
      </c>
      <c r="B55" t="s">
        <v>401</v>
      </c>
      <c r="C55" s="5" t="s">
        <v>818</v>
      </c>
      <c r="D55" s="5" t="s">
        <v>82</v>
      </c>
      <c r="E55" s="5" t="s">
        <v>816</v>
      </c>
      <c r="F55" s="5" t="s">
        <v>817</v>
      </c>
      <c r="G55">
        <v>2200</v>
      </c>
      <c r="H55" s="5" t="s">
        <v>830</v>
      </c>
      <c r="I55" s="6" t="str">
        <f t="shared" si="1"/>
        <v>LAX2200</v>
      </c>
      <c r="J55" s="5" t="s">
        <v>835</v>
      </c>
      <c r="K55" s="5" t="s">
        <v>831</v>
      </c>
      <c r="L55" s="5" t="s">
        <v>836</v>
      </c>
      <c r="M55" s="5" t="b">
        <v>0</v>
      </c>
    </row>
    <row r="56" spans="1:13">
      <c r="A56" t="s">
        <v>113</v>
      </c>
      <c r="B56" t="s">
        <v>776</v>
      </c>
      <c r="C56" s="5" t="s">
        <v>818</v>
      </c>
      <c r="D56" s="5" t="s">
        <v>82</v>
      </c>
      <c r="E56" s="5" t="s">
        <v>816</v>
      </c>
      <c r="F56" s="5" t="s">
        <v>817</v>
      </c>
      <c r="G56">
        <v>2200</v>
      </c>
      <c r="H56" s="5" t="s">
        <v>830</v>
      </c>
      <c r="I56" s="6" t="str">
        <f t="shared" si="1"/>
        <v>LAX2200</v>
      </c>
      <c r="J56" s="5" t="s">
        <v>835</v>
      </c>
      <c r="K56" s="5" t="s">
        <v>831</v>
      </c>
      <c r="L56" s="5" t="s">
        <v>836</v>
      </c>
      <c r="M56" s="5" t="b">
        <v>0</v>
      </c>
    </row>
    <row r="57" spans="1:13">
      <c r="A57" t="s">
        <v>114</v>
      </c>
      <c r="B57" t="s">
        <v>402</v>
      </c>
      <c r="C57" s="5" t="s">
        <v>818</v>
      </c>
      <c r="D57" s="5" t="s">
        <v>82</v>
      </c>
      <c r="E57" s="5" t="s">
        <v>816</v>
      </c>
      <c r="F57" s="5" t="s">
        <v>817</v>
      </c>
      <c r="G57">
        <v>2200</v>
      </c>
      <c r="H57" s="5" t="s">
        <v>830</v>
      </c>
      <c r="I57" s="6" t="str">
        <f t="shared" si="1"/>
        <v>LAX2200</v>
      </c>
      <c r="J57" s="5" t="s">
        <v>835</v>
      </c>
      <c r="K57" s="5" t="s">
        <v>831</v>
      </c>
      <c r="L57" s="5" t="s">
        <v>836</v>
      </c>
      <c r="M57" s="5" t="b">
        <v>0</v>
      </c>
    </row>
    <row r="58" spans="1:13">
      <c r="A58" t="s">
        <v>115</v>
      </c>
      <c r="B58" t="s">
        <v>784</v>
      </c>
      <c r="C58" s="5" t="s">
        <v>818</v>
      </c>
      <c r="D58" s="5" t="s">
        <v>82</v>
      </c>
      <c r="E58" s="5" t="s">
        <v>816</v>
      </c>
      <c r="F58" s="5" t="s">
        <v>817</v>
      </c>
      <c r="G58">
        <v>2200</v>
      </c>
      <c r="H58" s="5" t="s">
        <v>830</v>
      </c>
      <c r="I58" s="6" t="str">
        <f t="shared" si="1"/>
        <v>LAX2200</v>
      </c>
      <c r="J58" s="5" t="s">
        <v>835</v>
      </c>
      <c r="K58" s="5" t="s">
        <v>831</v>
      </c>
      <c r="L58" s="5" t="s">
        <v>836</v>
      </c>
      <c r="M58" s="5" t="b">
        <v>0</v>
      </c>
    </row>
    <row r="59" spans="1:13">
      <c r="A59" t="s">
        <v>116</v>
      </c>
      <c r="B59" t="s">
        <v>403</v>
      </c>
      <c r="C59" s="5" t="s">
        <v>818</v>
      </c>
      <c r="D59" s="5" t="s">
        <v>82</v>
      </c>
      <c r="E59" s="5" t="s">
        <v>816</v>
      </c>
      <c r="F59" s="5" t="s">
        <v>817</v>
      </c>
      <c r="G59">
        <v>2200</v>
      </c>
      <c r="H59" s="5" t="s">
        <v>830</v>
      </c>
      <c r="I59" s="6" t="str">
        <f t="shared" si="1"/>
        <v>LAX2200</v>
      </c>
      <c r="J59" s="5" t="s">
        <v>835</v>
      </c>
      <c r="K59" s="5" t="s">
        <v>831</v>
      </c>
      <c r="L59" s="5" t="s">
        <v>836</v>
      </c>
      <c r="M59" s="5" t="b">
        <v>0</v>
      </c>
    </row>
    <row r="60" spans="1:13">
      <c r="A60" t="s">
        <v>117</v>
      </c>
      <c r="B60" t="s">
        <v>777</v>
      </c>
      <c r="C60" s="5" t="s">
        <v>818</v>
      </c>
      <c r="D60" s="5" t="s">
        <v>82</v>
      </c>
      <c r="E60" s="5" t="s">
        <v>816</v>
      </c>
      <c r="F60" s="5" t="s">
        <v>817</v>
      </c>
      <c r="G60">
        <v>2200</v>
      </c>
      <c r="H60" s="5" t="s">
        <v>830</v>
      </c>
      <c r="I60" s="6" t="str">
        <f t="shared" si="1"/>
        <v>LAX2200</v>
      </c>
      <c r="J60" s="5" t="s">
        <v>835</v>
      </c>
      <c r="K60" s="5" t="s">
        <v>831</v>
      </c>
      <c r="L60" s="5" t="s">
        <v>836</v>
      </c>
      <c r="M60" s="5" t="b">
        <v>0</v>
      </c>
    </row>
    <row r="61" spans="1:13">
      <c r="A61" t="s">
        <v>118</v>
      </c>
      <c r="B61" t="s">
        <v>404</v>
      </c>
      <c r="C61" s="5" t="s">
        <v>818</v>
      </c>
      <c r="D61" s="5" t="s">
        <v>82</v>
      </c>
      <c r="E61" s="5" t="s">
        <v>816</v>
      </c>
      <c r="F61" s="5" t="s">
        <v>817</v>
      </c>
      <c r="G61">
        <v>2200</v>
      </c>
      <c r="H61" s="5" t="s">
        <v>830</v>
      </c>
      <c r="I61" s="6" t="str">
        <f t="shared" si="1"/>
        <v>LAX2200</v>
      </c>
      <c r="J61" s="5" t="s">
        <v>835</v>
      </c>
      <c r="K61" s="5" t="s">
        <v>831</v>
      </c>
      <c r="L61" s="5" t="s">
        <v>836</v>
      </c>
      <c r="M61" s="5" t="b">
        <v>0</v>
      </c>
    </row>
    <row r="62" spans="1:13">
      <c r="A62" t="s">
        <v>119</v>
      </c>
      <c r="B62" t="s">
        <v>785</v>
      </c>
      <c r="C62" s="5" t="s">
        <v>818</v>
      </c>
      <c r="D62" s="5" t="s">
        <v>82</v>
      </c>
      <c r="E62" s="5" t="s">
        <v>816</v>
      </c>
      <c r="F62" s="5" t="s">
        <v>817</v>
      </c>
      <c r="G62">
        <v>2200</v>
      </c>
      <c r="H62" s="5" t="s">
        <v>830</v>
      </c>
      <c r="I62" s="6" t="str">
        <f t="shared" si="1"/>
        <v>LAX2200</v>
      </c>
      <c r="J62" s="5" t="s">
        <v>835</v>
      </c>
      <c r="K62" s="5" t="s">
        <v>831</v>
      </c>
      <c r="L62" s="5" t="s">
        <v>836</v>
      </c>
      <c r="M62" s="5" t="b">
        <v>0</v>
      </c>
    </row>
    <row r="63" spans="1:13">
      <c r="A63" t="s">
        <v>120</v>
      </c>
      <c r="B63" t="s">
        <v>405</v>
      </c>
      <c r="C63" s="5" t="s">
        <v>818</v>
      </c>
      <c r="D63" s="5" t="s">
        <v>82</v>
      </c>
      <c r="E63" s="5" t="s">
        <v>816</v>
      </c>
      <c r="F63" s="5" t="s">
        <v>817</v>
      </c>
      <c r="G63">
        <v>2200</v>
      </c>
      <c r="H63" s="5" t="s">
        <v>830</v>
      </c>
      <c r="I63" s="6" t="str">
        <f t="shared" si="1"/>
        <v>LAX2200</v>
      </c>
      <c r="J63" s="5" t="s">
        <v>835</v>
      </c>
      <c r="K63" s="5" t="s">
        <v>831</v>
      </c>
      <c r="L63" s="5" t="s">
        <v>836</v>
      </c>
      <c r="M63" s="5" t="b">
        <v>0</v>
      </c>
    </row>
    <row r="64" spans="1:13">
      <c r="A64" t="s">
        <v>121</v>
      </c>
      <c r="B64" t="s">
        <v>778</v>
      </c>
      <c r="C64" s="5" t="s">
        <v>818</v>
      </c>
      <c r="D64" s="5" t="s">
        <v>82</v>
      </c>
      <c r="E64" s="5" t="s">
        <v>816</v>
      </c>
      <c r="F64" s="5" t="s">
        <v>817</v>
      </c>
      <c r="G64">
        <v>2200</v>
      </c>
      <c r="H64" s="5" t="s">
        <v>830</v>
      </c>
      <c r="I64" s="6" t="str">
        <f t="shared" si="1"/>
        <v>LAX2200</v>
      </c>
      <c r="J64" s="5" t="s">
        <v>835</v>
      </c>
      <c r="K64" s="5" t="s">
        <v>831</v>
      </c>
      <c r="L64" s="5" t="s">
        <v>836</v>
      </c>
      <c r="M64" s="5" t="b">
        <v>0</v>
      </c>
    </row>
    <row r="65" spans="1:13">
      <c r="A65" t="s">
        <v>122</v>
      </c>
      <c r="B65" t="s">
        <v>515</v>
      </c>
      <c r="C65" s="5" t="s">
        <v>816</v>
      </c>
      <c r="D65" s="5" t="s">
        <v>817</v>
      </c>
      <c r="E65" s="5" t="s">
        <v>818</v>
      </c>
      <c r="F65" s="5" t="s">
        <v>82</v>
      </c>
      <c r="G65">
        <v>2200</v>
      </c>
      <c r="H65" s="5" t="s">
        <v>830</v>
      </c>
      <c r="I65" s="6" t="str">
        <f t="shared" si="1"/>
        <v>LAX2200</v>
      </c>
      <c r="J65" s="5" t="s">
        <v>835</v>
      </c>
      <c r="K65" s="5" t="s">
        <v>831</v>
      </c>
      <c r="L65" s="5" t="s">
        <v>836</v>
      </c>
      <c r="M65" s="5" t="b">
        <v>0</v>
      </c>
    </row>
    <row r="66" spans="1:13">
      <c r="A66" t="s">
        <v>123</v>
      </c>
      <c r="B66" t="s">
        <v>510</v>
      </c>
      <c r="C66" s="5" t="s">
        <v>816</v>
      </c>
      <c r="D66" s="5" t="s">
        <v>817</v>
      </c>
      <c r="E66" s="5" t="s">
        <v>818</v>
      </c>
      <c r="F66" s="5" t="s">
        <v>82</v>
      </c>
      <c r="G66">
        <v>2200</v>
      </c>
      <c r="H66" s="5" t="s">
        <v>830</v>
      </c>
      <c r="I66" s="6" t="str">
        <f t="shared" si="1"/>
        <v>LAX2200</v>
      </c>
      <c r="J66" s="5" t="s">
        <v>835</v>
      </c>
      <c r="K66" s="5" t="s">
        <v>831</v>
      </c>
      <c r="L66" s="5" t="s">
        <v>836</v>
      </c>
      <c r="M66" s="5" t="b">
        <v>0</v>
      </c>
    </row>
    <row r="67" spans="1:13">
      <c r="A67" t="s">
        <v>124</v>
      </c>
      <c r="B67" t="s">
        <v>511</v>
      </c>
      <c r="C67" s="5" t="s">
        <v>816</v>
      </c>
      <c r="D67" s="5" t="s">
        <v>817</v>
      </c>
      <c r="E67" s="5" t="s">
        <v>818</v>
      </c>
      <c r="F67" s="5" t="s">
        <v>82</v>
      </c>
      <c r="G67">
        <v>2200</v>
      </c>
      <c r="H67" s="5" t="s">
        <v>830</v>
      </c>
      <c r="I67" s="6" t="str">
        <f t="shared" si="1"/>
        <v>LAX2200</v>
      </c>
      <c r="J67" s="5" t="s">
        <v>835</v>
      </c>
      <c r="K67" s="5" t="s">
        <v>831</v>
      </c>
      <c r="L67" s="5" t="s">
        <v>836</v>
      </c>
      <c r="M67" s="5" t="b">
        <v>0</v>
      </c>
    </row>
    <row r="68" spans="1:13">
      <c r="A68" t="s">
        <v>125</v>
      </c>
      <c r="B68" t="s">
        <v>516</v>
      </c>
      <c r="C68" s="5" t="s">
        <v>816</v>
      </c>
      <c r="D68" s="5" t="s">
        <v>817</v>
      </c>
      <c r="E68" s="5" t="s">
        <v>818</v>
      </c>
      <c r="F68" s="5" t="s">
        <v>82</v>
      </c>
      <c r="G68">
        <v>2200</v>
      </c>
      <c r="H68" s="5" t="s">
        <v>830</v>
      </c>
      <c r="I68" s="6" t="str">
        <f t="shared" si="1"/>
        <v>LAX2200</v>
      </c>
      <c r="J68" s="5" t="s">
        <v>835</v>
      </c>
      <c r="K68" s="5" t="s">
        <v>831</v>
      </c>
      <c r="L68" s="5" t="s">
        <v>836</v>
      </c>
      <c r="M68" s="5" t="b">
        <v>0</v>
      </c>
    </row>
    <row r="69" spans="1:13">
      <c r="A69" t="s">
        <v>126</v>
      </c>
      <c r="B69" t="s">
        <v>512</v>
      </c>
      <c r="C69" s="5" t="s">
        <v>816</v>
      </c>
      <c r="D69" s="5" t="s">
        <v>817</v>
      </c>
      <c r="E69" s="5" t="s">
        <v>818</v>
      </c>
      <c r="F69" s="5" t="s">
        <v>82</v>
      </c>
      <c r="G69">
        <v>2200</v>
      </c>
      <c r="H69" s="5" t="s">
        <v>830</v>
      </c>
      <c r="I69" s="6" t="str">
        <f t="shared" si="1"/>
        <v>LAX2200</v>
      </c>
      <c r="J69" s="5" t="s">
        <v>835</v>
      </c>
      <c r="K69" s="5" t="s">
        <v>831</v>
      </c>
      <c r="L69" s="5" t="s">
        <v>836</v>
      </c>
      <c r="M69" s="5" t="b">
        <v>0</v>
      </c>
    </row>
    <row r="70" spans="1:13">
      <c r="A70" t="s">
        <v>127</v>
      </c>
      <c r="B70" t="s">
        <v>518</v>
      </c>
      <c r="C70" s="5" t="s">
        <v>816</v>
      </c>
      <c r="D70" s="5" t="s">
        <v>817</v>
      </c>
      <c r="E70" s="5" t="s">
        <v>818</v>
      </c>
      <c r="F70" s="5" t="s">
        <v>82</v>
      </c>
      <c r="G70">
        <v>2200</v>
      </c>
      <c r="H70" s="5" t="s">
        <v>830</v>
      </c>
      <c r="I70" s="6" t="str">
        <f t="shared" si="1"/>
        <v>LAX2200</v>
      </c>
      <c r="J70" s="5" t="s">
        <v>835</v>
      </c>
      <c r="K70" s="5" t="s">
        <v>831</v>
      </c>
      <c r="L70" s="5" t="s">
        <v>836</v>
      </c>
      <c r="M70" s="5" t="b">
        <v>0</v>
      </c>
    </row>
    <row r="71" spans="1:13">
      <c r="A71" t="s">
        <v>128</v>
      </c>
      <c r="B71" t="s">
        <v>519</v>
      </c>
      <c r="C71" s="5" t="s">
        <v>816</v>
      </c>
      <c r="D71" s="5" t="s">
        <v>817</v>
      </c>
      <c r="E71" s="5" t="s">
        <v>818</v>
      </c>
      <c r="F71" s="5" t="s">
        <v>82</v>
      </c>
      <c r="G71">
        <v>2200</v>
      </c>
      <c r="H71" s="5" t="s">
        <v>830</v>
      </c>
      <c r="I71" s="6" t="str">
        <f t="shared" si="1"/>
        <v>LAX2200</v>
      </c>
      <c r="J71" s="5" t="s">
        <v>835</v>
      </c>
      <c r="K71" s="5" t="s">
        <v>831</v>
      </c>
      <c r="L71" s="5" t="s">
        <v>836</v>
      </c>
      <c r="M71" s="5" t="b">
        <v>0</v>
      </c>
    </row>
    <row r="72" spans="1:13">
      <c r="A72" t="s">
        <v>129</v>
      </c>
      <c r="B72" t="s">
        <v>513</v>
      </c>
      <c r="C72" s="5" t="s">
        <v>816</v>
      </c>
      <c r="D72" s="5" t="s">
        <v>817</v>
      </c>
      <c r="E72" s="5" t="s">
        <v>818</v>
      </c>
      <c r="F72" s="5" t="s">
        <v>82</v>
      </c>
      <c r="G72">
        <v>2200</v>
      </c>
      <c r="H72" s="5" t="s">
        <v>830</v>
      </c>
      <c r="I72" s="6" t="str">
        <f t="shared" si="1"/>
        <v>LAX2200</v>
      </c>
      <c r="J72" s="5" t="s">
        <v>835</v>
      </c>
      <c r="K72" s="5" t="s">
        <v>831</v>
      </c>
      <c r="L72" s="5" t="s">
        <v>836</v>
      </c>
      <c r="M72" s="5" t="b">
        <v>0</v>
      </c>
    </row>
    <row r="73" spans="1:13">
      <c r="A73" t="s">
        <v>130</v>
      </c>
      <c r="B73" t="s">
        <v>509</v>
      </c>
      <c r="C73" s="5" t="s">
        <v>816</v>
      </c>
      <c r="D73" s="5" t="s">
        <v>817</v>
      </c>
      <c r="E73" s="5" t="s">
        <v>818</v>
      </c>
      <c r="F73" s="5" t="s">
        <v>82</v>
      </c>
      <c r="G73">
        <v>2200</v>
      </c>
      <c r="H73" s="5" t="s">
        <v>830</v>
      </c>
      <c r="I73" s="6" t="str">
        <f t="shared" si="1"/>
        <v>LAX2200</v>
      </c>
      <c r="J73" s="5" t="s">
        <v>835</v>
      </c>
      <c r="K73" s="5" t="s">
        <v>831</v>
      </c>
      <c r="L73" s="5" t="s">
        <v>836</v>
      </c>
      <c r="M73" s="5" t="b">
        <v>0</v>
      </c>
    </row>
    <row r="74" spans="1:13">
      <c r="A74" t="s">
        <v>131</v>
      </c>
      <c r="B74" t="s">
        <v>514</v>
      </c>
      <c r="C74" s="5" t="s">
        <v>816</v>
      </c>
      <c r="D74" s="5" t="s">
        <v>817</v>
      </c>
      <c r="E74" s="5" t="s">
        <v>818</v>
      </c>
      <c r="F74" s="5" t="s">
        <v>82</v>
      </c>
      <c r="G74">
        <v>2200</v>
      </c>
      <c r="H74" s="5" t="s">
        <v>830</v>
      </c>
      <c r="I74" s="6" t="str">
        <f t="shared" si="1"/>
        <v>LAX2200</v>
      </c>
      <c r="J74" s="5" t="s">
        <v>835</v>
      </c>
      <c r="K74" s="5" t="s">
        <v>831</v>
      </c>
      <c r="L74" s="5" t="s">
        <v>836</v>
      </c>
      <c r="M74" s="5" t="b">
        <v>0</v>
      </c>
    </row>
    <row r="75" spans="1:13">
      <c r="A75" t="s">
        <v>132</v>
      </c>
      <c r="B75" t="s">
        <v>510</v>
      </c>
      <c r="C75" s="5" t="s">
        <v>816</v>
      </c>
      <c r="D75" s="5" t="s">
        <v>817</v>
      </c>
      <c r="E75" s="5" t="s">
        <v>818</v>
      </c>
      <c r="F75" s="5" t="s">
        <v>82</v>
      </c>
      <c r="G75">
        <v>2200</v>
      </c>
      <c r="H75" s="5" t="s">
        <v>830</v>
      </c>
      <c r="I75" s="6" t="str">
        <f t="shared" si="1"/>
        <v>LAX2200</v>
      </c>
      <c r="J75" s="5" t="s">
        <v>835</v>
      </c>
      <c r="K75" s="5" t="s">
        <v>831</v>
      </c>
      <c r="L75" s="5" t="s">
        <v>836</v>
      </c>
      <c r="M75" s="5" t="b">
        <v>0</v>
      </c>
    </row>
    <row r="76" spans="1:13">
      <c r="A76" t="s">
        <v>133</v>
      </c>
      <c r="B76" t="s">
        <v>515</v>
      </c>
      <c r="C76" s="5" t="s">
        <v>816</v>
      </c>
      <c r="D76" s="5" t="s">
        <v>817</v>
      </c>
      <c r="E76" s="5" t="s">
        <v>818</v>
      </c>
      <c r="F76" s="5" t="s">
        <v>82</v>
      </c>
      <c r="G76">
        <v>2200</v>
      </c>
      <c r="H76" s="5" t="s">
        <v>830</v>
      </c>
      <c r="I76" s="6" t="str">
        <f t="shared" si="1"/>
        <v>LAX2200</v>
      </c>
      <c r="J76" s="5" t="s">
        <v>835</v>
      </c>
      <c r="K76" s="5" t="s">
        <v>831</v>
      </c>
      <c r="L76" s="5" t="s">
        <v>836</v>
      </c>
      <c r="M76" s="5" t="b">
        <v>0</v>
      </c>
    </row>
    <row r="77" spans="1:13">
      <c r="A77" t="s">
        <v>134</v>
      </c>
      <c r="B77" t="s">
        <v>520</v>
      </c>
      <c r="C77" s="5" t="s">
        <v>816</v>
      </c>
      <c r="D77" s="5" t="s">
        <v>817</v>
      </c>
      <c r="E77" s="5" t="s">
        <v>818</v>
      </c>
      <c r="F77" s="5" t="s">
        <v>82</v>
      </c>
      <c r="G77">
        <v>2200</v>
      </c>
      <c r="H77" s="5" t="s">
        <v>830</v>
      </c>
      <c r="I77" s="6" t="str">
        <f t="shared" si="1"/>
        <v>LAX2200</v>
      </c>
      <c r="J77" s="5" t="s">
        <v>835</v>
      </c>
      <c r="K77" s="5" t="s">
        <v>831</v>
      </c>
      <c r="L77" s="5" t="s">
        <v>836</v>
      </c>
      <c r="M77" s="5" t="b">
        <v>0</v>
      </c>
    </row>
    <row r="78" spans="1:13">
      <c r="A78" t="s">
        <v>135</v>
      </c>
      <c r="B78" t="s">
        <v>525</v>
      </c>
      <c r="C78" s="5" t="s">
        <v>816</v>
      </c>
      <c r="D78" s="5" t="s">
        <v>817</v>
      </c>
      <c r="E78" s="5" t="s">
        <v>818</v>
      </c>
      <c r="F78" s="5" t="s">
        <v>82</v>
      </c>
      <c r="G78">
        <v>2200</v>
      </c>
      <c r="H78" s="5" t="s">
        <v>830</v>
      </c>
      <c r="I78" s="6" t="str">
        <f t="shared" si="1"/>
        <v>LAX2200</v>
      </c>
      <c r="J78" s="5" t="s">
        <v>835</v>
      </c>
      <c r="K78" s="5" t="s">
        <v>831</v>
      </c>
      <c r="L78" s="5" t="s">
        <v>836</v>
      </c>
      <c r="M78" s="5" t="b">
        <v>0</v>
      </c>
    </row>
    <row r="79" spans="1:13">
      <c r="A79" t="s">
        <v>136</v>
      </c>
      <c r="B79" t="s">
        <v>517</v>
      </c>
      <c r="C79" s="5" t="s">
        <v>816</v>
      </c>
      <c r="D79" s="5" t="s">
        <v>817</v>
      </c>
      <c r="E79" s="5" t="s">
        <v>818</v>
      </c>
      <c r="F79" s="5" t="s">
        <v>82</v>
      </c>
      <c r="G79">
        <v>2200</v>
      </c>
      <c r="H79" s="5" t="s">
        <v>830</v>
      </c>
      <c r="I79" s="6" t="str">
        <f t="shared" si="1"/>
        <v>LAX2200</v>
      </c>
      <c r="J79" s="5" t="s">
        <v>835</v>
      </c>
      <c r="K79" s="5" t="s">
        <v>831</v>
      </c>
      <c r="L79" s="5" t="s">
        <v>836</v>
      </c>
      <c r="M79" s="5" t="b">
        <v>0</v>
      </c>
    </row>
    <row r="80" spans="1:13">
      <c r="A80" t="s">
        <v>137</v>
      </c>
      <c r="B80" t="s">
        <v>521</v>
      </c>
      <c r="C80" s="5" t="s">
        <v>816</v>
      </c>
      <c r="D80" s="5" t="s">
        <v>817</v>
      </c>
      <c r="E80" s="5" t="s">
        <v>818</v>
      </c>
      <c r="F80" s="5" t="s">
        <v>82</v>
      </c>
      <c r="G80">
        <v>2200</v>
      </c>
      <c r="H80" s="5" t="s">
        <v>830</v>
      </c>
      <c r="I80" s="6" t="str">
        <f t="shared" si="1"/>
        <v>LAX2200</v>
      </c>
      <c r="J80" s="5" t="s">
        <v>835</v>
      </c>
      <c r="K80" s="5" t="s">
        <v>831</v>
      </c>
      <c r="L80" s="5" t="s">
        <v>836</v>
      </c>
      <c r="M80" s="5" t="b">
        <v>0</v>
      </c>
    </row>
    <row r="81" spans="1:13">
      <c r="A81" t="s">
        <v>138</v>
      </c>
      <c r="B81" t="s">
        <v>522</v>
      </c>
      <c r="C81" s="5" t="s">
        <v>816</v>
      </c>
      <c r="D81" s="5" t="s">
        <v>817</v>
      </c>
      <c r="E81" s="5" t="s">
        <v>818</v>
      </c>
      <c r="F81" s="5" t="s">
        <v>82</v>
      </c>
      <c r="G81">
        <v>2200</v>
      </c>
      <c r="H81" s="5" t="s">
        <v>830</v>
      </c>
      <c r="I81" s="6" t="str">
        <f t="shared" si="1"/>
        <v>LAX2200</v>
      </c>
      <c r="J81" s="5" t="s">
        <v>835</v>
      </c>
      <c r="K81" s="5" t="s">
        <v>831</v>
      </c>
      <c r="L81" s="5" t="s">
        <v>836</v>
      </c>
      <c r="M81" s="5" t="b">
        <v>0</v>
      </c>
    </row>
    <row r="82" spans="1:13">
      <c r="A82" t="s">
        <v>139</v>
      </c>
      <c r="B82" t="s">
        <v>539</v>
      </c>
      <c r="C82" s="5" t="s">
        <v>816</v>
      </c>
      <c r="D82" s="5" t="s">
        <v>817</v>
      </c>
      <c r="E82" s="5" t="s">
        <v>818</v>
      </c>
      <c r="F82" s="5" t="s">
        <v>82</v>
      </c>
      <c r="G82">
        <v>2200</v>
      </c>
      <c r="H82" s="5" t="s">
        <v>830</v>
      </c>
      <c r="I82" s="6" t="str">
        <f t="shared" si="1"/>
        <v>LAX2200</v>
      </c>
      <c r="J82" s="5" t="s">
        <v>835</v>
      </c>
      <c r="K82" s="5" t="s">
        <v>831</v>
      </c>
      <c r="L82" s="5" t="s">
        <v>836</v>
      </c>
      <c r="M82" s="5" t="b">
        <v>0</v>
      </c>
    </row>
    <row r="83" spans="1:13">
      <c r="A83" t="s">
        <v>140</v>
      </c>
      <c r="B83" t="s">
        <v>526</v>
      </c>
      <c r="C83" s="5" t="s">
        <v>816</v>
      </c>
      <c r="D83" s="5" t="s">
        <v>817</v>
      </c>
      <c r="E83" s="5" t="s">
        <v>818</v>
      </c>
      <c r="F83" s="5" t="s">
        <v>82</v>
      </c>
      <c r="G83">
        <v>2200</v>
      </c>
      <c r="H83" s="5" t="s">
        <v>830</v>
      </c>
      <c r="I83" s="6" t="str">
        <f t="shared" si="1"/>
        <v>LAX2200</v>
      </c>
      <c r="J83" s="5" t="s">
        <v>835</v>
      </c>
      <c r="K83" s="5" t="s">
        <v>831</v>
      </c>
      <c r="L83" s="5" t="s">
        <v>836</v>
      </c>
      <c r="M83" s="5" t="b">
        <v>0</v>
      </c>
    </row>
    <row r="84" spans="1:13">
      <c r="A84" t="s">
        <v>141</v>
      </c>
      <c r="B84" t="s">
        <v>546</v>
      </c>
      <c r="C84" s="5" t="s">
        <v>816</v>
      </c>
      <c r="D84" s="5" t="s">
        <v>817</v>
      </c>
      <c r="E84" s="5" t="s">
        <v>818</v>
      </c>
      <c r="F84" s="5" t="s">
        <v>82</v>
      </c>
      <c r="G84">
        <v>2200</v>
      </c>
      <c r="H84" s="5" t="s">
        <v>830</v>
      </c>
      <c r="I84" s="6" t="str">
        <f t="shared" si="1"/>
        <v>LAX2200</v>
      </c>
      <c r="J84" s="5" t="s">
        <v>835</v>
      </c>
      <c r="K84" s="5" t="s">
        <v>831</v>
      </c>
      <c r="L84" s="5" t="s">
        <v>836</v>
      </c>
      <c r="M84" s="5" t="b">
        <v>0</v>
      </c>
    </row>
    <row r="85" spans="1:13">
      <c r="A85" t="s">
        <v>142</v>
      </c>
      <c r="B85" t="s">
        <v>523</v>
      </c>
      <c r="C85" s="5" t="s">
        <v>816</v>
      </c>
      <c r="D85" s="5" t="s">
        <v>817</v>
      </c>
      <c r="E85" s="5" t="s">
        <v>818</v>
      </c>
      <c r="F85" s="5" t="s">
        <v>82</v>
      </c>
      <c r="G85">
        <v>2200</v>
      </c>
      <c r="H85" s="5" t="s">
        <v>830</v>
      </c>
      <c r="I85" s="6" t="str">
        <f t="shared" si="1"/>
        <v>LAX2200</v>
      </c>
      <c r="J85" s="5" t="s">
        <v>835</v>
      </c>
      <c r="K85" s="5" t="s">
        <v>831</v>
      </c>
      <c r="L85" s="5" t="s">
        <v>836</v>
      </c>
      <c r="M85" s="5" t="b">
        <v>0</v>
      </c>
    </row>
    <row r="86" spans="1:13">
      <c r="A86" t="s">
        <v>143</v>
      </c>
      <c r="B86" t="s">
        <v>696</v>
      </c>
      <c r="C86" s="5" t="s">
        <v>816</v>
      </c>
      <c r="D86" s="5" t="s">
        <v>817</v>
      </c>
      <c r="E86" s="5" t="s">
        <v>818</v>
      </c>
      <c r="F86" s="5" t="s">
        <v>82</v>
      </c>
      <c r="G86">
        <v>2200</v>
      </c>
      <c r="H86" s="5" t="s">
        <v>830</v>
      </c>
      <c r="I86" s="6" t="str">
        <f t="shared" si="1"/>
        <v>LAX2200</v>
      </c>
      <c r="J86" s="5" t="s">
        <v>835</v>
      </c>
      <c r="K86" s="5" t="s">
        <v>831</v>
      </c>
      <c r="L86" s="5" t="s">
        <v>836</v>
      </c>
      <c r="M86" s="5" t="b">
        <v>0</v>
      </c>
    </row>
    <row r="87" spans="1:13">
      <c r="A87" t="s">
        <v>144</v>
      </c>
      <c r="B87" t="s">
        <v>524</v>
      </c>
      <c r="C87" s="5" t="s">
        <v>816</v>
      </c>
      <c r="D87" s="5" t="s">
        <v>817</v>
      </c>
      <c r="E87" s="5" t="s">
        <v>818</v>
      </c>
      <c r="F87" s="5" t="s">
        <v>82</v>
      </c>
      <c r="G87">
        <v>2200</v>
      </c>
      <c r="H87" s="5" t="s">
        <v>830</v>
      </c>
      <c r="I87" s="6" t="str">
        <f t="shared" si="1"/>
        <v>LAX2200</v>
      </c>
      <c r="J87" s="5" t="s">
        <v>835</v>
      </c>
      <c r="K87" s="5" t="s">
        <v>831</v>
      </c>
      <c r="L87" s="5" t="s">
        <v>836</v>
      </c>
      <c r="M87" s="5" t="b">
        <v>0</v>
      </c>
    </row>
    <row r="88" spans="1:13">
      <c r="A88" t="s">
        <v>145</v>
      </c>
      <c r="B88" t="s">
        <v>542</v>
      </c>
      <c r="C88" s="5" t="s">
        <v>816</v>
      </c>
      <c r="D88" s="5" t="s">
        <v>817</v>
      </c>
      <c r="E88" s="5" t="s">
        <v>818</v>
      </c>
      <c r="F88" s="5" t="s">
        <v>82</v>
      </c>
      <c r="G88">
        <v>2200</v>
      </c>
      <c r="H88" s="5" t="s">
        <v>830</v>
      </c>
      <c r="I88" s="6" t="str">
        <f t="shared" si="1"/>
        <v>LAX2200</v>
      </c>
      <c r="J88" s="5" t="s">
        <v>835</v>
      </c>
      <c r="K88" s="5" t="s">
        <v>831</v>
      </c>
      <c r="L88" s="5" t="s">
        <v>836</v>
      </c>
      <c r="M88" s="5" t="b">
        <v>0</v>
      </c>
    </row>
    <row r="89" spans="1:13">
      <c r="A89" t="s">
        <v>146</v>
      </c>
      <c r="B89" t="s">
        <v>529</v>
      </c>
      <c r="C89" s="5" t="s">
        <v>816</v>
      </c>
      <c r="D89" s="5" t="s">
        <v>817</v>
      </c>
      <c r="E89" s="5" t="s">
        <v>818</v>
      </c>
      <c r="F89" s="5" t="s">
        <v>82</v>
      </c>
      <c r="G89">
        <v>2200</v>
      </c>
      <c r="H89" s="5" t="s">
        <v>830</v>
      </c>
      <c r="I89" s="6" t="str">
        <f t="shared" si="1"/>
        <v>LAX2200</v>
      </c>
      <c r="J89" s="5" t="s">
        <v>835</v>
      </c>
      <c r="K89" s="5" t="s">
        <v>831</v>
      </c>
      <c r="L89" s="5" t="s">
        <v>836</v>
      </c>
      <c r="M89" s="5" t="b">
        <v>0</v>
      </c>
    </row>
    <row r="90" spans="1:13">
      <c r="A90" t="s">
        <v>147</v>
      </c>
      <c r="B90" t="s">
        <v>548</v>
      </c>
      <c r="C90" s="5" t="s">
        <v>816</v>
      </c>
      <c r="D90" s="5" t="s">
        <v>817</v>
      </c>
      <c r="E90" s="5" t="s">
        <v>818</v>
      </c>
      <c r="F90" s="5" t="s">
        <v>82</v>
      </c>
      <c r="G90">
        <v>2200</v>
      </c>
      <c r="H90" s="5" t="s">
        <v>830</v>
      </c>
      <c r="I90" s="6" t="str">
        <f t="shared" si="1"/>
        <v>LAX2200</v>
      </c>
      <c r="J90" s="5" t="s">
        <v>835</v>
      </c>
      <c r="K90" s="5" t="s">
        <v>831</v>
      </c>
      <c r="L90" s="5" t="s">
        <v>836</v>
      </c>
      <c r="M90" s="5" t="b">
        <v>0</v>
      </c>
    </row>
    <row r="91" spans="1:13">
      <c r="A91" t="s">
        <v>148</v>
      </c>
      <c r="B91" t="s">
        <v>697</v>
      </c>
      <c r="C91" s="5" t="s">
        <v>816</v>
      </c>
      <c r="D91" s="5" t="s">
        <v>817</v>
      </c>
      <c r="E91" s="5" t="s">
        <v>818</v>
      </c>
      <c r="F91" s="5" t="s">
        <v>82</v>
      </c>
      <c r="G91">
        <v>2200</v>
      </c>
      <c r="H91" s="5" t="s">
        <v>830</v>
      </c>
      <c r="I91" s="6" t="str">
        <f t="shared" si="1"/>
        <v>LAX2200</v>
      </c>
      <c r="J91" s="5" t="s">
        <v>835</v>
      </c>
      <c r="K91" s="5" t="s">
        <v>831</v>
      </c>
      <c r="L91" s="5" t="s">
        <v>836</v>
      </c>
      <c r="M91" s="5" t="b">
        <v>0</v>
      </c>
    </row>
    <row r="92" spans="1:13">
      <c r="A92" t="s">
        <v>149</v>
      </c>
      <c r="B92" t="s">
        <v>406</v>
      </c>
      <c r="C92" s="5" t="s">
        <v>818</v>
      </c>
      <c r="D92" s="5" t="s">
        <v>82</v>
      </c>
      <c r="E92" s="5" t="s">
        <v>816</v>
      </c>
      <c r="F92" s="5" t="s">
        <v>817</v>
      </c>
      <c r="G92">
        <v>2200</v>
      </c>
      <c r="H92" s="5" t="s">
        <v>830</v>
      </c>
      <c r="I92" s="6" t="str">
        <f t="shared" si="1"/>
        <v>LAX2200</v>
      </c>
      <c r="J92" s="5" t="s">
        <v>835</v>
      </c>
      <c r="K92" s="5" t="s">
        <v>831</v>
      </c>
      <c r="L92" s="5" t="s">
        <v>836</v>
      </c>
      <c r="M92" s="5" t="b">
        <v>0</v>
      </c>
    </row>
    <row r="93" spans="1:13">
      <c r="A93" t="s">
        <v>150</v>
      </c>
      <c r="B93" t="s">
        <v>796</v>
      </c>
      <c r="C93" s="5" t="s">
        <v>818</v>
      </c>
      <c r="D93" s="5" t="s">
        <v>82</v>
      </c>
      <c r="E93" s="5" t="s">
        <v>816</v>
      </c>
      <c r="F93" s="5" t="s">
        <v>817</v>
      </c>
      <c r="G93">
        <v>2200</v>
      </c>
      <c r="H93" s="5" t="s">
        <v>830</v>
      </c>
      <c r="I93" s="6" t="str">
        <f t="shared" si="1"/>
        <v>LAX2200</v>
      </c>
      <c r="J93" s="5" t="s">
        <v>835</v>
      </c>
      <c r="K93" s="5" t="s">
        <v>831</v>
      </c>
      <c r="L93" s="5" t="s">
        <v>836</v>
      </c>
      <c r="M93" s="5" t="b">
        <v>0</v>
      </c>
    </row>
    <row r="94" spans="1:13">
      <c r="A94" t="s">
        <v>151</v>
      </c>
      <c r="B94" t="s">
        <v>786</v>
      </c>
      <c r="C94" s="5" t="s">
        <v>818</v>
      </c>
      <c r="D94" s="5" t="s">
        <v>82</v>
      </c>
      <c r="E94" s="5" t="s">
        <v>816</v>
      </c>
      <c r="F94" s="5" t="s">
        <v>817</v>
      </c>
      <c r="G94">
        <v>2200</v>
      </c>
      <c r="H94" s="5" t="s">
        <v>830</v>
      </c>
      <c r="I94" s="6" t="str">
        <f t="shared" si="1"/>
        <v>LAX2200</v>
      </c>
      <c r="J94" s="5" t="s">
        <v>835</v>
      </c>
      <c r="K94" s="5" t="s">
        <v>831</v>
      </c>
      <c r="L94" s="5" t="s">
        <v>836</v>
      </c>
      <c r="M94" s="5" t="b">
        <v>0</v>
      </c>
    </row>
    <row r="95" spans="1:13">
      <c r="A95" t="s">
        <v>152</v>
      </c>
      <c r="B95" t="s">
        <v>786</v>
      </c>
      <c r="C95" s="5" t="s">
        <v>818</v>
      </c>
      <c r="D95" s="5" t="s">
        <v>82</v>
      </c>
      <c r="E95" s="5" t="s">
        <v>816</v>
      </c>
      <c r="F95" s="5" t="s">
        <v>817</v>
      </c>
      <c r="G95">
        <v>2200</v>
      </c>
      <c r="H95" s="5" t="s">
        <v>830</v>
      </c>
      <c r="I95" s="6" t="str">
        <f t="shared" si="1"/>
        <v>LAX2200</v>
      </c>
      <c r="J95" s="5" t="s">
        <v>835</v>
      </c>
      <c r="K95" s="5" t="s">
        <v>831</v>
      </c>
      <c r="L95" s="5" t="s">
        <v>836</v>
      </c>
      <c r="M95" s="5" t="b">
        <v>0</v>
      </c>
    </row>
    <row r="96" spans="1:13">
      <c r="A96" t="s">
        <v>153</v>
      </c>
      <c r="B96" t="s">
        <v>407</v>
      </c>
      <c r="C96" s="5" t="s">
        <v>818</v>
      </c>
      <c r="D96" s="5" t="s">
        <v>82</v>
      </c>
      <c r="E96" s="5" t="s">
        <v>816</v>
      </c>
      <c r="F96" s="5" t="s">
        <v>817</v>
      </c>
      <c r="G96">
        <v>2200</v>
      </c>
      <c r="H96" s="5" t="s">
        <v>830</v>
      </c>
      <c r="I96" s="6" t="str">
        <f t="shared" si="1"/>
        <v>LAX2200</v>
      </c>
      <c r="J96" s="5" t="s">
        <v>835</v>
      </c>
      <c r="K96" s="5" t="s">
        <v>831</v>
      </c>
      <c r="L96" s="5" t="s">
        <v>836</v>
      </c>
      <c r="M96" s="5" t="b">
        <v>0</v>
      </c>
    </row>
    <row r="97" spans="1:13">
      <c r="A97" t="s">
        <v>154</v>
      </c>
      <c r="B97" t="s">
        <v>792</v>
      </c>
      <c r="C97" s="5" t="s">
        <v>818</v>
      </c>
      <c r="D97" s="5" t="s">
        <v>82</v>
      </c>
      <c r="E97" s="5" t="s">
        <v>816</v>
      </c>
      <c r="F97" s="5" t="s">
        <v>817</v>
      </c>
      <c r="G97">
        <v>2200</v>
      </c>
      <c r="H97" s="5" t="s">
        <v>830</v>
      </c>
      <c r="I97" s="6" t="str">
        <f t="shared" si="1"/>
        <v>LAX2200</v>
      </c>
      <c r="J97" s="5" t="s">
        <v>835</v>
      </c>
      <c r="K97" s="5" t="s">
        <v>831</v>
      </c>
      <c r="L97" s="5" t="s">
        <v>836</v>
      </c>
      <c r="M97" s="5" t="b">
        <v>0</v>
      </c>
    </row>
    <row r="98" spans="1:13">
      <c r="A98" t="s">
        <v>155</v>
      </c>
      <c r="B98" t="s">
        <v>408</v>
      </c>
      <c r="C98" s="5" t="s">
        <v>818</v>
      </c>
      <c r="D98" s="5" t="s">
        <v>82</v>
      </c>
      <c r="E98" s="5" t="s">
        <v>816</v>
      </c>
      <c r="F98" s="5" t="s">
        <v>817</v>
      </c>
      <c r="G98">
        <v>2200</v>
      </c>
      <c r="H98" s="5" t="s">
        <v>830</v>
      </c>
      <c r="I98" s="6" t="str">
        <f t="shared" si="1"/>
        <v>LAX2200</v>
      </c>
      <c r="J98" s="5" t="s">
        <v>835</v>
      </c>
      <c r="K98" s="5" t="s">
        <v>831</v>
      </c>
      <c r="L98" s="5" t="s">
        <v>836</v>
      </c>
      <c r="M98" s="5" t="b">
        <v>0</v>
      </c>
    </row>
    <row r="99" spans="1:13">
      <c r="A99" t="s">
        <v>156</v>
      </c>
      <c r="B99" t="s">
        <v>787</v>
      </c>
      <c r="C99" s="5" t="s">
        <v>818</v>
      </c>
      <c r="D99" s="5" t="s">
        <v>82</v>
      </c>
      <c r="E99" s="5" t="s">
        <v>816</v>
      </c>
      <c r="F99" s="5" t="s">
        <v>817</v>
      </c>
      <c r="G99">
        <v>2200</v>
      </c>
      <c r="H99" s="5" t="s">
        <v>830</v>
      </c>
      <c r="I99" s="6" t="str">
        <f t="shared" si="1"/>
        <v>LAX2200</v>
      </c>
      <c r="J99" s="5" t="s">
        <v>835</v>
      </c>
      <c r="K99" s="5" t="s">
        <v>831</v>
      </c>
      <c r="L99" s="5" t="s">
        <v>836</v>
      </c>
      <c r="M99" s="5" t="b">
        <v>0</v>
      </c>
    </row>
    <row r="100" spans="1:13">
      <c r="A100" t="s">
        <v>157</v>
      </c>
      <c r="B100" t="s">
        <v>409</v>
      </c>
      <c r="C100" s="5" t="s">
        <v>818</v>
      </c>
      <c r="D100" s="5" t="s">
        <v>82</v>
      </c>
      <c r="E100" s="5" t="s">
        <v>816</v>
      </c>
      <c r="F100" s="5" t="s">
        <v>817</v>
      </c>
      <c r="G100">
        <v>2200</v>
      </c>
      <c r="H100" s="5" t="s">
        <v>830</v>
      </c>
      <c r="I100" s="6" t="str">
        <f t="shared" si="1"/>
        <v>LAX2200</v>
      </c>
      <c r="J100" s="5" t="s">
        <v>835</v>
      </c>
      <c r="K100" s="5" t="s">
        <v>831</v>
      </c>
      <c r="L100" s="5" t="s">
        <v>836</v>
      </c>
      <c r="M100" s="5" t="b">
        <v>0</v>
      </c>
    </row>
    <row r="101" spans="1:13">
      <c r="A101" t="s">
        <v>158</v>
      </c>
      <c r="B101" t="s">
        <v>797</v>
      </c>
      <c r="C101" s="5" t="s">
        <v>818</v>
      </c>
      <c r="D101" s="5" t="s">
        <v>82</v>
      </c>
      <c r="E101" s="5" t="s">
        <v>816</v>
      </c>
      <c r="F101" s="5" t="s">
        <v>817</v>
      </c>
      <c r="G101">
        <v>2200</v>
      </c>
      <c r="H101" s="5" t="s">
        <v>830</v>
      </c>
      <c r="I101" s="6" t="str">
        <f t="shared" si="1"/>
        <v>LAX2200</v>
      </c>
      <c r="J101" s="5" t="s">
        <v>835</v>
      </c>
      <c r="K101" s="5" t="s">
        <v>831</v>
      </c>
      <c r="L101" s="5" t="s">
        <v>836</v>
      </c>
      <c r="M101" s="5" t="b">
        <v>0</v>
      </c>
    </row>
    <row r="102" spans="1:13">
      <c r="A102" t="s">
        <v>159</v>
      </c>
      <c r="B102" t="s">
        <v>410</v>
      </c>
      <c r="C102" s="5" t="s">
        <v>818</v>
      </c>
      <c r="D102" s="5" t="s">
        <v>82</v>
      </c>
      <c r="E102" s="5" t="s">
        <v>816</v>
      </c>
      <c r="F102" s="5" t="s">
        <v>817</v>
      </c>
      <c r="G102">
        <v>2200</v>
      </c>
      <c r="H102" s="5" t="s">
        <v>830</v>
      </c>
      <c r="I102" s="6" t="str">
        <f t="shared" si="1"/>
        <v>LAX2200</v>
      </c>
      <c r="J102" s="5" t="s">
        <v>835</v>
      </c>
      <c r="K102" s="5" t="s">
        <v>831</v>
      </c>
      <c r="L102" s="5" t="s">
        <v>836</v>
      </c>
      <c r="M102" s="5" t="b">
        <v>0</v>
      </c>
    </row>
    <row r="103" spans="1:13">
      <c r="A103" t="s">
        <v>160</v>
      </c>
      <c r="B103" t="s">
        <v>788</v>
      </c>
      <c r="C103" s="5" t="s">
        <v>818</v>
      </c>
      <c r="D103" s="5" t="s">
        <v>82</v>
      </c>
      <c r="E103" s="5" t="s">
        <v>816</v>
      </c>
      <c r="F103" s="5" t="s">
        <v>817</v>
      </c>
      <c r="G103">
        <v>2200</v>
      </c>
      <c r="H103" s="5" t="s">
        <v>830</v>
      </c>
      <c r="I103" s="6" t="str">
        <f t="shared" si="1"/>
        <v>LAX2200</v>
      </c>
      <c r="J103" s="5" t="s">
        <v>835</v>
      </c>
      <c r="K103" s="5" t="s">
        <v>831</v>
      </c>
      <c r="L103" s="5" t="s">
        <v>836</v>
      </c>
      <c r="M103" s="5" t="b">
        <v>0</v>
      </c>
    </row>
    <row r="104" spans="1:13">
      <c r="A104" t="s">
        <v>161</v>
      </c>
      <c r="B104" t="s">
        <v>411</v>
      </c>
      <c r="C104" s="5" t="s">
        <v>818</v>
      </c>
      <c r="D104" s="5" t="s">
        <v>82</v>
      </c>
      <c r="E104" s="5" t="s">
        <v>816</v>
      </c>
      <c r="F104" s="5" t="s">
        <v>817</v>
      </c>
      <c r="G104">
        <v>2200</v>
      </c>
      <c r="H104" s="5" t="s">
        <v>830</v>
      </c>
      <c r="I104" s="6" t="str">
        <f t="shared" ref="I104:I167" si="2">CONCATENATE(H104,G104)</f>
        <v>LAX2200</v>
      </c>
      <c r="J104" s="5" t="s">
        <v>835</v>
      </c>
      <c r="K104" s="5" t="s">
        <v>831</v>
      </c>
      <c r="L104" s="5" t="s">
        <v>836</v>
      </c>
      <c r="M104" s="5" t="b">
        <v>0</v>
      </c>
    </row>
    <row r="105" spans="1:13">
      <c r="A105" t="s">
        <v>162</v>
      </c>
      <c r="B105" t="s">
        <v>793</v>
      </c>
      <c r="C105" s="5" t="s">
        <v>818</v>
      </c>
      <c r="D105" s="5" t="s">
        <v>82</v>
      </c>
      <c r="E105" s="5" t="s">
        <v>816</v>
      </c>
      <c r="F105" s="5" t="s">
        <v>817</v>
      </c>
      <c r="G105">
        <v>2200</v>
      </c>
      <c r="H105" s="5" t="s">
        <v>830</v>
      </c>
      <c r="I105" s="6" t="str">
        <f t="shared" si="2"/>
        <v>LAX2200</v>
      </c>
      <c r="J105" s="5" t="s">
        <v>835</v>
      </c>
      <c r="K105" s="5" t="s">
        <v>831</v>
      </c>
      <c r="L105" s="5" t="s">
        <v>836</v>
      </c>
      <c r="M105" s="5" t="b">
        <v>0</v>
      </c>
    </row>
    <row r="106" spans="1:13">
      <c r="A106" t="s">
        <v>163</v>
      </c>
      <c r="B106" t="s">
        <v>412</v>
      </c>
      <c r="C106" s="5" t="s">
        <v>818</v>
      </c>
      <c r="D106" s="5" t="s">
        <v>82</v>
      </c>
      <c r="E106" s="5" t="s">
        <v>816</v>
      </c>
      <c r="F106" s="5" t="s">
        <v>817</v>
      </c>
      <c r="G106">
        <v>2200</v>
      </c>
      <c r="H106" s="5" t="s">
        <v>830</v>
      </c>
      <c r="I106" s="6" t="str">
        <f t="shared" si="2"/>
        <v>LAX2200</v>
      </c>
      <c r="J106" s="5" t="s">
        <v>835</v>
      </c>
      <c r="K106" s="5" t="s">
        <v>831</v>
      </c>
      <c r="L106" s="5" t="s">
        <v>836</v>
      </c>
      <c r="M106" s="5" t="b">
        <v>0</v>
      </c>
    </row>
    <row r="107" spans="1:13">
      <c r="A107" t="s">
        <v>164</v>
      </c>
      <c r="B107" t="s">
        <v>789</v>
      </c>
      <c r="C107" s="5" t="s">
        <v>818</v>
      </c>
      <c r="D107" s="5" t="s">
        <v>82</v>
      </c>
      <c r="E107" s="5" t="s">
        <v>816</v>
      </c>
      <c r="F107" s="5" t="s">
        <v>817</v>
      </c>
      <c r="G107">
        <v>2200</v>
      </c>
      <c r="H107" s="5" t="s">
        <v>830</v>
      </c>
      <c r="I107" s="6" t="str">
        <f t="shared" si="2"/>
        <v>LAX2200</v>
      </c>
      <c r="J107" s="5" t="s">
        <v>835</v>
      </c>
      <c r="K107" s="5" t="s">
        <v>831</v>
      </c>
      <c r="L107" s="5" t="s">
        <v>836</v>
      </c>
      <c r="M107" s="5" t="b">
        <v>0</v>
      </c>
    </row>
    <row r="108" spans="1:13">
      <c r="A108" t="s">
        <v>165</v>
      </c>
      <c r="B108" t="s">
        <v>413</v>
      </c>
      <c r="C108" s="5" t="s">
        <v>818</v>
      </c>
      <c r="D108" s="5" t="s">
        <v>82</v>
      </c>
      <c r="E108" s="5" t="s">
        <v>816</v>
      </c>
      <c r="F108" s="5" t="s">
        <v>817</v>
      </c>
      <c r="G108">
        <v>2200</v>
      </c>
      <c r="H108" s="5" t="s">
        <v>830</v>
      </c>
      <c r="I108" s="6" t="str">
        <f t="shared" si="2"/>
        <v>LAX2200</v>
      </c>
      <c r="J108" s="5" t="s">
        <v>835</v>
      </c>
      <c r="K108" s="5" t="s">
        <v>831</v>
      </c>
      <c r="L108" s="5" t="s">
        <v>836</v>
      </c>
      <c r="M108" s="5" t="b">
        <v>0</v>
      </c>
    </row>
    <row r="109" spans="1:13">
      <c r="A109" t="s">
        <v>166</v>
      </c>
      <c r="B109" t="s">
        <v>798</v>
      </c>
      <c r="C109" s="5" t="s">
        <v>818</v>
      </c>
      <c r="D109" s="5" t="s">
        <v>82</v>
      </c>
      <c r="E109" s="5" t="s">
        <v>816</v>
      </c>
      <c r="F109" s="5" t="s">
        <v>817</v>
      </c>
      <c r="G109">
        <v>2200</v>
      </c>
      <c r="H109" s="5" t="s">
        <v>830</v>
      </c>
      <c r="I109" s="6" t="str">
        <f t="shared" si="2"/>
        <v>LAX2200</v>
      </c>
      <c r="J109" s="5" t="s">
        <v>835</v>
      </c>
      <c r="K109" s="5" t="s">
        <v>831</v>
      </c>
      <c r="L109" s="5" t="s">
        <v>836</v>
      </c>
      <c r="M109" s="5" t="b">
        <v>0</v>
      </c>
    </row>
    <row r="110" spans="1:13">
      <c r="A110" t="s">
        <v>167</v>
      </c>
      <c r="B110" t="s">
        <v>414</v>
      </c>
      <c r="C110" s="5" t="s">
        <v>818</v>
      </c>
      <c r="D110" s="5" t="s">
        <v>82</v>
      </c>
      <c r="E110" s="5" t="s">
        <v>816</v>
      </c>
      <c r="F110" s="5" t="s">
        <v>817</v>
      </c>
      <c r="G110">
        <v>2200</v>
      </c>
      <c r="H110" s="5" t="s">
        <v>830</v>
      </c>
      <c r="I110" s="6" t="str">
        <f t="shared" si="2"/>
        <v>LAX2200</v>
      </c>
      <c r="J110" s="5" t="s">
        <v>835</v>
      </c>
      <c r="K110" s="5" t="s">
        <v>831</v>
      </c>
      <c r="L110" s="5" t="s">
        <v>836</v>
      </c>
      <c r="M110" s="5" t="b">
        <v>0</v>
      </c>
    </row>
    <row r="111" spans="1:13">
      <c r="A111" t="s">
        <v>168</v>
      </c>
      <c r="B111" t="s">
        <v>790</v>
      </c>
      <c r="C111" s="5" t="s">
        <v>818</v>
      </c>
      <c r="D111" s="5" t="s">
        <v>82</v>
      </c>
      <c r="E111" s="5" t="s">
        <v>816</v>
      </c>
      <c r="F111" s="5" t="s">
        <v>817</v>
      </c>
      <c r="G111">
        <v>2200</v>
      </c>
      <c r="H111" s="5" t="s">
        <v>830</v>
      </c>
      <c r="I111" s="6" t="str">
        <f t="shared" si="2"/>
        <v>LAX2200</v>
      </c>
      <c r="J111" s="5" t="s">
        <v>835</v>
      </c>
      <c r="K111" s="5" t="s">
        <v>831</v>
      </c>
      <c r="L111" s="5" t="s">
        <v>836</v>
      </c>
      <c r="M111" s="5" t="b">
        <v>0</v>
      </c>
    </row>
    <row r="112" spans="1:13">
      <c r="A112" t="s">
        <v>169</v>
      </c>
      <c r="B112" t="s">
        <v>415</v>
      </c>
      <c r="C112" s="5" t="s">
        <v>818</v>
      </c>
      <c r="D112" s="5" t="s">
        <v>82</v>
      </c>
      <c r="E112" s="5" t="s">
        <v>816</v>
      </c>
      <c r="F112" s="5" t="s">
        <v>817</v>
      </c>
      <c r="G112">
        <v>2200</v>
      </c>
      <c r="H112" s="5" t="s">
        <v>830</v>
      </c>
      <c r="I112" s="6" t="str">
        <f t="shared" si="2"/>
        <v>LAX2200</v>
      </c>
      <c r="J112" s="5" t="s">
        <v>835</v>
      </c>
      <c r="K112" s="5" t="s">
        <v>831</v>
      </c>
      <c r="L112" s="5" t="s">
        <v>836</v>
      </c>
      <c r="M112" s="5" t="b">
        <v>0</v>
      </c>
    </row>
    <row r="113" spans="1:13">
      <c r="A113" t="s">
        <v>170</v>
      </c>
      <c r="B113" t="s">
        <v>794</v>
      </c>
      <c r="C113" s="5" t="s">
        <v>818</v>
      </c>
      <c r="D113" s="5" t="s">
        <v>82</v>
      </c>
      <c r="E113" s="5" t="s">
        <v>816</v>
      </c>
      <c r="F113" s="5" t="s">
        <v>817</v>
      </c>
      <c r="G113">
        <v>2200</v>
      </c>
      <c r="H113" s="5" t="s">
        <v>830</v>
      </c>
      <c r="I113" s="6" t="str">
        <f t="shared" si="2"/>
        <v>LAX2200</v>
      </c>
      <c r="J113" s="5" t="s">
        <v>835</v>
      </c>
      <c r="K113" s="5" t="s">
        <v>831</v>
      </c>
      <c r="L113" s="5" t="s">
        <v>836</v>
      </c>
      <c r="M113" s="5" t="b">
        <v>0</v>
      </c>
    </row>
    <row r="114" spans="1:13">
      <c r="A114" t="s">
        <v>171</v>
      </c>
      <c r="B114" t="s">
        <v>416</v>
      </c>
      <c r="C114" s="5" t="s">
        <v>818</v>
      </c>
      <c r="D114" s="5" t="s">
        <v>82</v>
      </c>
      <c r="E114" s="5" t="s">
        <v>816</v>
      </c>
      <c r="F114" s="5" t="s">
        <v>817</v>
      </c>
      <c r="G114">
        <v>2200</v>
      </c>
      <c r="H114" s="5" t="s">
        <v>830</v>
      </c>
      <c r="I114" s="6" t="str">
        <f t="shared" si="2"/>
        <v>LAX2200</v>
      </c>
      <c r="J114" s="5" t="s">
        <v>835</v>
      </c>
      <c r="K114" s="5" t="s">
        <v>831</v>
      </c>
      <c r="L114" s="5" t="s">
        <v>836</v>
      </c>
      <c r="M114" s="5" t="b">
        <v>0</v>
      </c>
    </row>
    <row r="115" spans="1:13">
      <c r="A115" t="s">
        <v>172</v>
      </c>
      <c r="B115" t="s">
        <v>791</v>
      </c>
      <c r="C115" s="5" t="s">
        <v>818</v>
      </c>
      <c r="D115" s="5" t="s">
        <v>82</v>
      </c>
      <c r="E115" s="5" t="s">
        <v>816</v>
      </c>
      <c r="F115" s="5" t="s">
        <v>817</v>
      </c>
      <c r="G115">
        <v>2200</v>
      </c>
      <c r="H115" s="5" t="s">
        <v>830</v>
      </c>
      <c r="I115" s="6" t="str">
        <f t="shared" si="2"/>
        <v>LAX2200</v>
      </c>
      <c r="J115" s="5" t="s">
        <v>835</v>
      </c>
      <c r="K115" s="5" t="s">
        <v>831</v>
      </c>
      <c r="L115" s="5" t="s">
        <v>836</v>
      </c>
      <c r="M115" s="5" t="b">
        <v>0</v>
      </c>
    </row>
    <row r="116" spans="1:13">
      <c r="A116" t="s">
        <v>173</v>
      </c>
      <c r="B116" t="s">
        <v>417</v>
      </c>
      <c r="C116" s="5" t="s">
        <v>818</v>
      </c>
      <c r="D116" s="5" t="s">
        <v>82</v>
      </c>
      <c r="E116" s="5" t="s">
        <v>816</v>
      </c>
      <c r="F116" s="5" t="s">
        <v>817</v>
      </c>
      <c r="G116">
        <v>2200</v>
      </c>
      <c r="H116" s="5" t="s">
        <v>830</v>
      </c>
      <c r="I116" s="6" t="str">
        <f t="shared" si="2"/>
        <v>LAX2200</v>
      </c>
      <c r="J116" s="5" t="s">
        <v>835</v>
      </c>
      <c r="K116" s="5" t="s">
        <v>831</v>
      </c>
      <c r="L116" s="5" t="s">
        <v>836</v>
      </c>
      <c r="M116" s="5" t="b">
        <v>0</v>
      </c>
    </row>
    <row r="117" spans="1:13">
      <c r="A117" t="s">
        <v>174</v>
      </c>
      <c r="B117" t="s">
        <v>799</v>
      </c>
      <c r="C117" s="5" t="s">
        <v>818</v>
      </c>
      <c r="D117" s="5" t="s">
        <v>82</v>
      </c>
      <c r="E117" s="5" t="s">
        <v>816</v>
      </c>
      <c r="F117" s="5" t="s">
        <v>817</v>
      </c>
      <c r="G117">
        <v>2200</v>
      </c>
      <c r="H117" s="5" t="s">
        <v>830</v>
      </c>
      <c r="I117" s="6" t="str">
        <f t="shared" si="2"/>
        <v>LAX2200</v>
      </c>
      <c r="J117" s="5" t="s">
        <v>835</v>
      </c>
      <c r="K117" s="5" t="s">
        <v>831</v>
      </c>
      <c r="L117" s="5" t="s">
        <v>836</v>
      </c>
      <c r="M117" s="5" t="b">
        <v>0</v>
      </c>
    </row>
    <row r="118" spans="1:13">
      <c r="A118" t="s">
        <v>175</v>
      </c>
      <c r="B118" t="s">
        <v>418</v>
      </c>
      <c r="C118" s="5" t="s">
        <v>818</v>
      </c>
      <c r="D118" s="5" t="s">
        <v>82</v>
      </c>
      <c r="E118" s="5" t="s">
        <v>816</v>
      </c>
      <c r="F118" s="5" t="s">
        <v>817</v>
      </c>
      <c r="G118">
        <v>2200</v>
      </c>
      <c r="H118" s="5" t="s">
        <v>830</v>
      </c>
      <c r="I118" s="6" t="str">
        <f t="shared" si="2"/>
        <v>LAX2200</v>
      </c>
      <c r="J118" s="5" t="s">
        <v>835</v>
      </c>
      <c r="K118" s="5" t="s">
        <v>831</v>
      </c>
      <c r="L118" s="5" t="s">
        <v>836</v>
      </c>
      <c r="M118" s="5" t="b">
        <v>0</v>
      </c>
    </row>
    <row r="119" spans="1:13">
      <c r="A119" t="s">
        <v>176</v>
      </c>
      <c r="B119" t="s">
        <v>530</v>
      </c>
      <c r="C119" s="5" t="s">
        <v>816</v>
      </c>
      <c r="D119" s="5" t="s">
        <v>817</v>
      </c>
      <c r="E119" s="5" t="s">
        <v>818</v>
      </c>
      <c r="F119" s="5" t="s">
        <v>82</v>
      </c>
      <c r="G119">
        <v>2200</v>
      </c>
      <c r="H119" s="5" t="s">
        <v>830</v>
      </c>
      <c r="I119" s="6" t="str">
        <f t="shared" si="2"/>
        <v>LAX2200</v>
      </c>
      <c r="J119" s="5" t="s">
        <v>835</v>
      </c>
      <c r="K119" s="5" t="s">
        <v>831</v>
      </c>
      <c r="L119" s="5" t="s">
        <v>836</v>
      </c>
      <c r="M119" s="5" t="b">
        <v>0</v>
      </c>
    </row>
    <row r="120" spans="1:13">
      <c r="A120" t="s">
        <v>177</v>
      </c>
      <c r="B120" t="s">
        <v>533</v>
      </c>
      <c r="C120" s="5" t="s">
        <v>816</v>
      </c>
      <c r="D120" s="5" t="s">
        <v>817</v>
      </c>
      <c r="E120" s="5" t="s">
        <v>818</v>
      </c>
      <c r="F120" s="5" t="s">
        <v>82</v>
      </c>
      <c r="G120">
        <v>2200</v>
      </c>
      <c r="H120" s="5" t="s">
        <v>830</v>
      </c>
      <c r="I120" s="6" t="str">
        <f t="shared" si="2"/>
        <v>LAX2200</v>
      </c>
      <c r="J120" s="5" t="s">
        <v>835</v>
      </c>
      <c r="K120" s="5" t="s">
        <v>831</v>
      </c>
      <c r="L120" s="5" t="s">
        <v>836</v>
      </c>
      <c r="M120" s="5" t="b">
        <v>0</v>
      </c>
    </row>
    <row r="121" spans="1:13">
      <c r="A121" t="s">
        <v>178</v>
      </c>
      <c r="B121" t="s">
        <v>531</v>
      </c>
      <c r="C121" s="5" t="s">
        <v>816</v>
      </c>
      <c r="D121" s="5" t="s">
        <v>817</v>
      </c>
      <c r="E121" s="5" t="s">
        <v>818</v>
      </c>
      <c r="F121" s="5" t="s">
        <v>82</v>
      </c>
      <c r="G121">
        <v>2200</v>
      </c>
      <c r="H121" s="5" t="s">
        <v>830</v>
      </c>
      <c r="I121" s="6" t="str">
        <f t="shared" si="2"/>
        <v>LAX2200</v>
      </c>
      <c r="J121" s="5" t="s">
        <v>835</v>
      </c>
      <c r="K121" s="5" t="s">
        <v>831</v>
      </c>
      <c r="L121" s="5" t="s">
        <v>836</v>
      </c>
      <c r="M121" s="5" t="b">
        <v>0</v>
      </c>
    </row>
    <row r="122" spans="1:13">
      <c r="A122" t="s">
        <v>179</v>
      </c>
      <c r="B122" t="s">
        <v>534</v>
      </c>
      <c r="C122" s="5" t="s">
        <v>816</v>
      </c>
      <c r="D122" s="5" t="s">
        <v>817</v>
      </c>
      <c r="E122" s="5" t="s">
        <v>818</v>
      </c>
      <c r="F122" s="5" t="s">
        <v>82</v>
      </c>
      <c r="G122">
        <v>2200</v>
      </c>
      <c r="H122" s="5" t="s">
        <v>830</v>
      </c>
      <c r="I122" s="6" t="str">
        <f t="shared" si="2"/>
        <v>LAX2200</v>
      </c>
      <c r="J122" s="5" t="s">
        <v>835</v>
      </c>
      <c r="K122" s="5" t="s">
        <v>831</v>
      </c>
      <c r="L122" s="5" t="s">
        <v>836</v>
      </c>
      <c r="M122" s="5" t="b">
        <v>0</v>
      </c>
    </row>
    <row r="123" spans="1:13">
      <c r="A123" t="s">
        <v>180</v>
      </c>
      <c r="B123" t="s">
        <v>722</v>
      </c>
      <c r="C123" s="5" t="s">
        <v>816</v>
      </c>
      <c r="D123" s="5" t="s">
        <v>817</v>
      </c>
      <c r="E123" s="5" t="s">
        <v>818</v>
      </c>
      <c r="F123" s="5" t="s">
        <v>82</v>
      </c>
      <c r="G123">
        <v>2200</v>
      </c>
      <c r="H123" s="5" t="s">
        <v>830</v>
      </c>
      <c r="I123" s="6" t="str">
        <f t="shared" si="2"/>
        <v>LAX2200</v>
      </c>
      <c r="J123" s="5" t="s">
        <v>835</v>
      </c>
      <c r="K123" s="5" t="s">
        <v>831</v>
      </c>
      <c r="L123" s="5" t="s">
        <v>836</v>
      </c>
      <c r="M123" s="5" t="b">
        <v>0</v>
      </c>
    </row>
    <row r="124" spans="1:13">
      <c r="A124" t="s">
        <v>181</v>
      </c>
      <c r="B124" t="s">
        <v>723</v>
      </c>
      <c r="C124" s="5" t="s">
        <v>816</v>
      </c>
      <c r="D124" s="5" t="s">
        <v>817</v>
      </c>
      <c r="E124" s="5" t="s">
        <v>818</v>
      </c>
      <c r="F124" s="5" t="s">
        <v>82</v>
      </c>
      <c r="G124">
        <v>2200</v>
      </c>
      <c r="H124" s="5" t="s">
        <v>830</v>
      </c>
      <c r="I124" s="6" t="str">
        <f t="shared" si="2"/>
        <v>LAX2200</v>
      </c>
      <c r="J124" s="5" t="s">
        <v>835</v>
      </c>
      <c r="K124" s="5" t="s">
        <v>831</v>
      </c>
      <c r="L124" s="5" t="s">
        <v>836</v>
      </c>
      <c r="M124" s="5" t="b">
        <v>0</v>
      </c>
    </row>
    <row r="125" spans="1:13">
      <c r="A125" t="s">
        <v>182</v>
      </c>
      <c r="B125" t="s">
        <v>532</v>
      </c>
      <c r="C125" s="5" t="s">
        <v>816</v>
      </c>
      <c r="D125" s="5" t="s">
        <v>817</v>
      </c>
      <c r="E125" s="5" t="s">
        <v>818</v>
      </c>
      <c r="F125" s="5" t="s">
        <v>82</v>
      </c>
      <c r="G125">
        <v>2200</v>
      </c>
      <c r="H125" s="5" t="s">
        <v>830</v>
      </c>
      <c r="I125" s="6" t="str">
        <f t="shared" si="2"/>
        <v>LAX2200</v>
      </c>
      <c r="J125" s="5" t="s">
        <v>835</v>
      </c>
      <c r="K125" s="5" t="s">
        <v>831</v>
      </c>
      <c r="L125" s="5" t="s">
        <v>836</v>
      </c>
      <c r="M125" s="5" t="b">
        <v>0</v>
      </c>
    </row>
    <row r="126" spans="1:13">
      <c r="A126" t="s">
        <v>183</v>
      </c>
      <c r="B126" t="s">
        <v>537</v>
      </c>
      <c r="C126" s="5" t="s">
        <v>816</v>
      </c>
      <c r="D126" s="5" t="s">
        <v>817</v>
      </c>
      <c r="E126" s="5" t="s">
        <v>818</v>
      </c>
      <c r="F126" s="5" t="s">
        <v>82</v>
      </c>
      <c r="G126">
        <v>2200</v>
      </c>
      <c r="H126" s="5" t="s">
        <v>830</v>
      </c>
      <c r="I126" s="6" t="str">
        <f t="shared" si="2"/>
        <v>LAX2200</v>
      </c>
      <c r="J126" s="5" t="s">
        <v>835</v>
      </c>
      <c r="K126" s="5" t="s">
        <v>831</v>
      </c>
      <c r="L126" s="5" t="s">
        <v>836</v>
      </c>
      <c r="M126" s="5" t="b">
        <v>0</v>
      </c>
    </row>
    <row r="127" spans="1:13">
      <c r="A127" t="s">
        <v>184</v>
      </c>
      <c r="B127" t="s">
        <v>533</v>
      </c>
      <c r="C127" s="5" t="s">
        <v>816</v>
      </c>
      <c r="D127" s="5" t="s">
        <v>817</v>
      </c>
      <c r="E127" s="5" t="s">
        <v>818</v>
      </c>
      <c r="F127" s="5" t="s">
        <v>82</v>
      </c>
      <c r="G127">
        <v>2200</v>
      </c>
      <c r="H127" s="5" t="s">
        <v>830</v>
      </c>
      <c r="I127" s="6" t="str">
        <f t="shared" si="2"/>
        <v>LAX2200</v>
      </c>
      <c r="J127" s="5" t="s">
        <v>835</v>
      </c>
      <c r="K127" s="5" t="s">
        <v>831</v>
      </c>
      <c r="L127" s="5" t="s">
        <v>836</v>
      </c>
      <c r="M127" s="5" t="b">
        <v>0</v>
      </c>
    </row>
    <row r="128" spans="1:13">
      <c r="A128" t="s">
        <v>185</v>
      </c>
      <c r="B128" t="s">
        <v>538</v>
      </c>
      <c r="C128" s="5" t="s">
        <v>816</v>
      </c>
      <c r="D128" s="5" t="s">
        <v>817</v>
      </c>
      <c r="E128" s="5" t="s">
        <v>818</v>
      </c>
      <c r="F128" s="5" t="s">
        <v>82</v>
      </c>
      <c r="G128">
        <v>2200</v>
      </c>
      <c r="H128" s="5" t="s">
        <v>830</v>
      </c>
      <c r="I128" s="6" t="str">
        <f t="shared" si="2"/>
        <v>LAX2200</v>
      </c>
      <c r="J128" s="5" t="s">
        <v>835</v>
      </c>
      <c r="K128" s="5" t="s">
        <v>831</v>
      </c>
      <c r="L128" s="5" t="s">
        <v>836</v>
      </c>
      <c r="M128" s="5" t="b">
        <v>0</v>
      </c>
    </row>
    <row r="129" spans="1:13">
      <c r="A129" t="s">
        <v>186</v>
      </c>
      <c r="B129" t="s">
        <v>535</v>
      </c>
      <c r="C129" s="5" t="s">
        <v>816</v>
      </c>
      <c r="D129" s="5" t="s">
        <v>817</v>
      </c>
      <c r="E129" s="5" t="s">
        <v>818</v>
      </c>
      <c r="F129" s="5" t="s">
        <v>82</v>
      </c>
      <c r="G129">
        <v>2200</v>
      </c>
      <c r="H129" s="5" t="s">
        <v>830</v>
      </c>
      <c r="I129" s="6" t="str">
        <f t="shared" si="2"/>
        <v>LAX2200</v>
      </c>
      <c r="J129" s="5" t="s">
        <v>835</v>
      </c>
      <c r="K129" s="5" t="s">
        <v>831</v>
      </c>
      <c r="L129" s="5" t="s">
        <v>836</v>
      </c>
      <c r="M129" s="5" t="b">
        <v>0</v>
      </c>
    </row>
    <row r="130" spans="1:13">
      <c r="A130" t="s">
        <v>187</v>
      </c>
      <c r="B130" t="s">
        <v>539</v>
      </c>
      <c r="C130" s="5" t="s">
        <v>816</v>
      </c>
      <c r="D130" s="5" t="s">
        <v>817</v>
      </c>
      <c r="E130" s="5" t="s">
        <v>818</v>
      </c>
      <c r="F130" s="5" t="s">
        <v>82</v>
      </c>
      <c r="G130">
        <v>2200</v>
      </c>
      <c r="H130" s="5" t="s">
        <v>830</v>
      </c>
      <c r="I130" s="6" t="str">
        <f t="shared" si="2"/>
        <v>LAX2200</v>
      </c>
      <c r="J130" s="5" t="s">
        <v>835</v>
      </c>
      <c r="K130" s="5" t="s">
        <v>831</v>
      </c>
      <c r="L130" s="5" t="s">
        <v>836</v>
      </c>
      <c r="M130" s="5" t="b">
        <v>0</v>
      </c>
    </row>
    <row r="131" spans="1:13">
      <c r="A131" t="s">
        <v>188</v>
      </c>
      <c r="B131" t="s">
        <v>540</v>
      </c>
      <c r="C131" s="5" t="s">
        <v>816</v>
      </c>
      <c r="D131" s="5" t="s">
        <v>817</v>
      </c>
      <c r="E131" s="5" t="s">
        <v>818</v>
      </c>
      <c r="F131" s="5" t="s">
        <v>82</v>
      </c>
      <c r="G131">
        <v>2200</v>
      </c>
      <c r="H131" s="5" t="s">
        <v>830</v>
      </c>
      <c r="I131" s="6" t="str">
        <f t="shared" si="2"/>
        <v>LAX2200</v>
      </c>
      <c r="J131" s="5" t="s">
        <v>835</v>
      </c>
      <c r="K131" s="5" t="s">
        <v>831</v>
      </c>
      <c r="L131" s="5" t="s">
        <v>836</v>
      </c>
      <c r="M131" s="5" t="b">
        <v>0</v>
      </c>
    </row>
    <row r="132" spans="1:13">
      <c r="A132" t="s">
        <v>189</v>
      </c>
      <c r="B132" t="s">
        <v>546</v>
      </c>
      <c r="C132" s="5" t="s">
        <v>816</v>
      </c>
      <c r="D132" s="5" t="s">
        <v>817</v>
      </c>
      <c r="E132" s="5" t="s">
        <v>818</v>
      </c>
      <c r="F132" s="5" t="s">
        <v>82</v>
      </c>
      <c r="G132">
        <v>2200</v>
      </c>
      <c r="H132" s="5" t="s">
        <v>830</v>
      </c>
      <c r="I132" s="6" t="str">
        <f t="shared" si="2"/>
        <v>LAX2200</v>
      </c>
      <c r="J132" s="5" t="s">
        <v>835</v>
      </c>
      <c r="K132" s="5" t="s">
        <v>831</v>
      </c>
      <c r="L132" s="5" t="s">
        <v>836</v>
      </c>
      <c r="M132" s="5" t="b">
        <v>0</v>
      </c>
    </row>
    <row r="133" spans="1:13">
      <c r="A133" t="s">
        <v>190</v>
      </c>
      <c r="B133" t="s">
        <v>536</v>
      </c>
      <c r="C133" s="5" t="s">
        <v>816</v>
      </c>
      <c r="D133" s="5" t="s">
        <v>817</v>
      </c>
      <c r="E133" s="5" t="s">
        <v>818</v>
      </c>
      <c r="F133" s="5" t="s">
        <v>82</v>
      </c>
      <c r="G133">
        <v>2200</v>
      </c>
      <c r="H133" s="5" t="s">
        <v>830</v>
      </c>
      <c r="I133" s="6" t="str">
        <f t="shared" si="2"/>
        <v>LAX2200</v>
      </c>
      <c r="J133" s="5" t="s">
        <v>835</v>
      </c>
      <c r="K133" s="5" t="s">
        <v>831</v>
      </c>
      <c r="L133" s="5" t="s">
        <v>836</v>
      </c>
      <c r="M133" s="5" t="b">
        <v>0</v>
      </c>
    </row>
    <row r="134" spans="1:13">
      <c r="A134" t="s">
        <v>191</v>
      </c>
      <c r="B134" t="s">
        <v>541</v>
      </c>
      <c r="C134" s="5" t="s">
        <v>816</v>
      </c>
      <c r="D134" s="5" t="s">
        <v>817</v>
      </c>
      <c r="E134" s="5" t="s">
        <v>818</v>
      </c>
      <c r="F134" s="5" t="s">
        <v>82</v>
      </c>
      <c r="G134">
        <v>2200</v>
      </c>
      <c r="H134" s="5" t="s">
        <v>830</v>
      </c>
      <c r="I134" s="6" t="str">
        <f t="shared" si="2"/>
        <v>LAX2200</v>
      </c>
      <c r="J134" s="5" t="s">
        <v>835</v>
      </c>
      <c r="K134" s="5" t="s">
        <v>831</v>
      </c>
      <c r="L134" s="5" t="s">
        <v>836</v>
      </c>
      <c r="M134" s="5" t="b">
        <v>0</v>
      </c>
    </row>
    <row r="135" spans="1:13">
      <c r="A135" t="s">
        <v>192</v>
      </c>
      <c r="B135" t="s">
        <v>537</v>
      </c>
      <c r="C135" s="5" t="s">
        <v>816</v>
      </c>
      <c r="D135" s="5" t="s">
        <v>817</v>
      </c>
      <c r="E135" s="5" t="s">
        <v>818</v>
      </c>
      <c r="F135" s="5" t="s">
        <v>82</v>
      </c>
      <c r="G135">
        <v>2200</v>
      </c>
      <c r="H135" s="5" t="s">
        <v>830</v>
      </c>
      <c r="I135" s="6" t="str">
        <f t="shared" si="2"/>
        <v>LAX2200</v>
      </c>
      <c r="J135" s="5" t="s">
        <v>835</v>
      </c>
      <c r="K135" s="5" t="s">
        <v>831</v>
      </c>
      <c r="L135" s="5" t="s">
        <v>836</v>
      </c>
      <c r="M135" s="5" t="b">
        <v>0</v>
      </c>
    </row>
    <row r="136" spans="1:13">
      <c r="A136" t="s">
        <v>193</v>
      </c>
      <c r="B136" t="s">
        <v>542</v>
      </c>
      <c r="C136" s="5" t="s">
        <v>816</v>
      </c>
      <c r="D136" s="5" t="s">
        <v>817</v>
      </c>
      <c r="E136" s="5" t="s">
        <v>818</v>
      </c>
      <c r="F136" s="5" t="s">
        <v>82</v>
      </c>
      <c r="G136">
        <v>2200</v>
      </c>
      <c r="H136" s="5" t="s">
        <v>830</v>
      </c>
      <c r="I136" s="6" t="str">
        <f t="shared" si="2"/>
        <v>LAX2200</v>
      </c>
      <c r="J136" s="5" t="s">
        <v>835</v>
      </c>
      <c r="K136" s="5" t="s">
        <v>831</v>
      </c>
      <c r="L136" s="5" t="s">
        <v>836</v>
      </c>
      <c r="M136" s="5" t="b">
        <v>0</v>
      </c>
    </row>
    <row r="137" spans="1:13">
      <c r="A137" t="s">
        <v>194</v>
      </c>
      <c r="B137" t="s">
        <v>543</v>
      </c>
      <c r="C137" s="5" t="s">
        <v>816</v>
      </c>
      <c r="D137" s="5" t="s">
        <v>817</v>
      </c>
      <c r="E137" s="5" t="s">
        <v>818</v>
      </c>
      <c r="F137" s="5" t="s">
        <v>82</v>
      </c>
      <c r="G137">
        <v>2200</v>
      </c>
      <c r="H137" s="5" t="s">
        <v>830</v>
      </c>
      <c r="I137" s="6" t="str">
        <f t="shared" si="2"/>
        <v>LAX2200</v>
      </c>
      <c r="J137" s="5" t="s">
        <v>835</v>
      </c>
      <c r="K137" s="5" t="s">
        <v>831</v>
      </c>
      <c r="L137" s="5" t="s">
        <v>836</v>
      </c>
      <c r="M137" s="5" t="b">
        <v>0</v>
      </c>
    </row>
    <row r="138" spans="1:13">
      <c r="A138" t="s">
        <v>195</v>
      </c>
      <c r="B138" t="s">
        <v>548</v>
      </c>
      <c r="C138" s="5" t="s">
        <v>816</v>
      </c>
      <c r="D138" s="5" t="s">
        <v>817</v>
      </c>
      <c r="E138" s="5" t="s">
        <v>818</v>
      </c>
      <c r="F138" s="5" t="s">
        <v>82</v>
      </c>
      <c r="G138">
        <v>2200</v>
      </c>
      <c r="H138" s="5" t="s">
        <v>830</v>
      </c>
      <c r="I138" s="6" t="str">
        <f t="shared" si="2"/>
        <v>LAX2200</v>
      </c>
      <c r="J138" s="5" t="s">
        <v>835</v>
      </c>
      <c r="K138" s="5" t="s">
        <v>831</v>
      </c>
      <c r="L138" s="5" t="s">
        <v>836</v>
      </c>
      <c r="M138" s="5" t="b">
        <v>0</v>
      </c>
    </row>
    <row r="139" spans="1:13">
      <c r="A139" t="s">
        <v>196</v>
      </c>
      <c r="B139" t="s">
        <v>544</v>
      </c>
      <c r="C139" s="5" t="s">
        <v>816</v>
      </c>
      <c r="D139" s="5" t="s">
        <v>817</v>
      </c>
      <c r="E139" s="5" t="s">
        <v>818</v>
      </c>
      <c r="F139" s="5" t="s">
        <v>82</v>
      </c>
      <c r="G139">
        <v>2200</v>
      </c>
      <c r="H139" s="5" t="s">
        <v>830</v>
      </c>
      <c r="I139" s="6" t="str">
        <f t="shared" si="2"/>
        <v>LAX2200</v>
      </c>
      <c r="J139" s="5" t="s">
        <v>835</v>
      </c>
      <c r="K139" s="5" t="s">
        <v>831</v>
      </c>
      <c r="L139" s="5" t="s">
        <v>836</v>
      </c>
      <c r="M139" s="5" t="b">
        <v>0</v>
      </c>
    </row>
    <row r="140" spans="1:13">
      <c r="A140" t="s">
        <v>197</v>
      </c>
      <c r="B140" t="s">
        <v>549</v>
      </c>
      <c r="C140" s="5" t="s">
        <v>816</v>
      </c>
      <c r="D140" s="5" t="s">
        <v>817</v>
      </c>
      <c r="E140" s="5" t="s">
        <v>818</v>
      </c>
      <c r="F140" s="5" t="s">
        <v>82</v>
      </c>
      <c r="G140">
        <v>2200</v>
      </c>
      <c r="H140" s="5" t="s">
        <v>830</v>
      </c>
      <c r="I140" s="6" t="str">
        <f t="shared" si="2"/>
        <v>LAX2200</v>
      </c>
      <c r="J140" s="5" t="s">
        <v>835</v>
      </c>
      <c r="K140" s="5" t="s">
        <v>831</v>
      </c>
      <c r="L140" s="5" t="s">
        <v>836</v>
      </c>
      <c r="M140" s="5" t="b">
        <v>0</v>
      </c>
    </row>
    <row r="141" spans="1:13">
      <c r="A141" t="s">
        <v>198</v>
      </c>
      <c r="B141" t="s">
        <v>545</v>
      </c>
      <c r="C141" s="5" t="s">
        <v>816</v>
      </c>
      <c r="D141" s="5" t="s">
        <v>817</v>
      </c>
      <c r="E141" s="5" t="s">
        <v>818</v>
      </c>
      <c r="F141" s="5" t="s">
        <v>82</v>
      </c>
      <c r="G141">
        <v>2200</v>
      </c>
      <c r="H141" s="5" t="s">
        <v>830</v>
      </c>
      <c r="I141" s="6" t="str">
        <f t="shared" si="2"/>
        <v>LAX2200</v>
      </c>
      <c r="J141" s="5" t="s">
        <v>835</v>
      </c>
      <c r="K141" s="5" t="s">
        <v>831</v>
      </c>
      <c r="L141" s="5" t="s">
        <v>836</v>
      </c>
      <c r="M141" s="5" t="b">
        <v>0</v>
      </c>
    </row>
    <row r="142" spans="1:13">
      <c r="A142" t="s">
        <v>199</v>
      </c>
      <c r="B142" t="s">
        <v>724</v>
      </c>
      <c r="C142" s="5" t="s">
        <v>816</v>
      </c>
      <c r="D142" s="5" t="s">
        <v>817</v>
      </c>
      <c r="E142" s="5" t="s">
        <v>818</v>
      </c>
      <c r="F142" s="5" t="s">
        <v>82</v>
      </c>
      <c r="G142">
        <v>2200</v>
      </c>
      <c r="H142" s="5" t="s">
        <v>830</v>
      </c>
      <c r="I142" s="6" t="str">
        <f t="shared" si="2"/>
        <v>LAX2200</v>
      </c>
      <c r="J142" s="5" t="s">
        <v>835</v>
      </c>
      <c r="K142" s="5" t="s">
        <v>831</v>
      </c>
      <c r="L142" s="5" t="s">
        <v>836</v>
      </c>
      <c r="M142" s="5" t="b">
        <v>0</v>
      </c>
    </row>
    <row r="143" spans="1:13">
      <c r="A143" t="s">
        <v>200</v>
      </c>
      <c r="B143" t="s">
        <v>725</v>
      </c>
      <c r="C143" s="5" t="s">
        <v>816</v>
      </c>
      <c r="D143" s="5" t="s">
        <v>817</v>
      </c>
      <c r="E143" s="5" t="s">
        <v>818</v>
      </c>
      <c r="F143" s="5" t="s">
        <v>82</v>
      </c>
      <c r="G143">
        <v>2200</v>
      </c>
      <c r="H143" s="5" t="s">
        <v>830</v>
      </c>
      <c r="I143" s="6" t="str">
        <f t="shared" si="2"/>
        <v>LAX2200</v>
      </c>
      <c r="J143" s="5" t="s">
        <v>835</v>
      </c>
      <c r="K143" s="5" t="s">
        <v>831</v>
      </c>
      <c r="L143" s="5" t="s">
        <v>836</v>
      </c>
      <c r="M143" s="5" t="b">
        <v>0</v>
      </c>
    </row>
    <row r="144" spans="1:13">
      <c r="A144" t="s">
        <v>201</v>
      </c>
      <c r="B144" t="s">
        <v>726</v>
      </c>
      <c r="C144" s="5" t="s">
        <v>816</v>
      </c>
      <c r="D144" s="5" t="s">
        <v>817</v>
      </c>
      <c r="E144" s="5" t="s">
        <v>818</v>
      </c>
      <c r="F144" s="5" t="s">
        <v>82</v>
      </c>
      <c r="G144">
        <v>2200</v>
      </c>
      <c r="H144" s="5" t="s">
        <v>830</v>
      </c>
      <c r="I144" s="6" t="str">
        <f t="shared" si="2"/>
        <v>LAX2200</v>
      </c>
      <c r="J144" s="5" t="s">
        <v>835</v>
      </c>
      <c r="K144" s="5" t="s">
        <v>831</v>
      </c>
      <c r="L144" s="5" t="s">
        <v>836</v>
      </c>
      <c r="M144" s="5" t="b">
        <v>0</v>
      </c>
    </row>
    <row r="145" spans="1:13">
      <c r="A145" t="s">
        <v>202</v>
      </c>
      <c r="B145" t="s">
        <v>547</v>
      </c>
      <c r="C145" s="5" t="s">
        <v>816</v>
      </c>
      <c r="D145" s="5" t="s">
        <v>817</v>
      </c>
      <c r="E145" s="5" t="s">
        <v>818</v>
      </c>
      <c r="F145" s="5" t="s">
        <v>82</v>
      </c>
      <c r="G145">
        <v>2200</v>
      </c>
      <c r="H145" s="5" t="s">
        <v>830</v>
      </c>
      <c r="I145" s="6" t="str">
        <f t="shared" si="2"/>
        <v>LAX2200</v>
      </c>
      <c r="J145" s="5" t="s">
        <v>835</v>
      </c>
      <c r="K145" s="5" t="s">
        <v>831</v>
      </c>
      <c r="L145" s="5" t="s">
        <v>836</v>
      </c>
      <c r="M145" s="5" t="b">
        <v>0</v>
      </c>
    </row>
    <row r="146" spans="1:13">
      <c r="A146" t="s">
        <v>203</v>
      </c>
      <c r="B146" t="s">
        <v>727</v>
      </c>
      <c r="C146" s="5" t="s">
        <v>816</v>
      </c>
      <c r="D146" s="5" t="s">
        <v>817</v>
      </c>
      <c r="E146" s="5" t="s">
        <v>818</v>
      </c>
      <c r="F146" s="5" t="s">
        <v>82</v>
      </c>
      <c r="G146">
        <v>2200</v>
      </c>
      <c r="H146" s="5" t="s">
        <v>830</v>
      </c>
      <c r="I146" s="6" t="str">
        <f t="shared" si="2"/>
        <v>LAX2200</v>
      </c>
      <c r="J146" s="5" t="s">
        <v>835</v>
      </c>
      <c r="K146" s="5" t="s">
        <v>831</v>
      </c>
      <c r="L146" s="5" t="s">
        <v>836</v>
      </c>
      <c r="M146" s="5" t="b">
        <v>0</v>
      </c>
    </row>
    <row r="147" spans="1:13">
      <c r="A147" t="s">
        <v>205</v>
      </c>
      <c r="B147" t="s">
        <v>527</v>
      </c>
      <c r="C147" s="5" t="s">
        <v>816</v>
      </c>
      <c r="D147" s="5" t="s">
        <v>817</v>
      </c>
      <c r="E147" s="5" t="s">
        <v>818</v>
      </c>
      <c r="F147" s="5" t="s">
        <v>82</v>
      </c>
      <c r="G147">
        <v>2200</v>
      </c>
      <c r="H147" s="5" t="s">
        <v>830</v>
      </c>
      <c r="I147" s="6" t="str">
        <f t="shared" si="2"/>
        <v>LAX2200</v>
      </c>
      <c r="J147" s="5" t="s">
        <v>835</v>
      </c>
      <c r="K147" s="5" t="s">
        <v>831</v>
      </c>
      <c r="L147" s="5" t="s">
        <v>836</v>
      </c>
      <c r="M147" s="5" t="b">
        <v>0</v>
      </c>
    </row>
    <row r="148" spans="1:13">
      <c r="A148" t="s">
        <v>206</v>
      </c>
      <c r="B148" t="s">
        <v>550</v>
      </c>
      <c r="C148" s="5" t="s">
        <v>816</v>
      </c>
      <c r="D148" s="5" t="s">
        <v>817</v>
      </c>
      <c r="E148" s="5" t="s">
        <v>818</v>
      </c>
      <c r="F148" s="5" t="s">
        <v>82</v>
      </c>
      <c r="G148">
        <v>2200</v>
      </c>
      <c r="H148" s="5" t="s">
        <v>830</v>
      </c>
      <c r="I148" s="6" t="str">
        <f t="shared" si="2"/>
        <v>LAX2200</v>
      </c>
      <c r="J148" s="5" t="s">
        <v>835</v>
      </c>
      <c r="K148" s="5" t="s">
        <v>831</v>
      </c>
      <c r="L148" s="5" t="s">
        <v>836</v>
      </c>
      <c r="M148" s="5" t="b">
        <v>0</v>
      </c>
    </row>
    <row r="149" spans="1:13">
      <c r="A149" t="s">
        <v>207</v>
      </c>
      <c r="B149" t="s">
        <v>528</v>
      </c>
      <c r="C149" s="5" t="s">
        <v>816</v>
      </c>
      <c r="D149" s="5" t="s">
        <v>817</v>
      </c>
      <c r="E149" s="5" t="s">
        <v>818</v>
      </c>
      <c r="F149" s="5" t="s">
        <v>82</v>
      </c>
      <c r="G149">
        <v>2200</v>
      </c>
      <c r="H149" s="5" t="s">
        <v>830</v>
      </c>
      <c r="I149" s="6" t="str">
        <f t="shared" si="2"/>
        <v>LAX2200</v>
      </c>
      <c r="J149" s="5" t="s">
        <v>835</v>
      </c>
      <c r="K149" s="5" t="s">
        <v>831</v>
      </c>
      <c r="L149" s="5" t="s">
        <v>836</v>
      </c>
      <c r="M149" s="5" t="b">
        <v>0</v>
      </c>
    </row>
    <row r="150" spans="1:13">
      <c r="A150" t="s">
        <v>208</v>
      </c>
      <c r="B150" t="s">
        <v>551</v>
      </c>
      <c r="C150" s="5" t="s">
        <v>816</v>
      </c>
      <c r="D150" s="5" t="s">
        <v>817</v>
      </c>
      <c r="E150" s="5" t="s">
        <v>818</v>
      </c>
      <c r="F150" s="5" t="s">
        <v>82</v>
      </c>
      <c r="G150">
        <v>2200</v>
      </c>
      <c r="H150" s="5" t="s">
        <v>830</v>
      </c>
      <c r="I150" s="6" t="str">
        <f t="shared" si="2"/>
        <v>LAX2200</v>
      </c>
      <c r="J150" s="5" t="s">
        <v>835</v>
      </c>
      <c r="K150" s="5" t="s">
        <v>831</v>
      </c>
      <c r="L150" s="5" t="s">
        <v>836</v>
      </c>
      <c r="M150" s="5" t="b">
        <v>0</v>
      </c>
    </row>
    <row r="151" spans="1:13">
      <c r="A151" t="s">
        <v>209</v>
      </c>
      <c r="B151" t="s">
        <v>529</v>
      </c>
      <c r="C151" s="5" t="s">
        <v>816</v>
      </c>
      <c r="D151" s="5" t="s">
        <v>817</v>
      </c>
      <c r="E151" s="5" t="s">
        <v>818</v>
      </c>
      <c r="F151" s="5" t="s">
        <v>82</v>
      </c>
      <c r="G151">
        <v>2200</v>
      </c>
      <c r="H151" s="5" t="s">
        <v>830</v>
      </c>
      <c r="I151" s="6" t="str">
        <f t="shared" si="2"/>
        <v>LAX2200</v>
      </c>
      <c r="J151" s="5" t="s">
        <v>835</v>
      </c>
      <c r="K151" s="5" t="s">
        <v>831</v>
      </c>
      <c r="L151" s="5" t="s">
        <v>836</v>
      </c>
      <c r="M151" s="5" t="b">
        <v>0</v>
      </c>
    </row>
    <row r="152" spans="1:13">
      <c r="A152" t="s">
        <v>210</v>
      </c>
      <c r="B152" t="s">
        <v>552</v>
      </c>
      <c r="C152" s="5" t="s">
        <v>816</v>
      </c>
      <c r="D152" s="5" t="s">
        <v>817</v>
      </c>
      <c r="E152" s="5" t="s">
        <v>818</v>
      </c>
      <c r="F152" s="5" t="s">
        <v>82</v>
      </c>
      <c r="G152">
        <v>2200</v>
      </c>
      <c r="H152" s="5" t="s">
        <v>830</v>
      </c>
      <c r="I152" s="6" t="str">
        <f t="shared" si="2"/>
        <v>LAX2200</v>
      </c>
      <c r="J152" s="5" t="s">
        <v>835</v>
      </c>
      <c r="K152" s="5" t="s">
        <v>831</v>
      </c>
      <c r="L152" s="5" t="s">
        <v>836</v>
      </c>
      <c r="M152" s="5" t="b">
        <v>0</v>
      </c>
    </row>
    <row r="153" spans="1:13">
      <c r="A153" t="s">
        <v>211</v>
      </c>
      <c r="B153" t="s">
        <v>837</v>
      </c>
      <c r="C153" s="5" t="s">
        <v>816</v>
      </c>
      <c r="D153" s="5" t="s">
        <v>817</v>
      </c>
      <c r="E153" s="5" t="s">
        <v>818</v>
      </c>
      <c r="F153" s="5" t="s">
        <v>82</v>
      </c>
      <c r="G153">
        <v>2200</v>
      </c>
      <c r="H153" s="5" t="s">
        <v>830</v>
      </c>
      <c r="I153" s="6" t="str">
        <f t="shared" si="2"/>
        <v>LAX2200</v>
      </c>
      <c r="J153" s="5" t="s">
        <v>835</v>
      </c>
      <c r="K153" s="5" t="s">
        <v>831</v>
      </c>
      <c r="L153" s="5" t="s">
        <v>836</v>
      </c>
      <c r="M153" s="5" t="b">
        <v>0</v>
      </c>
    </row>
    <row r="154" spans="1:13">
      <c r="A154" t="s">
        <v>212</v>
      </c>
      <c r="B154" t="s">
        <v>553</v>
      </c>
      <c r="C154" s="5" t="s">
        <v>816</v>
      </c>
      <c r="D154" s="5" t="s">
        <v>817</v>
      </c>
      <c r="E154" s="5" t="s">
        <v>818</v>
      </c>
      <c r="F154" s="5" t="s">
        <v>82</v>
      </c>
      <c r="G154">
        <v>2200</v>
      </c>
      <c r="H154" s="5" t="s">
        <v>830</v>
      </c>
      <c r="I154" s="6" t="str">
        <f t="shared" si="2"/>
        <v>LAX2200</v>
      </c>
      <c r="J154" s="5" t="s">
        <v>835</v>
      </c>
      <c r="K154" s="5" t="s">
        <v>831</v>
      </c>
      <c r="L154" s="5" t="s">
        <v>836</v>
      </c>
      <c r="M154" s="5" t="b">
        <v>0</v>
      </c>
    </row>
    <row r="155" spans="1:13">
      <c r="A155" t="s">
        <v>213</v>
      </c>
      <c r="B155" t="s">
        <v>838</v>
      </c>
      <c r="C155" s="5" t="s">
        <v>816</v>
      </c>
      <c r="D155" s="5" t="s">
        <v>817</v>
      </c>
      <c r="E155" s="5" t="s">
        <v>818</v>
      </c>
      <c r="F155" s="5" t="s">
        <v>82</v>
      </c>
      <c r="G155">
        <v>2200</v>
      </c>
      <c r="H155" s="5" t="s">
        <v>830</v>
      </c>
      <c r="I155" s="6" t="str">
        <f t="shared" si="2"/>
        <v>LAX2200</v>
      </c>
      <c r="J155" s="5" t="s">
        <v>835</v>
      </c>
      <c r="K155" s="5" t="s">
        <v>831</v>
      </c>
      <c r="L155" s="5" t="s">
        <v>836</v>
      </c>
      <c r="M155" s="5" t="b">
        <v>0</v>
      </c>
    </row>
    <row r="156" spans="1:13">
      <c r="A156" t="s">
        <v>214</v>
      </c>
      <c r="B156" t="s">
        <v>554</v>
      </c>
      <c r="C156" s="5" t="s">
        <v>816</v>
      </c>
      <c r="D156" s="5" t="s">
        <v>817</v>
      </c>
      <c r="E156" s="5" t="s">
        <v>818</v>
      </c>
      <c r="F156" s="5" t="s">
        <v>82</v>
      </c>
      <c r="G156">
        <v>2200</v>
      </c>
      <c r="H156" s="5" t="s">
        <v>830</v>
      </c>
      <c r="I156" s="6" t="str">
        <f t="shared" si="2"/>
        <v>LAX2200</v>
      </c>
      <c r="J156" s="5" t="s">
        <v>835</v>
      </c>
      <c r="K156" s="5" t="s">
        <v>831</v>
      </c>
      <c r="L156" s="5" t="s">
        <v>836</v>
      </c>
      <c r="M156" s="5" t="b">
        <v>0</v>
      </c>
    </row>
    <row r="157" spans="1:13">
      <c r="A157" t="s">
        <v>215</v>
      </c>
      <c r="B157" t="s">
        <v>839</v>
      </c>
      <c r="C157" s="5" t="s">
        <v>816</v>
      </c>
      <c r="D157" s="5" t="s">
        <v>817</v>
      </c>
      <c r="E157" s="5" t="s">
        <v>818</v>
      </c>
      <c r="F157" s="5" t="s">
        <v>82</v>
      </c>
      <c r="G157">
        <v>2200</v>
      </c>
      <c r="H157" s="5" t="s">
        <v>830</v>
      </c>
      <c r="I157" s="6" t="str">
        <f t="shared" si="2"/>
        <v>LAX2200</v>
      </c>
      <c r="J157" s="5" t="s">
        <v>835</v>
      </c>
      <c r="K157" s="5" t="s">
        <v>831</v>
      </c>
      <c r="L157" s="5" t="s">
        <v>836</v>
      </c>
      <c r="M157" s="5" t="b">
        <v>0</v>
      </c>
    </row>
    <row r="158" spans="1:13">
      <c r="A158" t="s">
        <v>216</v>
      </c>
      <c r="B158" t="s">
        <v>555</v>
      </c>
      <c r="C158" s="5" t="s">
        <v>816</v>
      </c>
      <c r="D158" s="5" t="s">
        <v>817</v>
      </c>
      <c r="E158" s="5" t="s">
        <v>818</v>
      </c>
      <c r="F158" s="5" t="s">
        <v>82</v>
      </c>
      <c r="G158">
        <v>2200</v>
      </c>
      <c r="H158" s="5" t="s">
        <v>830</v>
      </c>
      <c r="I158" s="6" t="str">
        <f t="shared" si="2"/>
        <v>LAX2200</v>
      </c>
      <c r="J158" s="5" t="s">
        <v>835</v>
      </c>
      <c r="K158" s="5" t="s">
        <v>831</v>
      </c>
      <c r="L158" s="5" t="s">
        <v>836</v>
      </c>
      <c r="M158" s="5" t="b">
        <v>0</v>
      </c>
    </row>
    <row r="159" spans="1:13">
      <c r="A159" t="s">
        <v>217</v>
      </c>
      <c r="B159" t="s">
        <v>840</v>
      </c>
      <c r="C159" s="5" t="s">
        <v>816</v>
      </c>
      <c r="D159" s="5" t="s">
        <v>817</v>
      </c>
      <c r="E159" s="5" t="s">
        <v>818</v>
      </c>
      <c r="F159" s="5" t="s">
        <v>82</v>
      </c>
      <c r="G159">
        <v>2200</v>
      </c>
      <c r="H159" s="5" t="s">
        <v>830</v>
      </c>
      <c r="I159" s="6" t="str">
        <f t="shared" si="2"/>
        <v>LAX2200</v>
      </c>
      <c r="J159" s="5" t="s">
        <v>835</v>
      </c>
      <c r="K159" s="5" t="s">
        <v>831</v>
      </c>
      <c r="L159" s="5" t="s">
        <v>836</v>
      </c>
      <c r="M159" s="5" t="b">
        <v>0</v>
      </c>
    </row>
    <row r="160" spans="1:13">
      <c r="A160" t="s">
        <v>218</v>
      </c>
      <c r="B160" t="s">
        <v>556</v>
      </c>
      <c r="C160" s="5" t="s">
        <v>816</v>
      </c>
      <c r="D160" s="5" t="s">
        <v>817</v>
      </c>
      <c r="E160" s="5" t="s">
        <v>818</v>
      </c>
      <c r="F160" s="5" t="s">
        <v>82</v>
      </c>
      <c r="G160">
        <v>2200</v>
      </c>
      <c r="H160" s="5" t="s">
        <v>830</v>
      </c>
      <c r="I160" s="6" t="str">
        <f t="shared" si="2"/>
        <v>LAX2200</v>
      </c>
      <c r="J160" s="5" t="s">
        <v>835</v>
      </c>
      <c r="K160" s="5" t="s">
        <v>831</v>
      </c>
      <c r="L160" s="5" t="s">
        <v>836</v>
      </c>
      <c r="M160" s="5" t="b">
        <v>0</v>
      </c>
    </row>
    <row r="161" spans="1:13">
      <c r="A161" t="s">
        <v>219</v>
      </c>
      <c r="B161" t="s">
        <v>841</v>
      </c>
      <c r="C161" s="5" t="s">
        <v>816</v>
      </c>
      <c r="D161" s="5" t="s">
        <v>817</v>
      </c>
      <c r="E161" s="5" t="s">
        <v>818</v>
      </c>
      <c r="F161" s="5" t="s">
        <v>82</v>
      </c>
      <c r="G161">
        <v>2200</v>
      </c>
      <c r="H161" s="5" t="s">
        <v>830</v>
      </c>
      <c r="I161" s="6" t="str">
        <f t="shared" si="2"/>
        <v>LAX2200</v>
      </c>
      <c r="J161" s="5" t="s">
        <v>835</v>
      </c>
      <c r="K161" s="5" t="s">
        <v>831</v>
      </c>
      <c r="L161" s="5" t="s">
        <v>836</v>
      </c>
      <c r="M161" s="5" t="b">
        <v>0</v>
      </c>
    </row>
    <row r="162" spans="1:13">
      <c r="A162" t="s">
        <v>220</v>
      </c>
      <c r="B162" t="s">
        <v>557</v>
      </c>
      <c r="C162" s="5" t="s">
        <v>816</v>
      </c>
      <c r="D162" s="5" t="s">
        <v>817</v>
      </c>
      <c r="E162" s="5" t="s">
        <v>818</v>
      </c>
      <c r="F162" s="5" t="s">
        <v>82</v>
      </c>
      <c r="G162">
        <v>2200</v>
      </c>
      <c r="H162" s="5" t="s">
        <v>830</v>
      </c>
      <c r="I162" s="6" t="str">
        <f t="shared" si="2"/>
        <v>LAX2200</v>
      </c>
      <c r="J162" s="5" t="s">
        <v>835</v>
      </c>
      <c r="K162" s="5" t="s">
        <v>831</v>
      </c>
      <c r="L162" s="5" t="s">
        <v>836</v>
      </c>
      <c r="M162" s="5" t="b">
        <v>0</v>
      </c>
    </row>
    <row r="163" spans="1:13">
      <c r="A163" t="s">
        <v>221</v>
      </c>
      <c r="B163" t="s">
        <v>842</v>
      </c>
      <c r="C163" s="5" t="s">
        <v>816</v>
      </c>
      <c r="D163" s="5" t="s">
        <v>817</v>
      </c>
      <c r="E163" s="5" t="s">
        <v>818</v>
      </c>
      <c r="F163" s="5" t="s">
        <v>82</v>
      </c>
      <c r="G163">
        <v>2200</v>
      </c>
      <c r="H163" s="5" t="s">
        <v>830</v>
      </c>
      <c r="I163" s="6" t="str">
        <f t="shared" si="2"/>
        <v>LAX2200</v>
      </c>
      <c r="J163" s="5" t="s">
        <v>835</v>
      </c>
      <c r="K163" s="5" t="s">
        <v>831</v>
      </c>
      <c r="L163" s="5" t="s">
        <v>836</v>
      </c>
      <c r="M163" s="5" t="b">
        <v>0</v>
      </c>
    </row>
    <row r="164" spans="1:13">
      <c r="A164" t="s">
        <v>222</v>
      </c>
      <c r="B164" t="s">
        <v>558</v>
      </c>
      <c r="C164" s="5" t="s">
        <v>816</v>
      </c>
      <c r="D164" s="5" t="s">
        <v>817</v>
      </c>
      <c r="E164" s="5" t="s">
        <v>818</v>
      </c>
      <c r="F164" s="5" t="s">
        <v>82</v>
      </c>
      <c r="G164">
        <v>2200</v>
      </c>
      <c r="H164" s="5" t="s">
        <v>830</v>
      </c>
      <c r="I164" s="6" t="str">
        <f t="shared" si="2"/>
        <v>LAX2200</v>
      </c>
      <c r="J164" s="5" t="s">
        <v>835</v>
      </c>
      <c r="K164" s="5" t="s">
        <v>831</v>
      </c>
      <c r="L164" s="5" t="s">
        <v>836</v>
      </c>
      <c r="M164" s="5" t="b">
        <v>0</v>
      </c>
    </row>
    <row r="165" spans="1:13">
      <c r="A165" t="s">
        <v>223</v>
      </c>
      <c r="B165" t="s">
        <v>843</v>
      </c>
      <c r="C165" s="5" t="s">
        <v>816</v>
      </c>
      <c r="D165" s="5" t="s">
        <v>817</v>
      </c>
      <c r="E165" s="5" t="s">
        <v>818</v>
      </c>
      <c r="F165" s="5" t="s">
        <v>82</v>
      </c>
      <c r="G165">
        <v>2200</v>
      </c>
      <c r="H165" s="5" t="s">
        <v>830</v>
      </c>
      <c r="I165" s="6" t="str">
        <f t="shared" si="2"/>
        <v>LAX2200</v>
      </c>
      <c r="J165" s="5" t="s">
        <v>835</v>
      </c>
      <c r="K165" s="5" t="s">
        <v>831</v>
      </c>
      <c r="L165" s="5" t="s">
        <v>836</v>
      </c>
      <c r="M165" s="5" t="b">
        <v>0</v>
      </c>
    </row>
    <row r="166" spans="1:13">
      <c r="A166" t="s">
        <v>224</v>
      </c>
      <c r="B166" t="s">
        <v>559</v>
      </c>
      <c r="C166" s="5" t="s">
        <v>816</v>
      </c>
      <c r="D166" s="5" t="s">
        <v>817</v>
      </c>
      <c r="E166" s="5" t="s">
        <v>818</v>
      </c>
      <c r="F166" s="5" t="s">
        <v>82</v>
      </c>
      <c r="G166">
        <v>2200</v>
      </c>
      <c r="H166" s="5" t="s">
        <v>830</v>
      </c>
      <c r="I166" s="6" t="str">
        <f t="shared" si="2"/>
        <v>LAX2200</v>
      </c>
      <c r="J166" s="5" t="s">
        <v>835</v>
      </c>
      <c r="K166" s="5" t="s">
        <v>831</v>
      </c>
      <c r="L166" s="5" t="s">
        <v>836</v>
      </c>
      <c r="M166" s="5" t="b">
        <v>0</v>
      </c>
    </row>
    <row r="167" spans="1:13">
      <c r="A167" t="s">
        <v>225</v>
      </c>
      <c r="B167" t="s">
        <v>844</v>
      </c>
      <c r="C167" s="5" t="s">
        <v>816</v>
      </c>
      <c r="D167" s="5" t="s">
        <v>817</v>
      </c>
      <c r="E167" s="5" t="s">
        <v>818</v>
      </c>
      <c r="F167" s="5" t="s">
        <v>82</v>
      </c>
      <c r="G167">
        <v>2200</v>
      </c>
      <c r="H167" s="5" t="s">
        <v>830</v>
      </c>
      <c r="I167" s="6" t="str">
        <f t="shared" si="2"/>
        <v>LAX2200</v>
      </c>
      <c r="J167" s="5" t="s">
        <v>835</v>
      </c>
      <c r="K167" s="5" t="s">
        <v>831</v>
      </c>
      <c r="L167" s="5" t="s">
        <v>836</v>
      </c>
      <c r="M167" s="5" t="b">
        <v>0</v>
      </c>
    </row>
    <row r="168" spans="1:13">
      <c r="A168" t="s">
        <v>226</v>
      </c>
      <c r="B168" t="s">
        <v>560</v>
      </c>
      <c r="C168" s="5" t="s">
        <v>816</v>
      </c>
      <c r="D168" s="5" t="s">
        <v>817</v>
      </c>
      <c r="E168" s="5" t="s">
        <v>818</v>
      </c>
      <c r="F168" s="5" t="s">
        <v>82</v>
      </c>
      <c r="G168">
        <v>2200</v>
      </c>
      <c r="H168" s="5" t="s">
        <v>830</v>
      </c>
      <c r="I168" s="6" t="str">
        <f t="shared" ref="I168:I201" si="3">CONCATENATE(H168,G168)</f>
        <v>LAX2200</v>
      </c>
      <c r="J168" s="5" t="s">
        <v>835</v>
      </c>
      <c r="K168" s="5" t="s">
        <v>831</v>
      </c>
      <c r="L168" s="5" t="s">
        <v>836</v>
      </c>
      <c r="M168" s="5" t="b">
        <v>0</v>
      </c>
    </row>
    <row r="169" spans="1:13">
      <c r="A169" t="s">
        <v>227</v>
      </c>
      <c r="B169" t="s">
        <v>845</v>
      </c>
      <c r="C169" s="5" t="s">
        <v>816</v>
      </c>
      <c r="D169" s="5" t="s">
        <v>817</v>
      </c>
      <c r="E169" s="5" t="s">
        <v>818</v>
      </c>
      <c r="F169" s="5" t="s">
        <v>82</v>
      </c>
      <c r="G169">
        <v>2200</v>
      </c>
      <c r="H169" s="5" t="s">
        <v>830</v>
      </c>
      <c r="I169" s="6" t="str">
        <f t="shared" si="3"/>
        <v>LAX2200</v>
      </c>
      <c r="J169" s="5" t="s">
        <v>835</v>
      </c>
      <c r="K169" s="5" t="s">
        <v>831</v>
      </c>
      <c r="L169" s="5" t="s">
        <v>836</v>
      </c>
      <c r="M169" s="5" t="b">
        <v>0</v>
      </c>
    </row>
    <row r="170" spans="1:13">
      <c r="A170" t="s">
        <v>228</v>
      </c>
      <c r="B170" t="s">
        <v>561</v>
      </c>
      <c r="C170" s="5" t="s">
        <v>816</v>
      </c>
      <c r="D170" s="5" t="s">
        <v>817</v>
      </c>
      <c r="E170" s="5" t="s">
        <v>818</v>
      </c>
      <c r="F170" s="5" t="s">
        <v>82</v>
      </c>
      <c r="G170">
        <v>2200</v>
      </c>
      <c r="H170" s="5" t="s">
        <v>830</v>
      </c>
      <c r="I170" s="6" t="str">
        <f t="shared" si="3"/>
        <v>LAX2200</v>
      </c>
      <c r="J170" s="5" t="s">
        <v>835</v>
      </c>
      <c r="K170" s="5" t="s">
        <v>831</v>
      </c>
      <c r="L170" s="5" t="s">
        <v>836</v>
      </c>
      <c r="M170" s="5" t="b">
        <v>0</v>
      </c>
    </row>
    <row r="171" spans="1:13">
      <c r="A171" t="s">
        <v>229</v>
      </c>
      <c r="B171" t="s">
        <v>846</v>
      </c>
      <c r="C171" s="5" t="s">
        <v>816</v>
      </c>
      <c r="D171" s="5" t="s">
        <v>817</v>
      </c>
      <c r="E171" s="5" t="s">
        <v>818</v>
      </c>
      <c r="F171" s="5" t="s">
        <v>82</v>
      </c>
      <c r="G171">
        <v>2200</v>
      </c>
      <c r="H171" s="5" t="s">
        <v>830</v>
      </c>
      <c r="I171" s="6" t="str">
        <f t="shared" si="3"/>
        <v>LAX2200</v>
      </c>
      <c r="J171" s="5" t="s">
        <v>835</v>
      </c>
      <c r="K171" s="5" t="s">
        <v>831</v>
      </c>
      <c r="L171" s="5" t="s">
        <v>836</v>
      </c>
      <c r="M171" s="5" t="b">
        <v>0</v>
      </c>
    </row>
    <row r="172" spans="1:13">
      <c r="A172" t="s">
        <v>230</v>
      </c>
      <c r="B172" t="s">
        <v>562</v>
      </c>
      <c r="C172" s="5" t="s">
        <v>816</v>
      </c>
      <c r="D172" s="5" t="s">
        <v>817</v>
      </c>
      <c r="E172" s="5" t="s">
        <v>818</v>
      </c>
      <c r="F172" s="5" t="s">
        <v>82</v>
      </c>
      <c r="G172">
        <v>2200</v>
      </c>
      <c r="H172" s="5" t="s">
        <v>830</v>
      </c>
      <c r="I172" s="6" t="str">
        <f t="shared" si="3"/>
        <v>LAX2200</v>
      </c>
      <c r="J172" s="5" t="s">
        <v>835</v>
      </c>
      <c r="K172" s="5" t="s">
        <v>831</v>
      </c>
      <c r="L172" s="5" t="s">
        <v>836</v>
      </c>
      <c r="M172" s="5" t="b">
        <v>0</v>
      </c>
    </row>
    <row r="173" spans="1:13">
      <c r="A173" t="s">
        <v>231</v>
      </c>
      <c r="B173" t="s">
        <v>847</v>
      </c>
      <c r="C173" s="5" t="s">
        <v>816</v>
      </c>
      <c r="D173" s="5" t="s">
        <v>817</v>
      </c>
      <c r="E173" s="5" t="s">
        <v>818</v>
      </c>
      <c r="F173" s="5" t="s">
        <v>82</v>
      </c>
      <c r="G173">
        <v>2200</v>
      </c>
      <c r="H173" s="5" t="s">
        <v>830</v>
      </c>
      <c r="I173" s="6" t="str">
        <f t="shared" si="3"/>
        <v>LAX2200</v>
      </c>
      <c r="J173" s="5" t="s">
        <v>835</v>
      </c>
      <c r="K173" s="5" t="s">
        <v>831</v>
      </c>
      <c r="L173" s="5" t="s">
        <v>836</v>
      </c>
      <c r="M173" s="5" t="b">
        <v>0</v>
      </c>
    </row>
    <row r="174" spans="1:13">
      <c r="A174" t="s">
        <v>232</v>
      </c>
      <c r="B174" t="s">
        <v>563</v>
      </c>
      <c r="C174" s="5" t="s">
        <v>816</v>
      </c>
      <c r="D174" s="5" t="s">
        <v>817</v>
      </c>
      <c r="E174" s="5" t="s">
        <v>818</v>
      </c>
      <c r="F174" s="5" t="s">
        <v>82</v>
      </c>
      <c r="G174">
        <v>2200</v>
      </c>
      <c r="H174" s="5" t="s">
        <v>830</v>
      </c>
      <c r="I174" s="6" t="str">
        <f t="shared" si="3"/>
        <v>LAX2200</v>
      </c>
      <c r="J174" s="5" t="s">
        <v>835</v>
      </c>
      <c r="K174" s="5" t="s">
        <v>831</v>
      </c>
      <c r="L174" s="5" t="s">
        <v>836</v>
      </c>
      <c r="M174" s="5" t="b">
        <v>0</v>
      </c>
    </row>
    <row r="175" spans="1:13">
      <c r="A175" t="s">
        <v>233</v>
      </c>
      <c r="B175" t="s">
        <v>433</v>
      </c>
      <c r="C175" s="5" t="s">
        <v>818</v>
      </c>
      <c r="D175" s="5" t="s">
        <v>82</v>
      </c>
      <c r="E175" s="5" t="s">
        <v>816</v>
      </c>
      <c r="F175" s="5" t="s">
        <v>817</v>
      </c>
      <c r="G175">
        <v>2200</v>
      </c>
      <c r="H175" s="5" t="s">
        <v>830</v>
      </c>
      <c r="I175" s="6" t="str">
        <f t="shared" si="3"/>
        <v>LAX2200</v>
      </c>
      <c r="J175" s="5" t="s">
        <v>835</v>
      </c>
      <c r="K175" s="5" t="s">
        <v>831</v>
      </c>
      <c r="L175" s="5" t="s">
        <v>836</v>
      </c>
      <c r="M175" s="5" t="b">
        <v>0</v>
      </c>
    </row>
    <row r="176" spans="1:13">
      <c r="A176" t="s">
        <v>234</v>
      </c>
      <c r="B176" t="s">
        <v>368</v>
      </c>
      <c r="C176" s="5" t="s">
        <v>818</v>
      </c>
      <c r="D176" s="5" t="s">
        <v>82</v>
      </c>
      <c r="E176" s="5" t="s">
        <v>816</v>
      </c>
      <c r="F176" s="5" t="s">
        <v>817</v>
      </c>
      <c r="G176">
        <v>2200</v>
      </c>
      <c r="H176" s="5" t="s">
        <v>830</v>
      </c>
      <c r="I176" s="6" t="str">
        <f t="shared" si="3"/>
        <v>LAX2200</v>
      </c>
      <c r="J176" s="5" t="s">
        <v>835</v>
      </c>
      <c r="K176" s="5" t="s">
        <v>831</v>
      </c>
      <c r="L176" s="5" t="s">
        <v>836</v>
      </c>
      <c r="M176" s="5" t="b">
        <v>0</v>
      </c>
    </row>
    <row r="177" spans="1:13">
      <c r="A177" t="s">
        <v>235</v>
      </c>
      <c r="B177" t="s">
        <v>434</v>
      </c>
      <c r="C177" s="5" t="s">
        <v>818</v>
      </c>
      <c r="D177" s="5" t="s">
        <v>82</v>
      </c>
      <c r="E177" s="5" t="s">
        <v>816</v>
      </c>
      <c r="F177" s="5" t="s">
        <v>817</v>
      </c>
      <c r="G177">
        <v>2200</v>
      </c>
      <c r="H177" s="5" t="s">
        <v>830</v>
      </c>
      <c r="I177" s="6" t="str">
        <f t="shared" si="3"/>
        <v>LAX2200</v>
      </c>
      <c r="J177" s="5" t="s">
        <v>835</v>
      </c>
      <c r="K177" s="5" t="s">
        <v>831</v>
      </c>
      <c r="L177" s="5" t="s">
        <v>836</v>
      </c>
      <c r="M177" s="5" t="b">
        <v>0</v>
      </c>
    </row>
    <row r="178" spans="1:13">
      <c r="A178" t="s">
        <v>236</v>
      </c>
      <c r="B178" t="s">
        <v>367</v>
      </c>
      <c r="C178" s="5" t="s">
        <v>818</v>
      </c>
      <c r="D178" s="5" t="s">
        <v>82</v>
      </c>
      <c r="E178" s="5" t="s">
        <v>816</v>
      </c>
      <c r="F178" s="5" t="s">
        <v>817</v>
      </c>
      <c r="G178">
        <v>2200</v>
      </c>
      <c r="H178" s="5" t="s">
        <v>830</v>
      </c>
      <c r="I178" s="6" t="str">
        <f t="shared" si="3"/>
        <v>LAX2200</v>
      </c>
      <c r="J178" s="5" t="s">
        <v>835</v>
      </c>
      <c r="K178" s="5" t="s">
        <v>831</v>
      </c>
      <c r="L178" s="5" t="s">
        <v>836</v>
      </c>
      <c r="M178" s="5" t="b">
        <v>0</v>
      </c>
    </row>
    <row r="179" spans="1:13">
      <c r="A179" t="s">
        <v>237</v>
      </c>
      <c r="B179" t="s">
        <v>435</v>
      </c>
      <c r="C179" s="5" t="s">
        <v>818</v>
      </c>
      <c r="D179" s="5" t="s">
        <v>82</v>
      </c>
      <c r="E179" s="5" t="s">
        <v>816</v>
      </c>
      <c r="F179" s="5" t="s">
        <v>817</v>
      </c>
      <c r="G179">
        <v>2200</v>
      </c>
      <c r="H179" s="5" t="s">
        <v>830</v>
      </c>
      <c r="I179" s="6" t="str">
        <f t="shared" si="3"/>
        <v>LAX2200</v>
      </c>
      <c r="J179" s="5" t="s">
        <v>835</v>
      </c>
      <c r="K179" s="5" t="s">
        <v>831</v>
      </c>
      <c r="L179" s="5" t="s">
        <v>836</v>
      </c>
      <c r="M179" s="5" t="b">
        <v>0</v>
      </c>
    </row>
    <row r="180" spans="1:13">
      <c r="A180" t="s">
        <v>238</v>
      </c>
      <c r="B180" t="s">
        <v>366</v>
      </c>
      <c r="C180" s="5" t="s">
        <v>818</v>
      </c>
      <c r="D180" s="5" t="s">
        <v>82</v>
      </c>
      <c r="E180" s="5" t="s">
        <v>816</v>
      </c>
      <c r="F180" s="5" t="s">
        <v>817</v>
      </c>
      <c r="G180">
        <v>2200</v>
      </c>
      <c r="H180" s="5" t="s">
        <v>830</v>
      </c>
      <c r="I180" s="6" t="str">
        <f t="shared" si="3"/>
        <v>LAX2200</v>
      </c>
      <c r="J180" s="5" t="s">
        <v>835</v>
      </c>
      <c r="K180" s="5" t="s">
        <v>831</v>
      </c>
      <c r="L180" s="5" t="s">
        <v>836</v>
      </c>
      <c r="M180" s="5" t="b">
        <v>0</v>
      </c>
    </row>
    <row r="181" spans="1:13">
      <c r="A181" t="s">
        <v>239</v>
      </c>
      <c r="B181" t="s">
        <v>436</v>
      </c>
      <c r="C181" s="5" t="s">
        <v>818</v>
      </c>
      <c r="D181" s="5" t="s">
        <v>82</v>
      </c>
      <c r="E181" s="5" t="s">
        <v>816</v>
      </c>
      <c r="F181" s="5" t="s">
        <v>817</v>
      </c>
      <c r="G181">
        <v>2200</v>
      </c>
      <c r="H181" s="5" t="s">
        <v>830</v>
      </c>
      <c r="I181" s="6" t="str">
        <f t="shared" si="3"/>
        <v>LAX2200</v>
      </c>
      <c r="J181" s="5" t="s">
        <v>835</v>
      </c>
      <c r="K181" s="5" t="s">
        <v>831</v>
      </c>
      <c r="L181" s="5" t="s">
        <v>836</v>
      </c>
      <c r="M181" s="5" t="b">
        <v>0</v>
      </c>
    </row>
    <row r="182" spans="1:13">
      <c r="A182" t="s">
        <v>240</v>
      </c>
      <c r="B182" t="s">
        <v>365</v>
      </c>
      <c r="C182" s="5" t="s">
        <v>818</v>
      </c>
      <c r="D182" s="5" t="s">
        <v>82</v>
      </c>
      <c r="E182" s="5" t="s">
        <v>816</v>
      </c>
      <c r="F182" s="5" t="s">
        <v>817</v>
      </c>
      <c r="G182">
        <v>2200</v>
      </c>
      <c r="H182" s="5" t="s">
        <v>830</v>
      </c>
      <c r="I182" s="6" t="str">
        <f t="shared" si="3"/>
        <v>LAX2200</v>
      </c>
      <c r="J182" s="5" t="s">
        <v>835</v>
      </c>
      <c r="K182" s="5" t="s">
        <v>831</v>
      </c>
      <c r="L182" s="5" t="s">
        <v>836</v>
      </c>
      <c r="M182" s="5" t="b">
        <v>0</v>
      </c>
    </row>
    <row r="183" spans="1:13">
      <c r="A183" t="s">
        <v>241</v>
      </c>
      <c r="B183" t="s">
        <v>437</v>
      </c>
      <c r="C183" s="5" t="s">
        <v>818</v>
      </c>
      <c r="D183" s="5" t="s">
        <v>82</v>
      </c>
      <c r="E183" s="5" t="s">
        <v>816</v>
      </c>
      <c r="F183" s="5" t="s">
        <v>817</v>
      </c>
      <c r="G183">
        <v>2200</v>
      </c>
      <c r="H183" s="5" t="s">
        <v>830</v>
      </c>
      <c r="I183" s="6" t="str">
        <f t="shared" si="3"/>
        <v>LAX2200</v>
      </c>
      <c r="J183" s="5" t="s">
        <v>835</v>
      </c>
      <c r="K183" s="5" t="s">
        <v>831</v>
      </c>
      <c r="L183" s="5" t="s">
        <v>836</v>
      </c>
      <c r="M183" s="5" t="b">
        <v>0</v>
      </c>
    </row>
    <row r="184" spans="1:13">
      <c r="A184" t="s">
        <v>242</v>
      </c>
      <c r="B184" t="s">
        <v>364</v>
      </c>
      <c r="C184" s="5" t="s">
        <v>818</v>
      </c>
      <c r="D184" s="5" t="s">
        <v>82</v>
      </c>
      <c r="E184" s="5" t="s">
        <v>816</v>
      </c>
      <c r="F184" s="5" t="s">
        <v>817</v>
      </c>
      <c r="G184">
        <v>2200</v>
      </c>
      <c r="H184" s="5" t="s">
        <v>830</v>
      </c>
      <c r="I184" s="6" t="str">
        <f t="shared" si="3"/>
        <v>LAX2200</v>
      </c>
      <c r="J184" s="5" t="s">
        <v>835</v>
      </c>
      <c r="K184" s="5" t="s">
        <v>831</v>
      </c>
      <c r="L184" s="5" t="s">
        <v>836</v>
      </c>
      <c r="M184" s="5" t="b">
        <v>0</v>
      </c>
    </row>
    <row r="185" spans="1:13">
      <c r="A185" t="s">
        <v>243</v>
      </c>
      <c r="B185" t="s">
        <v>438</v>
      </c>
      <c r="C185" s="5" t="s">
        <v>818</v>
      </c>
      <c r="D185" s="5" t="s">
        <v>82</v>
      </c>
      <c r="E185" s="5" t="s">
        <v>816</v>
      </c>
      <c r="F185" s="5" t="s">
        <v>817</v>
      </c>
      <c r="G185">
        <v>2200</v>
      </c>
      <c r="H185" s="5" t="s">
        <v>830</v>
      </c>
      <c r="I185" s="6" t="str">
        <f t="shared" si="3"/>
        <v>LAX2200</v>
      </c>
      <c r="J185" s="5" t="s">
        <v>835</v>
      </c>
      <c r="K185" s="5" t="s">
        <v>831</v>
      </c>
      <c r="L185" s="5" t="s">
        <v>836</v>
      </c>
      <c r="M185" s="5" t="b">
        <v>0</v>
      </c>
    </row>
    <row r="186" spans="1:13">
      <c r="A186" t="s">
        <v>244</v>
      </c>
      <c r="B186" t="s">
        <v>363</v>
      </c>
      <c r="C186" s="5" t="s">
        <v>818</v>
      </c>
      <c r="D186" s="5" t="s">
        <v>82</v>
      </c>
      <c r="E186" s="5" t="s">
        <v>816</v>
      </c>
      <c r="F186" s="5" t="s">
        <v>817</v>
      </c>
      <c r="G186">
        <v>2200</v>
      </c>
      <c r="H186" s="5" t="s">
        <v>830</v>
      </c>
      <c r="I186" s="6" t="str">
        <f t="shared" si="3"/>
        <v>LAX2200</v>
      </c>
      <c r="J186" s="5" t="s">
        <v>835</v>
      </c>
      <c r="K186" s="5" t="s">
        <v>831</v>
      </c>
      <c r="L186" s="5" t="s">
        <v>836</v>
      </c>
      <c r="M186" s="5" t="b">
        <v>0</v>
      </c>
    </row>
    <row r="187" spans="1:13">
      <c r="A187" t="s">
        <v>245</v>
      </c>
      <c r="B187" t="s">
        <v>439</v>
      </c>
      <c r="C187" s="5" t="s">
        <v>818</v>
      </c>
      <c r="D187" s="5" t="s">
        <v>82</v>
      </c>
      <c r="E187" s="5" t="s">
        <v>816</v>
      </c>
      <c r="F187" s="5" t="s">
        <v>817</v>
      </c>
      <c r="G187">
        <v>2200</v>
      </c>
      <c r="H187" s="5" t="s">
        <v>830</v>
      </c>
      <c r="I187" s="6" t="str">
        <f t="shared" si="3"/>
        <v>LAX2200</v>
      </c>
      <c r="J187" s="5" t="s">
        <v>835</v>
      </c>
      <c r="K187" s="5" t="s">
        <v>831</v>
      </c>
      <c r="L187" s="5" t="s">
        <v>836</v>
      </c>
      <c r="M187" s="5" t="b">
        <v>0</v>
      </c>
    </row>
    <row r="188" spans="1:13">
      <c r="A188" t="s">
        <v>246</v>
      </c>
      <c r="B188" t="s">
        <v>362</v>
      </c>
      <c r="C188" s="5" t="s">
        <v>818</v>
      </c>
      <c r="D188" s="5" t="s">
        <v>82</v>
      </c>
      <c r="E188" s="5" t="s">
        <v>816</v>
      </c>
      <c r="F188" s="5" t="s">
        <v>817</v>
      </c>
      <c r="G188">
        <v>2200</v>
      </c>
      <c r="H188" s="5" t="s">
        <v>830</v>
      </c>
      <c r="I188" s="6" t="str">
        <f t="shared" si="3"/>
        <v>LAX2200</v>
      </c>
      <c r="J188" s="5" t="s">
        <v>835</v>
      </c>
      <c r="K188" s="5" t="s">
        <v>831</v>
      </c>
      <c r="L188" s="5" t="s">
        <v>836</v>
      </c>
      <c r="M188" s="5" t="b">
        <v>0</v>
      </c>
    </row>
    <row r="189" spans="1:13">
      <c r="A189" t="s">
        <v>247</v>
      </c>
      <c r="B189" t="s">
        <v>440</v>
      </c>
      <c r="C189" s="5" t="s">
        <v>818</v>
      </c>
      <c r="D189" s="5" t="s">
        <v>82</v>
      </c>
      <c r="E189" s="5" t="s">
        <v>816</v>
      </c>
      <c r="F189" s="5" t="s">
        <v>817</v>
      </c>
      <c r="G189">
        <v>2200</v>
      </c>
      <c r="H189" s="5" t="s">
        <v>830</v>
      </c>
      <c r="I189" s="6" t="str">
        <f t="shared" si="3"/>
        <v>LAX2200</v>
      </c>
      <c r="J189" s="5" t="s">
        <v>835</v>
      </c>
      <c r="K189" s="5" t="s">
        <v>831</v>
      </c>
      <c r="L189" s="5" t="s">
        <v>836</v>
      </c>
      <c r="M189" s="5" t="b">
        <v>0</v>
      </c>
    </row>
    <row r="190" spans="1:13">
      <c r="A190" t="s">
        <v>248</v>
      </c>
      <c r="B190" t="s">
        <v>361</v>
      </c>
      <c r="C190" s="5" t="s">
        <v>818</v>
      </c>
      <c r="D190" s="5" t="s">
        <v>82</v>
      </c>
      <c r="E190" s="5" t="s">
        <v>816</v>
      </c>
      <c r="F190" s="5" t="s">
        <v>817</v>
      </c>
      <c r="G190">
        <v>2200</v>
      </c>
      <c r="H190" s="5" t="s">
        <v>830</v>
      </c>
      <c r="I190" s="6" t="str">
        <f t="shared" si="3"/>
        <v>LAX2200</v>
      </c>
      <c r="J190" s="5" t="s">
        <v>835</v>
      </c>
      <c r="K190" s="5" t="s">
        <v>831</v>
      </c>
      <c r="L190" s="5" t="s">
        <v>836</v>
      </c>
      <c r="M190" s="5" t="b">
        <v>0</v>
      </c>
    </row>
    <row r="191" spans="1:13">
      <c r="A191" t="s">
        <v>249</v>
      </c>
      <c r="B191" t="s">
        <v>441</v>
      </c>
      <c r="C191" s="5" t="s">
        <v>818</v>
      </c>
      <c r="D191" s="5" t="s">
        <v>82</v>
      </c>
      <c r="E191" s="5" t="s">
        <v>816</v>
      </c>
      <c r="F191" s="5" t="s">
        <v>817</v>
      </c>
      <c r="G191">
        <v>2200</v>
      </c>
      <c r="H191" s="5" t="s">
        <v>830</v>
      </c>
      <c r="I191" s="6" t="str">
        <f t="shared" si="3"/>
        <v>LAX2200</v>
      </c>
      <c r="J191" s="5" t="s">
        <v>835</v>
      </c>
      <c r="K191" s="5" t="s">
        <v>831</v>
      </c>
      <c r="L191" s="5" t="s">
        <v>836</v>
      </c>
      <c r="M191" s="5" t="b">
        <v>0</v>
      </c>
    </row>
    <row r="192" spans="1:13">
      <c r="A192" t="s">
        <v>250</v>
      </c>
      <c r="B192" t="s">
        <v>360</v>
      </c>
      <c r="C192" s="5" t="s">
        <v>818</v>
      </c>
      <c r="D192" s="5" t="s">
        <v>82</v>
      </c>
      <c r="E192" s="5" t="s">
        <v>816</v>
      </c>
      <c r="F192" s="5" t="s">
        <v>817</v>
      </c>
      <c r="G192">
        <v>2200</v>
      </c>
      <c r="H192" s="5" t="s">
        <v>830</v>
      </c>
      <c r="I192" s="6" t="str">
        <f t="shared" si="3"/>
        <v>LAX2200</v>
      </c>
      <c r="J192" s="5" t="s">
        <v>835</v>
      </c>
      <c r="K192" s="5" t="s">
        <v>831</v>
      </c>
      <c r="L192" s="5" t="s">
        <v>836</v>
      </c>
      <c r="M192" s="5" t="b">
        <v>0</v>
      </c>
    </row>
    <row r="193" spans="1:13">
      <c r="A193" t="s">
        <v>251</v>
      </c>
      <c r="B193" t="s">
        <v>442</v>
      </c>
      <c r="C193" s="5" t="s">
        <v>818</v>
      </c>
      <c r="D193" s="5" t="s">
        <v>82</v>
      </c>
      <c r="E193" s="5" t="s">
        <v>816</v>
      </c>
      <c r="F193" s="5" t="s">
        <v>817</v>
      </c>
      <c r="G193">
        <v>2200</v>
      </c>
      <c r="H193" s="5" t="s">
        <v>830</v>
      </c>
      <c r="I193" s="6" t="str">
        <f t="shared" si="3"/>
        <v>LAX2200</v>
      </c>
      <c r="J193" s="5" t="s">
        <v>835</v>
      </c>
      <c r="K193" s="5" t="s">
        <v>831</v>
      </c>
      <c r="L193" s="5" t="s">
        <v>836</v>
      </c>
      <c r="M193" s="5" t="b">
        <v>0</v>
      </c>
    </row>
    <row r="194" spans="1:13">
      <c r="A194" t="s">
        <v>252</v>
      </c>
      <c r="B194" t="s">
        <v>359</v>
      </c>
      <c r="C194" s="5" t="s">
        <v>818</v>
      </c>
      <c r="D194" s="5" t="s">
        <v>82</v>
      </c>
      <c r="E194" s="5" t="s">
        <v>816</v>
      </c>
      <c r="F194" s="5" t="s">
        <v>817</v>
      </c>
      <c r="G194">
        <v>2200</v>
      </c>
      <c r="H194" s="5" t="s">
        <v>830</v>
      </c>
      <c r="I194" s="6" t="str">
        <f t="shared" si="3"/>
        <v>LAX2200</v>
      </c>
      <c r="J194" s="5" t="s">
        <v>835</v>
      </c>
      <c r="K194" s="5" t="s">
        <v>831</v>
      </c>
      <c r="L194" s="5" t="s">
        <v>836</v>
      </c>
      <c r="M194" s="5" t="b">
        <v>0</v>
      </c>
    </row>
    <row r="195" spans="1:13">
      <c r="A195" t="s">
        <v>253</v>
      </c>
      <c r="B195" t="s">
        <v>443</v>
      </c>
      <c r="C195" s="5" t="s">
        <v>818</v>
      </c>
      <c r="D195" s="5" t="s">
        <v>82</v>
      </c>
      <c r="E195" s="5" t="s">
        <v>816</v>
      </c>
      <c r="F195" s="5" t="s">
        <v>817</v>
      </c>
      <c r="G195">
        <v>2200</v>
      </c>
      <c r="H195" s="5" t="s">
        <v>830</v>
      </c>
      <c r="I195" s="6" t="str">
        <f t="shared" si="3"/>
        <v>LAX2200</v>
      </c>
      <c r="J195" s="5" t="s">
        <v>835</v>
      </c>
      <c r="K195" s="5" t="s">
        <v>831</v>
      </c>
      <c r="L195" s="5" t="s">
        <v>836</v>
      </c>
      <c r="M195" s="5" t="b">
        <v>0</v>
      </c>
    </row>
    <row r="196" spans="1:13">
      <c r="A196" t="s">
        <v>254</v>
      </c>
      <c r="B196" t="s">
        <v>358</v>
      </c>
      <c r="C196" s="5" t="s">
        <v>818</v>
      </c>
      <c r="D196" s="5" t="s">
        <v>82</v>
      </c>
      <c r="E196" s="5" t="s">
        <v>816</v>
      </c>
      <c r="F196" s="5" t="s">
        <v>817</v>
      </c>
      <c r="G196">
        <v>2200</v>
      </c>
      <c r="H196" s="5" t="s">
        <v>830</v>
      </c>
      <c r="I196" s="6" t="str">
        <f t="shared" si="3"/>
        <v>LAX2200</v>
      </c>
      <c r="J196" s="5" t="s">
        <v>835</v>
      </c>
      <c r="K196" s="5" t="s">
        <v>831</v>
      </c>
      <c r="L196" s="5" t="s">
        <v>836</v>
      </c>
      <c r="M196" s="5" t="b">
        <v>0</v>
      </c>
    </row>
    <row r="197" spans="1:13">
      <c r="A197" t="s">
        <v>255</v>
      </c>
      <c r="B197" t="s">
        <v>444</v>
      </c>
      <c r="C197" s="5" t="s">
        <v>818</v>
      </c>
      <c r="D197" s="5" t="s">
        <v>82</v>
      </c>
      <c r="E197" s="5" t="s">
        <v>816</v>
      </c>
      <c r="F197" s="5" t="s">
        <v>817</v>
      </c>
      <c r="G197">
        <v>2200</v>
      </c>
      <c r="H197" s="5" t="s">
        <v>830</v>
      </c>
      <c r="I197" s="6" t="str">
        <f t="shared" si="3"/>
        <v>LAX2200</v>
      </c>
      <c r="J197" s="5" t="s">
        <v>835</v>
      </c>
      <c r="K197" s="5" t="s">
        <v>831</v>
      </c>
      <c r="L197" s="5" t="s">
        <v>836</v>
      </c>
      <c r="M197" s="5" t="b">
        <v>0</v>
      </c>
    </row>
    <row r="198" spans="1:13">
      <c r="A198" t="s">
        <v>256</v>
      </c>
      <c r="B198" t="s">
        <v>357</v>
      </c>
      <c r="C198" s="5" t="s">
        <v>818</v>
      </c>
      <c r="D198" s="5" t="s">
        <v>82</v>
      </c>
      <c r="E198" s="5" t="s">
        <v>816</v>
      </c>
      <c r="F198" s="5" t="s">
        <v>817</v>
      </c>
      <c r="G198">
        <v>2200</v>
      </c>
      <c r="H198" s="5" t="s">
        <v>830</v>
      </c>
      <c r="I198" s="6" t="str">
        <f t="shared" si="3"/>
        <v>LAX2200</v>
      </c>
      <c r="J198" s="5" t="s">
        <v>835</v>
      </c>
      <c r="K198" s="5" t="s">
        <v>831</v>
      </c>
      <c r="L198" s="5" t="s">
        <v>836</v>
      </c>
      <c r="M198" s="5" t="b">
        <v>0</v>
      </c>
    </row>
    <row r="199" spans="1:13">
      <c r="A199" t="s">
        <v>257</v>
      </c>
      <c r="B199" t="s">
        <v>445</v>
      </c>
      <c r="C199" s="5" t="s">
        <v>818</v>
      </c>
      <c r="D199" s="5" t="s">
        <v>82</v>
      </c>
      <c r="E199" s="5" t="s">
        <v>816</v>
      </c>
      <c r="F199" s="5" t="s">
        <v>817</v>
      </c>
      <c r="G199">
        <v>2200</v>
      </c>
      <c r="H199" s="5" t="s">
        <v>830</v>
      </c>
      <c r="I199" s="6" t="str">
        <f t="shared" si="3"/>
        <v>LAX2200</v>
      </c>
      <c r="J199" s="5" t="s">
        <v>835</v>
      </c>
      <c r="K199" s="5" t="s">
        <v>831</v>
      </c>
      <c r="L199" s="5" t="s">
        <v>836</v>
      </c>
      <c r="M199" s="5" t="b">
        <v>0</v>
      </c>
    </row>
    <row r="200" spans="1:13">
      <c r="A200" t="s">
        <v>258</v>
      </c>
      <c r="B200" t="s">
        <v>800</v>
      </c>
      <c r="C200" s="5" t="s">
        <v>818</v>
      </c>
      <c r="D200" s="5" t="s">
        <v>82</v>
      </c>
      <c r="E200" s="5" t="s">
        <v>816</v>
      </c>
      <c r="F200" s="5" t="s">
        <v>817</v>
      </c>
      <c r="G200">
        <v>2200</v>
      </c>
      <c r="H200" s="5" t="s">
        <v>830</v>
      </c>
      <c r="I200" s="6" t="str">
        <f t="shared" si="3"/>
        <v>LAX2200</v>
      </c>
      <c r="J200" s="5" t="s">
        <v>835</v>
      </c>
      <c r="K200" s="5" t="s">
        <v>831</v>
      </c>
      <c r="L200" s="5" t="s">
        <v>836</v>
      </c>
      <c r="M200" s="5" t="b">
        <v>0</v>
      </c>
    </row>
    <row r="201" spans="1:13">
      <c r="A201" t="s">
        <v>259</v>
      </c>
      <c r="B201" t="s">
        <v>801</v>
      </c>
      <c r="C201" s="5" t="s">
        <v>818</v>
      </c>
      <c r="D201" s="5" t="s">
        <v>82</v>
      </c>
      <c r="E201" s="5" t="s">
        <v>816</v>
      </c>
      <c r="F201" s="5" t="s">
        <v>817</v>
      </c>
      <c r="G201">
        <v>2200</v>
      </c>
      <c r="H201" s="5" t="s">
        <v>830</v>
      </c>
      <c r="I201" s="6" t="str">
        <f t="shared" si="3"/>
        <v>LAX2200</v>
      </c>
      <c r="J201" s="5" t="s">
        <v>835</v>
      </c>
      <c r="K201" s="5" t="s">
        <v>831</v>
      </c>
      <c r="L201" s="5" t="s">
        <v>836</v>
      </c>
      <c r="M201" s="5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4.25"/>
  <sheetData>
    <row r="1" spans="1:3">
      <c r="A1" s="7" t="s">
        <v>848</v>
      </c>
      <c r="B1" s="7" t="s">
        <v>849</v>
      </c>
      <c r="C1" s="7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7"/>
  <sheetViews>
    <sheetView workbookViewId="0">
      <selection activeCell="D58" sqref="D58"/>
    </sheetView>
  </sheetViews>
  <sheetFormatPr defaultRowHeight="14.25"/>
  <sheetData>
    <row r="1" spans="1:2">
      <c r="A1" t="s">
        <v>644</v>
      </c>
      <c r="B1" t="s">
        <v>339</v>
      </c>
    </row>
    <row r="2" spans="1:2">
      <c r="A2" t="s">
        <v>645</v>
      </c>
      <c r="B2" t="s">
        <v>14</v>
      </c>
    </row>
    <row r="3" spans="1:2">
      <c r="A3" t="s">
        <v>645</v>
      </c>
      <c r="B3" t="s">
        <v>15</v>
      </c>
    </row>
    <row r="4" spans="1:2">
      <c r="A4" t="s">
        <v>645</v>
      </c>
      <c r="B4" t="s">
        <v>16</v>
      </c>
    </row>
    <row r="5" spans="1:2">
      <c r="A5" t="s">
        <v>645</v>
      </c>
      <c r="B5" t="s">
        <v>17</v>
      </c>
    </row>
    <row r="6" spans="1:2">
      <c r="A6" t="s">
        <v>645</v>
      </c>
      <c r="B6" t="s">
        <v>18</v>
      </c>
    </row>
    <row r="7" spans="1:2">
      <c r="A7" t="s">
        <v>645</v>
      </c>
      <c r="B7" t="s">
        <v>19</v>
      </c>
    </row>
    <row r="8" spans="1:2">
      <c r="A8" t="s">
        <v>645</v>
      </c>
      <c r="B8" t="s">
        <v>20</v>
      </c>
    </row>
    <row r="9" spans="1:2">
      <c r="A9" t="s">
        <v>645</v>
      </c>
      <c r="B9" t="s">
        <v>21</v>
      </c>
    </row>
    <row r="10" spans="1:2">
      <c r="A10" t="s">
        <v>645</v>
      </c>
      <c r="B10" t="s">
        <v>22</v>
      </c>
    </row>
    <row r="11" spans="1:2">
      <c r="A11" t="s">
        <v>645</v>
      </c>
      <c r="B11" t="s">
        <v>23</v>
      </c>
    </row>
    <row r="12" spans="1:2">
      <c r="A12" t="s">
        <v>645</v>
      </c>
      <c r="B12" t="s">
        <v>24</v>
      </c>
    </row>
    <row r="13" spans="1:2">
      <c r="A13" t="s">
        <v>645</v>
      </c>
      <c r="B13" t="s">
        <v>25</v>
      </c>
    </row>
    <row r="14" spans="1:2">
      <c r="A14" t="s">
        <v>645</v>
      </c>
      <c r="B14" t="s">
        <v>26</v>
      </c>
    </row>
    <row r="15" spans="1:2">
      <c r="A15" t="s">
        <v>645</v>
      </c>
      <c r="B15" t="s">
        <v>27</v>
      </c>
    </row>
    <row r="16" spans="1:2">
      <c r="A16" t="s">
        <v>645</v>
      </c>
      <c r="B16" t="s">
        <v>28</v>
      </c>
    </row>
    <row r="17" spans="1:2">
      <c r="A17" t="s">
        <v>645</v>
      </c>
      <c r="B17" t="s">
        <v>29</v>
      </c>
    </row>
    <row r="18" spans="1:2">
      <c r="A18" t="s">
        <v>645</v>
      </c>
      <c r="B18" t="s">
        <v>30</v>
      </c>
    </row>
    <row r="19" spans="1:2">
      <c r="A19" t="s">
        <v>645</v>
      </c>
      <c r="B19" t="s">
        <v>31</v>
      </c>
    </row>
    <row r="20" spans="1:2">
      <c r="A20" t="s">
        <v>645</v>
      </c>
      <c r="B20" t="s">
        <v>32</v>
      </c>
    </row>
    <row r="21" spans="1:2">
      <c r="A21" t="s">
        <v>645</v>
      </c>
      <c r="B21" t="s">
        <v>33</v>
      </c>
    </row>
    <row r="22" spans="1:2">
      <c r="A22" t="s">
        <v>645</v>
      </c>
      <c r="B22" t="s">
        <v>34</v>
      </c>
    </row>
    <row r="23" spans="1:2">
      <c r="A23" t="s">
        <v>645</v>
      </c>
      <c r="B23" t="s">
        <v>35</v>
      </c>
    </row>
    <row r="24" spans="1:2">
      <c r="A24" t="s">
        <v>645</v>
      </c>
      <c r="B24" t="s">
        <v>37</v>
      </c>
    </row>
    <row r="25" spans="1:2">
      <c r="A25" t="s">
        <v>645</v>
      </c>
      <c r="B25" t="s">
        <v>38</v>
      </c>
    </row>
    <row r="26" spans="1:2">
      <c r="A26" t="s">
        <v>645</v>
      </c>
      <c r="B26" t="s">
        <v>39</v>
      </c>
    </row>
    <row r="27" spans="1:2">
      <c r="A27" t="s">
        <v>645</v>
      </c>
      <c r="B27" t="s">
        <v>40</v>
      </c>
    </row>
    <row r="28" spans="1:2">
      <c r="A28" t="s">
        <v>645</v>
      </c>
      <c r="B28" t="s">
        <v>41</v>
      </c>
    </row>
    <row r="29" spans="1:2">
      <c r="A29" t="s">
        <v>645</v>
      </c>
      <c r="B29" t="s">
        <v>42</v>
      </c>
    </row>
    <row r="30" spans="1:2">
      <c r="A30" t="s">
        <v>646</v>
      </c>
      <c r="B30" t="s">
        <v>43</v>
      </c>
    </row>
    <row r="31" spans="1:2">
      <c r="A31" t="s">
        <v>646</v>
      </c>
      <c r="B31" t="s">
        <v>44</v>
      </c>
    </row>
    <row r="32" spans="1:2">
      <c r="A32" t="s">
        <v>646</v>
      </c>
      <c r="B32" t="s">
        <v>45</v>
      </c>
    </row>
    <row r="33" spans="1:2">
      <c r="A33" t="s">
        <v>646</v>
      </c>
      <c r="B33" t="s">
        <v>46</v>
      </c>
    </row>
    <row r="34" spans="1:2">
      <c r="A34" t="s">
        <v>646</v>
      </c>
      <c r="B34" t="s">
        <v>47</v>
      </c>
    </row>
    <row r="35" spans="1:2">
      <c r="A35" t="s">
        <v>646</v>
      </c>
      <c r="B35" t="s">
        <v>48</v>
      </c>
    </row>
    <row r="36" spans="1:2">
      <c r="A36" t="s">
        <v>646</v>
      </c>
      <c r="B36" t="s">
        <v>49</v>
      </c>
    </row>
    <row r="37" spans="1:2">
      <c r="A37" t="s">
        <v>646</v>
      </c>
      <c r="B37" t="s">
        <v>50</v>
      </c>
    </row>
    <row r="38" spans="1:2">
      <c r="A38" t="s">
        <v>646</v>
      </c>
      <c r="B38" t="s">
        <v>51</v>
      </c>
    </row>
    <row r="39" spans="1:2">
      <c r="A39" t="s">
        <v>646</v>
      </c>
      <c r="B39" t="s">
        <v>52</v>
      </c>
    </row>
    <row r="40" spans="1:2">
      <c r="A40" t="s">
        <v>646</v>
      </c>
      <c r="B40" t="s">
        <v>53</v>
      </c>
    </row>
    <row r="41" spans="1:2">
      <c r="A41" t="s">
        <v>646</v>
      </c>
      <c r="B41" t="s">
        <v>54</v>
      </c>
    </row>
    <row r="42" spans="1:2">
      <c r="A42" t="s">
        <v>646</v>
      </c>
      <c r="B42" t="s">
        <v>55</v>
      </c>
    </row>
    <row r="43" spans="1:2">
      <c r="A43" t="s">
        <v>646</v>
      </c>
      <c r="B43" t="s">
        <v>56</v>
      </c>
    </row>
    <row r="44" spans="1:2">
      <c r="A44" t="s">
        <v>646</v>
      </c>
      <c r="B44" t="s">
        <v>57</v>
      </c>
    </row>
    <row r="45" spans="1:2">
      <c r="A45" t="s">
        <v>646</v>
      </c>
      <c r="B45" t="s">
        <v>58</v>
      </c>
    </row>
    <row r="46" spans="1:2">
      <c r="A46" t="s">
        <v>646</v>
      </c>
      <c r="B46" t="s">
        <v>59</v>
      </c>
    </row>
    <row r="47" spans="1:2">
      <c r="A47" t="s">
        <v>646</v>
      </c>
      <c r="B47" t="s">
        <v>60</v>
      </c>
    </row>
    <row r="48" spans="1:2">
      <c r="A48" t="s">
        <v>646</v>
      </c>
      <c r="B48" t="s">
        <v>61</v>
      </c>
    </row>
    <row r="49" spans="1:2">
      <c r="A49" t="s">
        <v>646</v>
      </c>
      <c r="B49" t="s">
        <v>62</v>
      </c>
    </row>
    <row r="50" spans="1:2">
      <c r="A50" t="s">
        <v>646</v>
      </c>
      <c r="B50" t="s">
        <v>63</v>
      </c>
    </row>
    <row r="51" spans="1:2">
      <c r="A51" t="s">
        <v>646</v>
      </c>
      <c r="B51" t="s">
        <v>64</v>
      </c>
    </row>
    <row r="52" spans="1:2">
      <c r="A52" t="s">
        <v>646</v>
      </c>
      <c r="B52" t="s">
        <v>65</v>
      </c>
    </row>
    <row r="53" spans="1:2">
      <c r="A53" t="s">
        <v>646</v>
      </c>
      <c r="B53" t="s">
        <v>66</v>
      </c>
    </row>
    <row r="54" spans="1:2">
      <c r="A54" t="s">
        <v>646</v>
      </c>
      <c r="B54" t="s">
        <v>67</v>
      </c>
    </row>
    <row r="55" spans="1:2">
      <c r="A55" t="s">
        <v>646</v>
      </c>
      <c r="B55" t="s">
        <v>68</v>
      </c>
    </row>
    <row r="56" spans="1:2">
      <c r="A56" t="s">
        <v>646</v>
      </c>
      <c r="B56" t="s">
        <v>69</v>
      </c>
    </row>
    <row r="57" spans="1:2">
      <c r="A57" t="s">
        <v>646</v>
      </c>
      <c r="B57" t="s">
        <v>70</v>
      </c>
    </row>
    <row r="58" spans="1:2">
      <c r="A58" t="s">
        <v>646</v>
      </c>
      <c r="B58" t="s">
        <v>71</v>
      </c>
    </row>
    <row r="59" spans="1:2">
      <c r="A59" t="s">
        <v>646</v>
      </c>
      <c r="B59" t="s">
        <v>72</v>
      </c>
    </row>
    <row r="60" spans="1:2">
      <c r="A60" t="s">
        <v>646</v>
      </c>
      <c r="B60" t="s">
        <v>73</v>
      </c>
    </row>
    <row r="61" spans="1:2">
      <c r="A61" t="s">
        <v>646</v>
      </c>
      <c r="B61" t="s">
        <v>74</v>
      </c>
    </row>
    <row r="62" spans="1:2">
      <c r="A62" t="s">
        <v>646</v>
      </c>
      <c r="B62" t="s">
        <v>75</v>
      </c>
    </row>
    <row r="63" spans="1:2">
      <c r="A63" t="s">
        <v>646</v>
      </c>
      <c r="B63" t="s">
        <v>76</v>
      </c>
    </row>
    <row r="64" spans="1:2">
      <c r="A64" t="s">
        <v>646</v>
      </c>
      <c r="B64" t="s">
        <v>77</v>
      </c>
    </row>
    <row r="65" spans="1:2">
      <c r="A65" t="s">
        <v>646</v>
      </c>
      <c r="B65" t="s">
        <v>78</v>
      </c>
    </row>
    <row r="66" spans="1:2">
      <c r="A66" t="s">
        <v>646</v>
      </c>
      <c r="B66" t="s">
        <v>79</v>
      </c>
    </row>
    <row r="67" spans="1:2">
      <c r="A67" t="s">
        <v>646</v>
      </c>
      <c r="B67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2" sqref="F2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6">
      <c r="A1" t="s">
        <v>0</v>
      </c>
      <c r="B1" t="s">
        <v>1</v>
      </c>
      <c r="C1" t="s">
        <v>303</v>
      </c>
      <c r="D1" t="s">
        <v>450</v>
      </c>
      <c r="E1" t="s">
        <v>7</v>
      </c>
      <c r="F1" s="7" t="s">
        <v>852</v>
      </c>
    </row>
    <row r="2" spans="1:6">
      <c r="A2" t="s">
        <v>2</v>
      </c>
      <c r="B2">
        <v>35</v>
      </c>
      <c r="C2" t="s">
        <v>2</v>
      </c>
      <c r="D2" t="s">
        <v>446</v>
      </c>
      <c r="E2" t="s">
        <v>8</v>
      </c>
      <c r="F2" s="7" t="s">
        <v>851</v>
      </c>
    </row>
    <row r="3" spans="1:6">
      <c r="A3" t="s">
        <v>3</v>
      </c>
      <c r="B3">
        <v>50</v>
      </c>
      <c r="C3" t="s">
        <v>3</v>
      </c>
      <c r="D3" t="s">
        <v>447</v>
      </c>
      <c r="E3" t="s">
        <v>8</v>
      </c>
      <c r="F3" s="7" t="s">
        <v>851</v>
      </c>
    </row>
    <row r="4" spans="1:6">
      <c r="A4" t="s">
        <v>4</v>
      </c>
      <c r="B4">
        <v>50</v>
      </c>
      <c r="C4" t="s">
        <v>4</v>
      </c>
      <c r="D4" t="s">
        <v>448</v>
      </c>
      <c r="E4" t="s">
        <v>8</v>
      </c>
      <c r="F4" s="7" t="s">
        <v>851</v>
      </c>
    </row>
    <row r="5" spans="1:6">
      <c r="A5" t="s">
        <v>5</v>
      </c>
      <c r="B5">
        <v>50</v>
      </c>
      <c r="C5" t="s">
        <v>5</v>
      </c>
      <c r="D5" t="s">
        <v>449</v>
      </c>
      <c r="E5" t="s">
        <v>8</v>
      </c>
      <c r="F5" s="7" t="s">
        <v>851</v>
      </c>
    </row>
    <row r="6" spans="1:6">
      <c r="A6" t="s">
        <v>204</v>
      </c>
      <c r="B6">
        <v>1</v>
      </c>
      <c r="E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sqref="A1:C9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s="7" t="s">
        <v>9</v>
      </c>
      <c r="B1" s="7" t="s">
        <v>298</v>
      </c>
      <c r="C1" s="7" t="s">
        <v>304</v>
      </c>
    </row>
    <row r="2" spans="1:3">
      <c r="A2" s="7" t="s">
        <v>656</v>
      </c>
      <c r="B2" s="7" t="s">
        <v>2</v>
      </c>
      <c r="C2" s="7" t="s">
        <v>647</v>
      </c>
    </row>
    <row r="3" spans="1:3">
      <c r="A3" s="7" t="s">
        <v>652</v>
      </c>
      <c r="B3" s="7" t="s">
        <v>2</v>
      </c>
      <c r="C3" s="7" t="s">
        <v>648</v>
      </c>
    </row>
    <row r="4" spans="1:3">
      <c r="A4" s="7" t="s">
        <v>649</v>
      </c>
      <c r="B4" s="7" t="s">
        <v>3</v>
      </c>
      <c r="C4" s="7" t="s">
        <v>648</v>
      </c>
    </row>
    <row r="5" spans="1:3">
      <c r="A5" s="7" t="s">
        <v>653</v>
      </c>
      <c r="B5" s="7" t="s">
        <v>3</v>
      </c>
      <c r="C5" s="7" t="s">
        <v>647</v>
      </c>
    </row>
    <row r="6" spans="1:3">
      <c r="A6" s="7" t="s">
        <v>654</v>
      </c>
      <c r="B6" s="7" t="s">
        <v>4</v>
      </c>
      <c r="C6" s="7" t="s">
        <v>647</v>
      </c>
    </row>
    <row r="7" spans="1:3">
      <c r="A7" s="7" t="s">
        <v>650</v>
      </c>
      <c r="B7" s="7" t="s">
        <v>4</v>
      </c>
      <c r="C7" s="7" t="s">
        <v>648</v>
      </c>
    </row>
    <row r="8" spans="1:3">
      <c r="A8" s="7" t="s">
        <v>651</v>
      </c>
      <c r="B8" s="7" t="s">
        <v>5</v>
      </c>
      <c r="C8" s="7" t="s">
        <v>648</v>
      </c>
    </row>
    <row r="9" spans="1:3">
      <c r="A9" s="7" t="s">
        <v>655</v>
      </c>
      <c r="B9" s="7" t="s">
        <v>5</v>
      </c>
      <c r="C9" s="7" t="s">
        <v>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4"/>
  <sheetViews>
    <sheetView tabSelected="1" topLeftCell="A10" workbookViewId="0">
      <selection activeCell="K24" sqref="K24:L24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  <col min="13" max="13" width="9" style="5"/>
  </cols>
  <sheetData>
    <row r="1" spans="1:13">
      <c r="A1" t="s">
        <v>299</v>
      </c>
      <c r="B1" t="s">
        <v>452</v>
      </c>
      <c r="C1" t="s">
        <v>453</v>
      </c>
      <c r="D1" t="s">
        <v>84</v>
      </c>
      <c r="E1" t="s">
        <v>451</v>
      </c>
      <c r="F1" t="s">
        <v>454</v>
      </c>
      <c r="G1" t="s">
        <v>85</v>
      </c>
      <c r="H1" t="s">
        <v>455</v>
      </c>
      <c r="I1" t="s">
        <v>10</v>
      </c>
      <c r="J1" t="s">
        <v>83</v>
      </c>
      <c r="K1" t="s">
        <v>493</v>
      </c>
      <c r="L1" t="s">
        <v>492</v>
      </c>
      <c r="M1" s="5" t="s">
        <v>826</v>
      </c>
    </row>
    <row r="2" spans="1:13">
      <c r="A2" t="s">
        <v>459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458</v>
      </c>
      <c r="I2" t="s">
        <v>11</v>
      </c>
      <c r="J2" t="s">
        <v>11</v>
      </c>
      <c r="K2" t="s">
        <v>496</v>
      </c>
      <c r="L2" t="s">
        <v>497</v>
      </c>
      <c r="M2" s="5" t="b">
        <v>0</v>
      </c>
    </row>
    <row r="3" spans="1:13">
      <c r="A3" t="s">
        <v>460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458</v>
      </c>
      <c r="I3" t="s">
        <v>11</v>
      </c>
      <c r="J3" t="s">
        <v>11</v>
      </c>
      <c r="K3" t="s">
        <v>496</v>
      </c>
      <c r="L3" t="s">
        <v>497</v>
      </c>
      <c r="M3" s="5" t="b">
        <v>0</v>
      </c>
    </row>
    <row r="4" spans="1:13">
      <c r="A4" t="s">
        <v>461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458</v>
      </c>
      <c r="I4" t="s">
        <v>11</v>
      </c>
      <c r="J4" t="s">
        <v>11</v>
      </c>
      <c r="K4" t="s">
        <v>496</v>
      </c>
      <c r="L4" t="s">
        <v>497</v>
      </c>
      <c r="M4" s="5" t="b">
        <v>0</v>
      </c>
    </row>
    <row r="5" spans="1:13">
      <c r="A5" t="s">
        <v>462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458</v>
      </c>
      <c r="I5" t="s">
        <v>11</v>
      </c>
      <c r="J5" t="s">
        <v>11</v>
      </c>
      <c r="K5" t="s">
        <v>496</v>
      </c>
      <c r="L5" t="s">
        <v>497</v>
      </c>
      <c r="M5" s="5" t="b">
        <v>0</v>
      </c>
    </row>
    <row r="6" spans="1:13">
      <c r="A6" t="s">
        <v>463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458</v>
      </c>
      <c r="I6" t="s">
        <v>11</v>
      </c>
      <c r="J6" t="s">
        <v>11</v>
      </c>
      <c r="K6" t="s">
        <v>496</v>
      </c>
      <c r="L6" t="s">
        <v>497</v>
      </c>
      <c r="M6" s="5" t="b">
        <v>0</v>
      </c>
    </row>
    <row r="7" spans="1:13">
      <c r="A7" t="s">
        <v>468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458</v>
      </c>
      <c r="I7" t="s">
        <v>11</v>
      </c>
      <c r="J7" t="s">
        <v>11</v>
      </c>
      <c r="K7" t="s">
        <v>496</v>
      </c>
      <c r="L7" t="s">
        <v>497</v>
      </c>
      <c r="M7" s="5" t="b">
        <v>0</v>
      </c>
    </row>
    <row r="8" spans="1:13">
      <c r="A8" t="s">
        <v>469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458</v>
      </c>
      <c r="I8" t="s">
        <v>11</v>
      </c>
      <c r="J8" t="s">
        <v>11</v>
      </c>
      <c r="K8" t="s">
        <v>496</v>
      </c>
      <c r="L8" t="s">
        <v>497</v>
      </c>
      <c r="M8" s="5" t="b">
        <v>0</v>
      </c>
    </row>
    <row r="9" spans="1:13">
      <c r="A9" t="s">
        <v>464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458</v>
      </c>
      <c r="I9" t="s">
        <v>11</v>
      </c>
      <c r="J9" t="s">
        <v>11</v>
      </c>
      <c r="K9" t="s">
        <v>496</v>
      </c>
      <c r="L9" t="s">
        <v>497</v>
      </c>
      <c r="M9" s="5" t="b">
        <v>0</v>
      </c>
    </row>
    <row r="10" spans="1:13">
      <c r="A10" t="s">
        <v>465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458</v>
      </c>
      <c r="I10" t="s">
        <v>11</v>
      </c>
      <c r="J10" t="s">
        <v>11</v>
      </c>
      <c r="K10" t="s">
        <v>496</v>
      </c>
      <c r="L10" t="s">
        <v>497</v>
      </c>
      <c r="M10" s="5" t="b">
        <v>0</v>
      </c>
    </row>
    <row r="11" spans="1:13">
      <c r="A11" t="s">
        <v>466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458</v>
      </c>
      <c r="I11" t="s">
        <v>11</v>
      </c>
      <c r="J11" t="s">
        <v>11</v>
      </c>
      <c r="K11" t="s">
        <v>496</v>
      </c>
      <c r="L11" t="s">
        <v>497</v>
      </c>
      <c r="M11" s="5" t="b">
        <v>0</v>
      </c>
    </row>
    <row r="12" spans="1:13">
      <c r="A12" t="s">
        <v>467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458</v>
      </c>
      <c r="I12" t="s">
        <v>11</v>
      </c>
      <c r="J12" t="s">
        <v>11</v>
      </c>
      <c r="K12" t="s">
        <v>496</v>
      </c>
      <c r="L12" t="s">
        <v>497</v>
      </c>
      <c r="M12" s="5" t="b">
        <v>0</v>
      </c>
    </row>
    <row r="13" spans="1:13">
      <c r="A13" t="s">
        <v>470</v>
      </c>
      <c r="B13">
        <v>1</v>
      </c>
      <c r="C13">
        <v>1</v>
      </c>
      <c r="D13">
        <v>1</v>
      </c>
      <c r="E13">
        <v>5</v>
      </c>
      <c r="F13">
        <v>4</v>
      </c>
      <c r="G13">
        <v>1</v>
      </c>
      <c r="H13" t="s">
        <v>456</v>
      </c>
      <c r="I13" t="s">
        <v>325</v>
      </c>
      <c r="J13" t="s">
        <v>459</v>
      </c>
      <c r="K13" t="s">
        <v>494</v>
      </c>
      <c r="L13" t="s">
        <v>498</v>
      </c>
      <c r="M13" s="5" t="b">
        <v>0</v>
      </c>
    </row>
    <row r="14" spans="1:13">
      <c r="A14" t="s">
        <v>471</v>
      </c>
      <c r="B14">
        <v>1</v>
      </c>
      <c r="C14">
        <v>1</v>
      </c>
      <c r="D14">
        <v>1</v>
      </c>
      <c r="E14">
        <v>5</v>
      </c>
      <c r="F14">
        <v>4</v>
      </c>
      <c r="G14">
        <v>1</v>
      </c>
      <c r="H14" t="s">
        <v>456</v>
      </c>
      <c r="I14" t="s">
        <v>325</v>
      </c>
      <c r="J14" t="s">
        <v>460</v>
      </c>
      <c r="K14" t="s">
        <v>494</v>
      </c>
      <c r="L14" t="s">
        <v>498</v>
      </c>
      <c r="M14" s="7" t="b">
        <v>0</v>
      </c>
    </row>
    <row r="15" spans="1:13">
      <c r="A15" t="s">
        <v>472</v>
      </c>
      <c r="B15">
        <v>1</v>
      </c>
      <c r="C15">
        <v>1</v>
      </c>
      <c r="D15">
        <v>1</v>
      </c>
      <c r="E15">
        <v>5</v>
      </c>
      <c r="F15">
        <v>4</v>
      </c>
      <c r="G15">
        <v>1</v>
      </c>
      <c r="H15" t="s">
        <v>456</v>
      </c>
      <c r="I15" t="s">
        <v>325</v>
      </c>
      <c r="J15" t="s">
        <v>461</v>
      </c>
      <c r="K15" t="s">
        <v>494</v>
      </c>
      <c r="L15" t="s">
        <v>498</v>
      </c>
      <c r="M15" s="7" t="b">
        <v>0</v>
      </c>
    </row>
    <row r="16" spans="1:13">
      <c r="A16" t="s">
        <v>473</v>
      </c>
      <c r="B16">
        <v>1</v>
      </c>
      <c r="C16">
        <v>1</v>
      </c>
      <c r="D16">
        <v>1</v>
      </c>
      <c r="E16">
        <v>5</v>
      </c>
      <c r="F16">
        <v>4</v>
      </c>
      <c r="G16">
        <v>1</v>
      </c>
      <c r="H16" t="s">
        <v>456</v>
      </c>
      <c r="I16" t="s">
        <v>325</v>
      </c>
      <c r="J16" t="s">
        <v>462</v>
      </c>
      <c r="K16" t="s">
        <v>494</v>
      </c>
      <c r="L16" t="s">
        <v>498</v>
      </c>
      <c r="M16" s="7" t="b">
        <v>0</v>
      </c>
    </row>
    <row r="17" spans="1:13">
      <c r="A17" t="s">
        <v>474</v>
      </c>
      <c r="B17">
        <v>1</v>
      </c>
      <c r="C17">
        <v>1</v>
      </c>
      <c r="D17">
        <v>1</v>
      </c>
      <c r="E17">
        <v>5</v>
      </c>
      <c r="F17">
        <v>4</v>
      </c>
      <c r="G17">
        <v>1</v>
      </c>
      <c r="H17" t="s">
        <v>456</v>
      </c>
      <c r="I17" t="s">
        <v>325</v>
      </c>
      <c r="J17" t="s">
        <v>463</v>
      </c>
      <c r="K17" t="s">
        <v>494</v>
      </c>
      <c r="L17" t="s">
        <v>498</v>
      </c>
      <c r="M17" s="7" t="b">
        <v>0</v>
      </c>
    </row>
    <row r="18" spans="1:13">
      <c r="A18" t="s">
        <v>475</v>
      </c>
      <c r="B18">
        <v>1</v>
      </c>
      <c r="C18">
        <v>1</v>
      </c>
      <c r="D18">
        <v>1</v>
      </c>
      <c r="E18">
        <v>5</v>
      </c>
      <c r="F18">
        <v>4</v>
      </c>
      <c r="G18">
        <v>1</v>
      </c>
      <c r="H18" t="s">
        <v>456</v>
      </c>
      <c r="I18" t="s">
        <v>325</v>
      </c>
      <c r="J18" t="s">
        <v>468</v>
      </c>
      <c r="K18" t="s">
        <v>494</v>
      </c>
      <c r="L18" t="s">
        <v>498</v>
      </c>
      <c r="M18" s="7" t="b">
        <v>0</v>
      </c>
    </row>
    <row r="19" spans="1:13">
      <c r="A19" t="s">
        <v>476</v>
      </c>
      <c r="B19">
        <v>1</v>
      </c>
      <c r="C19">
        <v>1</v>
      </c>
      <c r="D19">
        <v>1</v>
      </c>
      <c r="E19">
        <v>5</v>
      </c>
      <c r="F19">
        <v>4</v>
      </c>
      <c r="G19">
        <v>1</v>
      </c>
      <c r="H19" t="s">
        <v>456</v>
      </c>
      <c r="I19" t="s">
        <v>325</v>
      </c>
      <c r="J19" t="s">
        <v>469</v>
      </c>
      <c r="K19" t="s">
        <v>494</v>
      </c>
      <c r="L19" t="s">
        <v>498</v>
      </c>
      <c r="M19" s="7" t="b">
        <v>0</v>
      </c>
    </row>
    <row r="20" spans="1:13">
      <c r="A20" t="s">
        <v>477</v>
      </c>
      <c r="B20">
        <v>1</v>
      </c>
      <c r="C20">
        <v>1</v>
      </c>
      <c r="D20">
        <v>1</v>
      </c>
      <c r="E20">
        <v>5</v>
      </c>
      <c r="F20">
        <v>4</v>
      </c>
      <c r="G20">
        <v>1</v>
      </c>
      <c r="H20" t="s">
        <v>456</v>
      </c>
      <c r="I20" t="s">
        <v>325</v>
      </c>
      <c r="J20" t="s">
        <v>464</v>
      </c>
      <c r="K20" t="s">
        <v>494</v>
      </c>
      <c r="L20" t="s">
        <v>498</v>
      </c>
      <c r="M20" s="7" t="b">
        <v>0</v>
      </c>
    </row>
    <row r="21" spans="1:13">
      <c r="A21" t="s">
        <v>478</v>
      </c>
      <c r="B21">
        <v>1</v>
      </c>
      <c r="C21">
        <v>1</v>
      </c>
      <c r="D21">
        <v>1</v>
      </c>
      <c r="E21">
        <v>5</v>
      </c>
      <c r="F21">
        <v>4</v>
      </c>
      <c r="G21">
        <v>1</v>
      </c>
      <c r="H21" t="s">
        <v>456</v>
      </c>
      <c r="I21" t="s">
        <v>325</v>
      </c>
      <c r="J21" t="s">
        <v>465</v>
      </c>
      <c r="K21" t="s">
        <v>494</v>
      </c>
      <c r="L21" t="s">
        <v>498</v>
      </c>
      <c r="M21" s="7" t="b">
        <v>0</v>
      </c>
    </row>
    <row r="22" spans="1:13">
      <c r="A22" t="s">
        <v>479</v>
      </c>
      <c r="B22">
        <v>1</v>
      </c>
      <c r="C22">
        <v>1</v>
      </c>
      <c r="D22">
        <v>1</v>
      </c>
      <c r="E22">
        <v>5</v>
      </c>
      <c r="F22">
        <v>4</v>
      </c>
      <c r="G22">
        <v>1</v>
      </c>
      <c r="H22" t="s">
        <v>456</v>
      </c>
      <c r="I22" t="s">
        <v>325</v>
      </c>
      <c r="J22" t="s">
        <v>466</v>
      </c>
      <c r="K22" t="s">
        <v>494</v>
      </c>
      <c r="L22" t="s">
        <v>498</v>
      </c>
      <c r="M22" s="7" t="b">
        <v>0</v>
      </c>
    </row>
    <row r="23" spans="1:13">
      <c r="A23" t="s">
        <v>480</v>
      </c>
      <c r="B23">
        <v>1</v>
      </c>
      <c r="C23">
        <v>1</v>
      </c>
      <c r="D23">
        <v>1</v>
      </c>
      <c r="E23">
        <v>5</v>
      </c>
      <c r="F23">
        <v>4</v>
      </c>
      <c r="G23">
        <v>1</v>
      </c>
      <c r="H23" t="s">
        <v>456</v>
      </c>
      <c r="I23" t="s">
        <v>325</v>
      </c>
      <c r="J23" t="s">
        <v>467</v>
      </c>
      <c r="K23" t="s">
        <v>494</v>
      </c>
      <c r="L23" t="s">
        <v>498</v>
      </c>
      <c r="M23" s="7" t="b">
        <v>0</v>
      </c>
    </row>
    <row r="24" spans="1:13">
      <c r="A24" t="s">
        <v>481</v>
      </c>
      <c r="B24">
        <v>1</v>
      </c>
      <c r="C24">
        <v>1</v>
      </c>
      <c r="D24">
        <v>1</v>
      </c>
      <c r="E24">
        <v>1</v>
      </c>
      <c r="F24">
        <v>5</v>
      </c>
      <c r="G24">
        <v>1</v>
      </c>
      <c r="H24" s="7" t="s">
        <v>456</v>
      </c>
      <c r="I24" t="s">
        <v>12</v>
      </c>
      <c r="J24" t="s">
        <v>459</v>
      </c>
      <c r="K24" s="7" t="s">
        <v>494</v>
      </c>
      <c r="L24" s="7" t="s">
        <v>498</v>
      </c>
      <c r="M24" s="7" t="b">
        <v>0</v>
      </c>
    </row>
    <row r="25" spans="1:13">
      <c r="A25" t="s">
        <v>482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457</v>
      </c>
      <c r="I25" t="s">
        <v>12</v>
      </c>
      <c r="J25" t="s">
        <v>460</v>
      </c>
      <c r="K25" t="s">
        <v>495</v>
      </c>
      <c r="L25" t="s">
        <v>499</v>
      </c>
      <c r="M25" s="7" t="b">
        <v>0</v>
      </c>
    </row>
    <row r="26" spans="1:13">
      <c r="A26" t="s">
        <v>483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457</v>
      </c>
      <c r="I26" t="s">
        <v>12</v>
      </c>
      <c r="J26" t="s">
        <v>461</v>
      </c>
      <c r="K26" t="s">
        <v>495</v>
      </c>
      <c r="L26" t="s">
        <v>499</v>
      </c>
      <c r="M26" s="7" t="b">
        <v>0</v>
      </c>
    </row>
    <row r="27" spans="1:13">
      <c r="A27" t="s">
        <v>484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457</v>
      </c>
      <c r="I27" t="s">
        <v>12</v>
      </c>
      <c r="J27" t="s">
        <v>462</v>
      </c>
      <c r="K27" t="s">
        <v>495</v>
      </c>
      <c r="L27" t="s">
        <v>499</v>
      </c>
      <c r="M27" s="7" t="b">
        <v>0</v>
      </c>
    </row>
    <row r="28" spans="1:13">
      <c r="A28" t="s">
        <v>485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457</v>
      </c>
      <c r="I28" t="s">
        <v>12</v>
      </c>
      <c r="J28" t="s">
        <v>463</v>
      </c>
      <c r="K28" t="s">
        <v>495</v>
      </c>
      <c r="L28" t="s">
        <v>499</v>
      </c>
      <c r="M28" s="7" t="b">
        <v>0</v>
      </c>
    </row>
    <row r="29" spans="1:13">
      <c r="A29" t="s">
        <v>486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457</v>
      </c>
      <c r="I29" t="s">
        <v>12</v>
      </c>
      <c r="J29" t="s">
        <v>468</v>
      </c>
      <c r="K29" t="s">
        <v>495</v>
      </c>
      <c r="L29" t="s">
        <v>499</v>
      </c>
      <c r="M29" s="7" t="b">
        <v>0</v>
      </c>
    </row>
    <row r="30" spans="1:13">
      <c r="A30" t="s">
        <v>487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457</v>
      </c>
      <c r="I30" t="s">
        <v>12</v>
      </c>
      <c r="J30" t="s">
        <v>469</v>
      </c>
      <c r="K30" t="s">
        <v>495</v>
      </c>
      <c r="L30" t="s">
        <v>499</v>
      </c>
      <c r="M30" s="7" t="b">
        <v>0</v>
      </c>
    </row>
    <row r="31" spans="1:13">
      <c r="A31" t="s">
        <v>488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457</v>
      </c>
      <c r="I31" t="s">
        <v>12</v>
      </c>
      <c r="J31" t="s">
        <v>464</v>
      </c>
      <c r="K31" t="s">
        <v>495</v>
      </c>
      <c r="L31" t="s">
        <v>499</v>
      </c>
      <c r="M31" s="7" t="b">
        <v>0</v>
      </c>
    </row>
    <row r="32" spans="1:13">
      <c r="A32" t="s">
        <v>489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457</v>
      </c>
      <c r="I32" t="s">
        <v>12</v>
      </c>
      <c r="J32" t="s">
        <v>465</v>
      </c>
      <c r="K32" t="s">
        <v>495</v>
      </c>
      <c r="L32" t="s">
        <v>499</v>
      </c>
      <c r="M32" s="7" t="b">
        <v>0</v>
      </c>
    </row>
    <row r="33" spans="1:13">
      <c r="A33" t="s">
        <v>490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457</v>
      </c>
      <c r="I33" t="s">
        <v>12</v>
      </c>
      <c r="J33" t="s">
        <v>466</v>
      </c>
      <c r="K33" t="s">
        <v>495</v>
      </c>
      <c r="L33" t="s">
        <v>499</v>
      </c>
      <c r="M33" s="7" t="b">
        <v>0</v>
      </c>
    </row>
    <row r="34" spans="1:13">
      <c r="A34" t="s">
        <v>491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457</v>
      </c>
      <c r="I34" t="s">
        <v>12</v>
      </c>
      <c r="J34" t="s">
        <v>467</v>
      </c>
      <c r="K34" t="s">
        <v>495</v>
      </c>
      <c r="L34" t="s">
        <v>499</v>
      </c>
      <c r="M34" s="7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99"/>
  <sheetViews>
    <sheetView topLeftCell="A52" workbookViewId="0">
      <selection activeCell="D71" sqref="D71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326</v>
      </c>
      <c r="B1" t="s">
        <v>295</v>
      </c>
      <c r="C1" t="s">
        <v>13</v>
      </c>
    </row>
    <row r="2" spans="1:3">
      <c r="A2" t="s">
        <v>14</v>
      </c>
      <c r="B2" t="s">
        <v>15</v>
      </c>
      <c r="C2">
        <v>16.361836629999999</v>
      </c>
    </row>
    <row r="3" spans="1:3">
      <c r="A3" t="s">
        <v>15</v>
      </c>
      <c r="B3" t="s">
        <v>14</v>
      </c>
      <c r="C3">
        <v>16.361836629999999</v>
      </c>
    </row>
    <row r="4" spans="1:3">
      <c r="A4" t="s">
        <v>15</v>
      </c>
      <c r="B4" t="s">
        <v>16</v>
      </c>
      <c r="C4">
        <v>16.067704920000001</v>
      </c>
    </row>
    <row r="5" spans="1:3">
      <c r="A5" t="s">
        <v>16</v>
      </c>
      <c r="B5" t="s">
        <v>15</v>
      </c>
      <c r="C5">
        <v>16.067704920000001</v>
      </c>
    </row>
    <row r="6" spans="1:3">
      <c r="A6" t="s">
        <v>16</v>
      </c>
      <c r="B6" t="s">
        <v>17</v>
      </c>
      <c r="C6">
        <v>16.656644499999999</v>
      </c>
    </row>
    <row r="7" spans="1:3">
      <c r="A7" t="s">
        <v>17</v>
      </c>
      <c r="B7" t="s">
        <v>16</v>
      </c>
      <c r="C7">
        <v>16.656644499999999</v>
      </c>
    </row>
    <row r="8" spans="1:3">
      <c r="A8" t="s">
        <v>17</v>
      </c>
      <c r="B8" t="s">
        <v>18</v>
      </c>
      <c r="C8">
        <v>16.2144327</v>
      </c>
    </row>
    <row r="9" spans="1:3">
      <c r="A9" t="s">
        <v>18</v>
      </c>
      <c r="B9" t="s">
        <v>17</v>
      </c>
      <c r="C9">
        <v>16.2144327</v>
      </c>
    </row>
    <row r="10" spans="1:3">
      <c r="A10" t="s">
        <v>18</v>
      </c>
      <c r="B10" t="s">
        <v>19</v>
      </c>
      <c r="C10">
        <v>16.06702877</v>
      </c>
    </row>
    <row r="11" spans="1:3">
      <c r="A11" t="s">
        <v>19</v>
      </c>
      <c r="B11" t="s">
        <v>18</v>
      </c>
      <c r="C11">
        <v>16.06702877</v>
      </c>
    </row>
    <row r="12" spans="1:3">
      <c r="A12" t="s">
        <v>19</v>
      </c>
      <c r="B12" t="s">
        <v>20</v>
      </c>
      <c r="C12">
        <v>16.656644499999999</v>
      </c>
    </row>
    <row r="13" spans="1:3">
      <c r="A13" t="s">
        <v>20</v>
      </c>
      <c r="B13" t="s">
        <v>19</v>
      </c>
      <c r="C13">
        <v>16.656644499999999</v>
      </c>
    </row>
    <row r="14" spans="1:3">
      <c r="A14" t="s">
        <v>20</v>
      </c>
      <c r="B14" t="s">
        <v>21</v>
      </c>
      <c r="C14">
        <v>16.50989861</v>
      </c>
    </row>
    <row r="15" spans="1:3">
      <c r="A15" t="s">
        <v>21</v>
      </c>
      <c r="B15" t="s">
        <v>20</v>
      </c>
      <c r="C15">
        <v>16.50989861</v>
      </c>
    </row>
    <row r="16" spans="1:3">
      <c r="A16" t="s">
        <v>21</v>
      </c>
      <c r="B16" t="s">
        <v>22</v>
      </c>
      <c r="C16">
        <v>16.2144327</v>
      </c>
    </row>
    <row r="17" spans="1:3">
      <c r="A17" t="s">
        <v>22</v>
      </c>
      <c r="B17" t="s">
        <v>21</v>
      </c>
      <c r="C17">
        <v>16.2144327</v>
      </c>
    </row>
    <row r="18" spans="1:3">
      <c r="A18" t="s">
        <v>22</v>
      </c>
      <c r="B18" t="s">
        <v>23</v>
      </c>
      <c r="C18">
        <v>16.361836629999999</v>
      </c>
    </row>
    <row r="19" spans="1:3">
      <c r="A19" t="s">
        <v>23</v>
      </c>
      <c r="B19" t="s">
        <v>22</v>
      </c>
      <c r="C19">
        <v>16.361836629999999</v>
      </c>
    </row>
    <row r="20" spans="1:3">
      <c r="A20" t="s">
        <v>23</v>
      </c>
      <c r="B20" t="s">
        <v>24</v>
      </c>
      <c r="C20">
        <v>16.362500600000001</v>
      </c>
    </row>
    <row r="21" spans="1:3">
      <c r="A21" t="s">
        <v>24</v>
      </c>
      <c r="B21" t="s">
        <v>23</v>
      </c>
      <c r="C21">
        <v>16.362500600000001</v>
      </c>
    </row>
    <row r="22" spans="1:3">
      <c r="A22" t="s">
        <v>24</v>
      </c>
      <c r="B22" t="s">
        <v>25</v>
      </c>
      <c r="C22">
        <v>16.361836629999999</v>
      </c>
    </row>
    <row r="23" spans="1:3">
      <c r="A23" t="s">
        <v>25</v>
      </c>
      <c r="B23" t="s">
        <v>24</v>
      </c>
      <c r="C23">
        <v>16.361836629999999</v>
      </c>
    </row>
    <row r="24" spans="1:3">
      <c r="A24" t="s">
        <v>25</v>
      </c>
      <c r="B24" t="s">
        <v>26</v>
      </c>
      <c r="C24">
        <v>16.364492340000002</v>
      </c>
    </row>
    <row r="25" spans="1:3">
      <c r="A25" t="s">
        <v>26</v>
      </c>
      <c r="B25" t="s">
        <v>25</v>
      </c>
      <c r="C25">
        <v>16.364492340000002</v>
      </c>
    </row>
    <row r="26" spans="1:3">
      <c r="A26" t="s">
        <v>26</v>
      </c>
      <c r="B26" t="s">
        <v>27</v>
      </c>
      <c r="C26">
        <v>16.50989861</v>
      </c>
    </row>
    <row r="27" spans="1:3">
      <c r="A27" t="s">
        <v>27</v>
      </c>
      <c r="B27" t="s">
        <v>26</v>
      </c>
      <c r="C27">
        <v>16.50989861</v>
      </c>
    </row>
    <row r="28" spans="1:3">
      <c r="A28" t="s">
        <v>27</v>
      </c>
      <c r="B28" t="s">
        <v>28</v>
      </c>
      <c r="C28">
        <v>15.772220900000001</v>
      </c>
    </row>
    <row r="29" spans="1:3">
      <c r="A29" t="s">
        <v>28</v>
      </c>
      <c r="B29" t="s">
        <v>27</v>
      </c>
      <c r="C29">
        <v>15.772220900000001</v>
      </c>
    </row>
    <row r="30" spans="1:3">
      <c r="A30" t="s">
        <v>28</v>
      </c>
      <c r="B30" t="s">
        <v>29</v>
      </c>
      <c r="C30">
        <v>16.95209324</v>
      </c>
    </row>
    <row r="31" spans="1:3">
      <c r="A31" t="s">
        <v>29</v>
      </c>
      <c r="B31" t="s">
        <v>28</v>
      </c>
      <c r="C31">
        <v>16.95209324</v>
      </c>
    </row>
    <row r="32" spans="1:3">
      <c r="A32" t="s">
        <v>29</v>
      </c>
      <c r="B32" t="s">
        <v>30</v>
      </c>
      <c r="C32">
        <v>16.2144327</v>
      </c>
    </row>
    <row r="33" spans="1:3">
      <c r="A33" t="s">
        <v>30</v>
      </c>
      <c r="B33" t="s">
        <v>29</v>
      </c>
      <c r="C33">
        <v>16.2144327</v>
      </c>
    </row>
    <row r="34" spans="1:3">
      <c r="A34" t="s">
        <v>30</v>
      </c>
      <c r="B34" t="s">
        <v>31</v>
      </c>
      <c r="C34">
        <v>15.9223543</v>
      </c>
    </row>
    <row r="35" spans="1:3">
      <c r="A35" t="s">
        <v>31</v>
      </c>
      <c r="B35" t="s">
        <v>30</v>
      </c>
      <c r="C35">
        <v>15.9223543</v>
      </c>
    </row>
    <row r="36" spans="1:3">
      <c r="A36" t="s">
        <v>31</v>
      </c>
      <c r="B36" t="s">
        <v>32</v>
      </c>
      <c r="C36">
        <v>16.80663427</v>
      </c>
    </row>
    <row r="37" spans="1:3">
      <c r="A37" t="s">
        <v>32</v>
      </c>
      <c r="B37" t="s">
        <v>31</v>
      </c>
      <c r="C37">
        <v>16.80663427</v>
      </c>
    </row>
    <row r="38" spans="1:3">
      <c r="A38" t="s">
        <v>32</v>
      </c>
      <c r="B38" t="s">
        <v>33</v>
      </c>
      <c r="C38">
        <v>16.364492340000002</v>
      </c>
    </row>
    <row r="39" spans="1:3">
      <c r="A39" t="s">
        <v>33</v>
      </c>
      <c r="B39" t="s">
        <v>32</v>
      </c>
      <c r="C39">
        <v>16.364492340000002</v>
      </c>
    </row>
    <row r="40" spans="1:3">
      <c r="A40" t="s">
        <v>33</v>
      </c>
      <c r="B40" t="s">
        <v>34</v>
      </c>
      <c r="C40">
        <v>15.9223543</v>
      </c>
    </row>
    <row r="41" spans="1:3">
      <c r="A41" t="s">
        <v>34</v>
      </c>
      <c r="B41" t="s">
        <v>33</v>
      </c>
      <c r="C41">
        <v>15.9223543</v>
      </c>
    </row>
    <row r="42" spans="1:3">
      <c r="A42" t="s">
        <v>34</v>
      </c>
      <c r="B42" t="s">
        <v>35</v>
      </c>
      <c r="C42">
        <v>16.951452369999998</v>
      </c>
    </row>
    <row r="43" spans="1:3">
      <c r="A43" t="s">
        <v>34</v>
      </c>
      <c r="B43" t="s">
        <v>470</v>
      </c>
      <c r="C43">
        <v>147.69990989999999</v>
      </c>
    </row>
    <row r="44" spans="1:3">
      <c r="A44" t="s">
        <v>35</v>
      </c>
      <c r="B44" t="s">
        <v>34</v>
      </c>
      <c r="C44">
        <v>16.951452369999998</v>
      </c>
    </row>
    <row r="45" spans="1:3">
      <c r="A45" t="s">
        <v>35</v>
      </c>
      <c r="B45" t="s">
        <v>37</v>
      </c>
      <c r="C45">
        <v>16.2144327</v>
      </c>
    </row>
    <row r="46" spans="1:3">
      <c r="A46" t="s">
        <v>37</v>
      </c>
      <c r="B46" t="s">
        <v>35</v>
      </c>
      <c r="C46">
        <v>16.2144327</v>
      </c>
    </row>
    <row r="47" spans="1:3">
      <c r="A47" t="s">
        <v>37</v>
      </c>
      <c r="B47" t="s">
        <v>38</v>
      </c>
      <c r="C47">
        <v>15.772909690000001</v>
      </c>
    </row>
    <row r="48" spans="1:3">
      <c r="A48" t="s">
        <v>38</v>
      </c>
      <c r="B48" t="s">
        <v>37</v>
      </c>
      <c r="C48">
        <v>15.772909690000001</v>
      </c>
    </row>
    <row r="49" spans="1:3">
      <c r="A49" t="s">
        <v>38</v>
      </c>
      <c r="B49" t="s">
        <v>39</v>
      </c>
      <c r="C49">
        <v>16.80469493</v>
      </c>
    </row>
    <row r="50" spans="1:3">
      <c r="A50" t="s">
        <v>39</v>
      </c>
      <c r="B50" t="s">
        <v>38</v>
      </c>
      <c r="C50">
        <v>16.80469493</v>
      </c>
    </row>
    <row r="51" spans="1:3">
      <c r="A51" t="s">
        <v>39</v>
      </c>
      <c r="B51" t="s">
        <v>40</v>
      </c>
      <c r="C51">
        <v>15.91962483</v>
      </c>
    </row>
    <row r="52" spans="1:3">
      <c r="A52" t="s">
        <v>40</v>
      </c>
      <c r="B52" t="s">
        <v>39</v>
      </c>
      <c r="C52">
        <v>15.91962483</v>
      </c>
    </row>
    <row r="53" spans="1:3">
      <c r="A53" t="s">
        <v>40</v>
      </c>
      <c r="B53" t="s">
        <v>41</v>
      </c>
      <c r="C53">
        <v>16.215102699999999</v>
      </c>
    </row>
    <row r="54" spans="1:3">
      <c r="A54" t="s">
        <v>41</v>
      </c>
      <c r="B54" t="s">
        <v>40</v>
      </c>
      <c r="C54">
        <v>16.215102699999999</v>
      </c>
    </row>
    <row r="55" spans="1:3">
      <c r="A55" t="s">
        <v>41</v>
      </c>
      <c r="B55" t="s">
        <v>42</v>
      </c>
      <c r="C55">
        <v>15.03520123</v>
      </c>
    </row>
    <row r="56" spans="1:3">
      <c r="A56" t="s">
        <v>42</v>
      </c>
      <c r="B56" t="s">
        <v>41</v>
      </c>
      <c r="C56">
        <v>15.03520123</v>
      </c>
    </row>
    <row r="57" spans="1:3">
      <c r="A57" t="s">
        <v>42</v>
      </c>
      <c r="B57" t="s">
        <v>43</v>
      </c>
      <c r="C57">
        <v>1.774978408</v>
      </c>
    </row>
    <row r="58" spans="1:3">
      <c r="A58" t="s">
        <v>43</v>
      </c>
      <c r="B58" t="s">
        <v>42</v>
      </c>
      <c r="C58">
        <v>1.774978408</v>
      </c>
    </row>
    <row r="59" spans="1:3">
      <c r="A59" t="s">
        <v>43</v>
      </c>
      <c r="B59" t="s">
        <v>44</v>
      </c>
      <c r="C59">
        <v>16.951452369999998</v>
      </c>
    </row>
    <row r="60" spans="1:3">
      <c r="A60" t="s">
        <v>44</v>
      </c>
      <c r="B60" t="s">
        <v>43</v>
      </c>
      <c r="C60">
        <v>16.951452369999998</v>
      </c>
    </row>
    <row r="61" spans="1:3">
      <c r="A61" t="s">
        <v>44</v>
      </c>
      <c r="B61" t="s">
        <v>45</v>
      </c>
      <c r="C61">
        <v>16.50989861</v>
      </c>
    </row>
    <row r="62" spans="1:3">
      <c r="A62" t="s">
        <v>45</v>
      </c>
      <c r="B62" t="s">
        <v>44</v>
      </c>
      <c r="C62">
        <v>16.50989861</v>
      </c>
    </row>
    <row r="63" spans="1:3">
      <c r="A63" t="s">
        <v>45</v>
      </c>
      <c r="B63" t="s">
        <v>46</v>
      </c>
      <c r="C63">
        <v>16.362500600000001</v>
      </c>
    </row>
    <row r="64" spans="1:3">
      <c r="A64" t="s">
        <v>46</v>
      </c>
      <c r="B64" t="s">
        <v>45</v>
      </c>
      <c r="C64">
        <v>16.362500600000001</v>
      </c>
    </row>
    <row r="65" spans="1:3">
      <c r="A65" t="s">
        <v>46</v>
      </c>
      <c r="B65" t="s">
        <v>47</v>
      </c>
      <c r="C65">
        <v>16.951452369999998</v>
      </c>
    </row>
    <row r="66" spans="1:3">
      <c r="A66" t="s">
        <v>47</v>
      </c>
      <c r="B66" t="s">
        <v>46</v>
      </c>
      <c r="C66">
        <v>16.951452369999998</v>
      </c>
    </row>
    <row r="67" spans="1:3">
      <c r="A67" t="s">
        <v>47</v>
      </c>
      <c r="B67" t="s">
        <v>48</v>
      </c>
      <c r="C67">
        <v>16.511872570000001</v>
      </c>
    </row>
    <row r="68" spans="1:3">
      <c r="A68" t="s">
        <v>48</v>
      </c>
      <c r="B68" t="s">
        <v>47</v>
      </c>
      <c r="C68">
        <v>16.511872570000001</v>
      </c>
    </row>
    <row r="69" spans="1:3">
      <c r="A69" t="s">
        <v>48</v>
      </c>
      <c r="B69" t="s">
        <v>49</v>
      </c>
      <c r="C69">
        <v>16.511872570000001</v>
      </c>
    </row>
    <row r="70" spans="1:3">
      <c r="A70" t="s">
        <v>49</v>
      </c>
      <c r="B70" t="s">
        <v>48</v>
      </c>
      <c r="C70">
        <v>16.511872570000001</v>
      </c>
    </row>
    <row r="71" spans="1:3">
      <c r="A71" t="s">
        <v>49</v>
      </c>
      <c r="B71" t="s">
        <v>50</v>
      </c>
      <c r="C71">
        <v>16.80469493</v>
      </c>
    </row>
    <row r="72" spans="1:3">
      <c r="A72" t="s">
        <v>50</v>
      </c>
      <c r="B72" t="s">
        <v>49</v>
      </c>
      <c r="C72">
        <v>16.80469493</v>
      </c>
    </row>
    <row r="73" spans="1:3">
      <c r="A73" t="s">
        <v>50</v>
      </c>
      <c r="B73" t="s">
        <v>51</v>
      </c>
      <c r="C73">
        <v>16.657296720000001</v>
      </c>
    </row>
    <row r="74" spans="1:3">
      <c r="A74" t="s">
        <v>51</v>
      </c>
      <c r="B74" t="s">
        <v>50</v>
      </c>
      <c r="C74">
        <v>16.657296720000001</v>
      </c>
    </row>
    <row r="75" spans="1:3">
      <c r="A75" t="s">
        <v>51</v>
      </c>
      <c r="B75" t="s">
        <v>52</v>
      </c>
      <c r="C75">
        <v>16.50989861</v>
      </c>
    </row>
    <row r="76" spans="1:3">
      <c r="A76" t="s">
        <v>52</v>
      </c>
      <c r="B76" t="s">
        <v>51</v>
      </c>
      <c r="C76">
        <v>16.50989861</v>
      </c>
    </row>
    <row r="77" spans="1:3">
      <c r="A77" t="s">
        <v>52</v>
      </c>
      <c r="B77" t="s">
        <v>53</v>
      </c>
      <c r="C77">
        <v>16.804048430000002</v>
      </c>
    </row>
    <row r="78" spans="1:3">
      <c r="A78" t="s">
        <v>53</v>
      </c>
      <c r="B78" t="s">
        <v>52</v>
      </c>
      <c r="C78">
        <v>16.804048430000002</v>
      </c>
    </row>
    <row r="79" spans="1:3">
      <c r="A79" t="s">
        <v>53</v>
      </c>
      <c r="B79" t="s">
        <v>54</v>
      </c>
      <c r="C79">
        <v>16.656644499999999</v>
      </c>
    </row>
    <row r="80" spans="1:3">
      <c r="A80" t="s">
        <v>53</v>
      </c>
      <c r="B80" t="s">
        <v>470</v>
      </c>
      <c r="C80">
        <v>115.07178500000001</v>
      </c>
    </row>
    <row r="81" spans="1:3">
      <c r="A81" t="s">
        <v>54</v>
      </c>
      <c r="B81" t="s">
        <v>53</v>
      </c>
      <c r="C81">
        <v>16.656644499999999</v>
      </c>
    </row>
    <row r="82" spans="1:3">
      <c r="A82" t="s">
        <v>54</v>
      </c>
      <c r="B82" t="s">
        <v>55</v>
      </c>
      <c r="C82">
        <v>16.656644499999999</v>
      </c>
    </row>
    <row r="83" spans="1:3">
      <c r="A83" t="s">
        <v>54</v>
      </c>
      <c r="B83" t="s">
        <v>470</v>
      </c>
      <c r="C83">
        <v>114.6655839</v>
      </c>
    </row>
    <row r="84" spans="1:3">
      <c r="A84" t="s">
        <v>55</v>
      </c>
      <c r="B84" t="s">
        <v>54</v>
      </c>
      <c r="C84">
        <v>16.656644499999999</v>
      </c>
    </row>
    <row r="85" spans="1:3">
      <c r="A85" t="s">
        <v>55</v>
      </c>
      <c r="B85" t="s">
        <v>56</v>
      </c>
      <c r="C85">
        <v>16.657296720000001</v>
      </c>
    </row>
    <row r="86" spans="1:3">
      <c r="A86" t="s">
        <v>55</v>
      </c>
      <c r="B86" t="s">
        <v>471</v>
      </c>
      <c r="C86">
        <v>114.6967173</v>
      </c>
    </row>
    <row r="87" spans="1:3">
      <c r="A87" t="s">
        <v>56</v>
      </c>
      <c r="B87" t="s">
        <v>55</v>
      </c>
      <c r="C87">
        <v>16.657296720000001</v>
      </c>
    </row>
    <row r="88" spans="1:3">
      <c r="A88" t="s">
        <v>56</v>
      </c>
      <c r="B88" t="s">
        <v>57</v>
      </c>
      <c r="C88">
        <v>16.65925322</v>
      </c>
    </row>
    <row r="89" spans="1:3">
      <c r="A89" t="s">
        <v>56</v>
      </c>
      <c r="B89" t="s">
        <v>471</v>
      </c>
      <c r="C89">
        <v>114.9052269</v>
      </c>
    </row>
    <row r="90" spans="1:3">
      <c r="A90" t="s">
        <v>57</v>
      </c>
      <c r="B90" t="s">
        <v>56</v>
      </c>
      <c r="C90">
        <v>16.65925322</v>
      </c>
    </row>
    <row r="91" spans="1:3">
      <c r="A91" t="s">
        <v>57</v>
      </c>
      <c r="B91" t="s">
        <v>58</v>
      </c>
      <c r="C91">
        <v>16.657296720000001</v>
      </c>
    </row>
    <row r="92" spans="1:3">
      <c r="A92" t="s">
        <v>57</v>
      </c>
      <c r="B92" t="s">
        <v>472</v>
      </c>
      <c r="C92">
        <v>114.5294103</v>
      </c>
    </row>
    <row r="93" spans="1:3">
      <c r="A93" t="s">
        <v>58</v>
      </c>
      <c r="B93" t="s">
        <v>57</v>
      </c>
      <c r="C93">
        <v>16.657296720000001</v>
      </c>
    </row>
    <row r="94" spans="1:3">
      <c r="A94" t="s">
        <v>58</v>
      </c>
      <c r="B94" t="s">
        <v>59</v>
      </c>
      <c r="C94">
        <v>16.50989861</v>
      </c>
    </row>
    <row r="95" spans="1:3">
      <c r="A95" t="s">
        <v>58</v>
      </c>
      <c r="B95" t="s">
        <v>472</v>
      </c>
      <c r="C95">
        <v>114.7478259</v>
      </c>
    </row>
    <row r="96" spans="1:3">
      <c r="A96" t="s">
        <v>59</v>
      </c>
      <c r="B96" t="s">
        <v>58</v>
      </c>
      <c r="C96">
        <v>16.50989861</v>
      </c>
    </row>
    <row r="97" spans="1:3">
      <c r="A97" t="s">
        <v>59</v>
      </c>
      <c r="B97" t="s">
        <v>60</v>
      </c>
      <c r="C97">
        <v>16.95209324</v>
      </c>
    </row>
    <row r="98" spans="1:3">
      <c r="A98" t="s">
        <v>59</v>
      </c>
      <c r="B98" t="s">
        <v>473</v>
      </c>
      <c r="C98">
        <v>114.8321042</v>
      </c>
    </row>
    <row r="99" spans="1:3">
      <c r="A99" t="s">
        <v>60</v>
      </c>
      <c r="B99" t="s">
        <v>59</v>
      </c>
      <c r="C99">
        <v>16.95209324</v>
      </c>
    </row>
    <row r="100" spans="1:3">
      <c r="A100" t="s">
        <v>60</v>
      </c>
      <c r="B100" t="s">
        <v>61</v>
      </c>
      <c r="C100">
        <v>16.804048430000002</v>
      </c>
    </row>
    <row r="101" spans="1:3">
      <c r="A101" t="s">
        <v>60</v>
      </c>
      <c r="B101" t="s">
        <v>473</v>
      </c>
      <c r="C101">
        <v>114.9878709</v>
      </c>
    </row>
    <row r="102" spans="1:3">
      <c r="A102" t="s">
        <v>61</v>
      </c>
      <c r="B102" t="s">
        <v>60</v>
      </c>
      <c r="C102">
        <v>16.804048430000002</v>
      </c>
    </row>
    <row r="103" spans="1:3">
      <c r="A103" t="s">
        <v>61</v>
      </c>
      <c r="B103" t="s">
        <v>62</v>
      </c>
      <c r="C103">
        <v>16.2144327</v>
      </c>
    </row>
    <row r="104" spans="1:3">
      <c r="A104" t="s">
        <v>61</v>
      </c>
      <c r="B104" t="s">
        <v>474</v>
      </c>
      <c r="C104">
        <v>114.70791680000001</v>
      </c>
    </row>
    <row r="105" spans="1:3">
      <c r="A105" t="s">
        <v>62</v>
      </c>
      <c r="B105" t="s">
        <v>61</v>
      </c>
      <c r="C105">
        <v>16.2144327</v>
      </c>
    </row>
    <row r="106" spans="1:3">
      <c r="A106" t="s">
        <v>62</v>
      </c>
      <c r="B106" t="s">
        <v>63</v>
      </c>
      <c r="C106">
        <v>16.657296720000001</v>
      </c>
    </row>
    <row r="107" spans="1:3">
      <c r="A107" t="s">
        <v>62</v>
      </c>
      <c r="B107" t="s">
        <v>474</v>
      </c>
      <c r="C107">
        <v>115.1081544</v>
      </c>
    </row>
    <row r="108" spans="1:3">
      <c r="A108" t="s">
        <v>63</v>
      </c>
      <c r="B108" t="s">
        <v>62</v>
      </c>
      <c r="C108">
        <v>16.657296720000001</v>
      </c>
    </row>
    <row r="109" spans="1:3">
      <c r="A109" t="s">
        <v>63</v>
      </c>
      <c r="B109" t="s">
        <v>64</v>
      </c>
      <c r="C109">
        <v>16.509240569999999</v>
      </c>
    </row>
    <row r="110" spans="1:3">
      <c r="A110" t="s">
        <v>63</v>
      </c>
      <c r="B110" t="s">
        <v>475</v>
      </c>
      <c r="C110">
        <v>114.7159377</v>
      </c>
    </row>
    <row r="111" spans="1:3">
      <c r="A111" t="s">
        <v>64</v>
      </c>
      <c r="B111" t="s">
        <v>63</v>
      </c>
      <c r="C111">
        <v>16.509240569999999</v>
      </c>
    </row>
    <row r="112" spans="1:3">
      <c r="A112" t="s">
        <v>64</v>
      </c>
      <c r="B112" t="s">
        <v>65</v>
      </c>
      <c r="C112">
        <v>16.80469493</v>
      </c>
    </row>
    <row r="113" spans="1:3">
      <c r="A113" t="s">
        <v>65</v>
      </c>
      <c r="B113" t="s">
        <v>64</v>
      </c>
      <c r="C113">
        <v>16.80469493</v>
      </c>
    </row>
    <row r="114" spans="1:3">
      <c r="A114" t="s">
        <v>65</v>
      </c>
      <c r="B114" t="s">
        <v>66</v>
      </c>
      <c r="C114">
        <v>16.657296720000001</v>
      </c>
    </row>
    <row r="115" spans="1:3">
      <c r="A115" t="s">
        <v>65</v>
      </c>
      <c r="B115" t="s">
        <v>475</v>
      </c>
      <c r="C115">
        <v>114.6861222</v>
      </c>
    </row>
    <row r="116" spans="1:3">
      <c r="A116" t="s">
        <v>66</v>
      </c>
      <c r="B116" t="s">
        <v>65</v>
      </c>
      <c r="C116">
        <v>16.657296720000001</v>
      </c>
    </row>
    <row r="117" spans="1:3">
      <c r="A117" t="s">
        <v>66</v>
      </c>
      <c r="B117" t="s">
        <v>67</v>
      </c>
      <c r="C117">
        <v>16.954015720000001</v>
      </c>
    </row>
    <row r="118" spans="1:3">
      <c r="A118" t="s">
        <v>66</v>
      </c>
      <c r="B118" t="s">
        <v>475</v>
      </c>
      <c r="C118">
        <v>114.84475999999999</v>
      </c>
    </row>
    <row r="119" spans="1:3">
      <c r="A119" t="s">
        <v>67</v>
      </c>
      <c r="B119" t="s">
        <v>66</v>
      </c>
      <c r="C119">
        <v>16.954015720000001</v>
      </c>
    </row>
    <row r="120" spans="1:3">
      <c r="A120" t="s">
        <v>67</v>
      </c>
      <c r="B120" t="s">
        <v>68</v>
      </c>
      <c r="C120">
        <v>16.509240569999999</v>
      </c>
    </row>
    <row r="121" spans="1:3">
      <c r="A121" t="s">
        <v>67</v>
      </c>
      <c r="B121" t="s">
        <v>476</v>
      </c>
      <c r="C121">
        <v>114.60619560000001</v>
      </c>
    </row>
    <row r="122" spans="1:3">
      <c r="A122" t="s">
        <v>68</v>
      </c>
      <c r="B122" t="s">
        <v>67</v>
      </c>
      <c r="C122">
        <v>16.509240569999999</v>
      </c>
    </row>
    <row r="123" spans="1:3">
      <c r="A123" t="s">
        <v>68</v>
      </c>
      <c r="B123" t="s">
        <v>69</v>
      </c>
      <c r="C123">
        <v>16.361836629999999</v>
      </c>
    </row>
    <row r="124" spans="1:3">
      <c r="A124" t="s">
        <v>69</v>
      </c>
      <c r="B124" t="s">
        <v>68</v>
      </c>
      <c r="C124">
        <v>16.361836629999999</v>
      </c>
    </row>
    <row r="125" spans="1:3">
      <c r="A125" t="s">
        <v>69</v>
      </c>
      <c r="B125" t="s">
        <v>70</v>
      </c>
      <c r="C125">
        <v>16.50989861</v>
      </c>
    </row>
    <row r="126" spans="1:3">
      <c r="A126" t="s">
        <v>69</v>
      </c>
      <c r="B126" t="s">
        <v>476</v>
      </c>
      <c r="C126">
        <v>114.5335536</v>
      </c>
    </row>
    <row r="127" spans="1:3">
      <c r="A127" t="s">
        <v>70</v>
      </c>
      <c r="B127" t="s">
        <v>69</v>
      </c>
      <c r="C127">
        <v>16.50989861</v>
      </c>
    </row>
    <row r="128" spans="1:3">
      <c r="A128" t="s">
        <v>70</v>
      </c>
      <c r="B128" t="s">
        <v>71</v>
      </c>
      <c r="C128">
        <v>16.951452369999998</v>
      </c>
    </row>
    <row r="129" spans="1:3">
      <c r="A129" t="s">
        <v>70</v>
      </c>
      <c r="B129" t="s">
        <v>477</v>
      </c>
      <c r="C129">
        <v>114.72997650000001</v>
      </c>
    </row>
    <row r="130" spans="1:3">
      <c r="A130" t="s">
        <v>71</v>
      </c>
      <c r="B130" t="s">
        <v>70</v>
      </c>
      <c r="C130">
        <v>16.951452369999998</v>
      </c>
    </row>
    <row r="131" spans="1:3">
      <c r="A131" t="s">
        <v>71</v>
      </c>
      <c r="B131" t="s">
        <v>72</v>
      </c>
      <c r="C131">
        <v>16.804048430000002</v>
      </c>
    </row>
    <row r="132" spans="1:3">
      <c r="A132" t="s">
        <v>71</v>
      </c>
      <c r="B132" t="s">
        <v>477</v>
      </c>
      <c r="C132">
        <v>114.9923806</v>
      </c>
    </row>
    <row r="133" spans="1:3">
      <c r="A133" t="s">
        <v>72</v>
      </c>
      <c r="B133" t="s">
        <v>71</v>
      </c>
      <c r="C133">
        <v>16.804048430000002</v>
      </c>
    </row>
    <row r="134" spans="1:3">
      <c r="A134" t="s">
        <v>72</v>
      </c>
      <c r="B134" t="s">
        <v>73</v>
      </c>
      <c r="C134">
        <v>16.509240569999999</v>
      </c>
    </row>
    <row r="135" spans="1:3">
      <c r="A135" t="s">
        <v>72</v>
      </c>
      <c r="B135" t="s">
        <v>478</v>
      </c>
      <c r="C135">
        <v>114.7109207</v>
      </c>
    </row>
    <row r="136" spans="1:3">
      <c r="A136" t="s">
        <v>73</v>
      </c>
      <c r="B136" t="s">
        <v>72</v>
      </c>
      <c r="C136">
        <v>16.509240569999999</v>
      </c>
    </row>
    <row r="137" spans="1:3">
      <c r="A137" t="s">
        <v>73</v>
      </c>
      <c r="B137" t="s">
        <v>74</v>
      </c>
      <c r="C137">
        <v>16.80469493</v>
      </c>
    </row>
    <row r="138" spans="1:3">
      <c r="A138" t="s">
        <v>73</v>
      </c>
      <c r="B138" t="s">
        <v>478</v>
      </c>
      <c r="C138">
        <v>114.7193437</v>
      </c>
    </row>
    <row r="139" spans="1:3">
      <c r="A139" t="s">
        <v>74</v>
      </c>
      <c r="B139" t="s">
        <v>73</v>
      </c>
      <c r="C139">
        <v>16.80469493</v>
      </c>
    </row>
    <row r="140" spans="1:3">
      <c r="A140" t="s">
        <v>74</v>
      </c>
      <c r="B140" t="s">
        <v>75</v>
      </c>
      <c r="C140">
        <v>16.509240569999999</v>
      </c>
    </row>
    <row r="141" spans="1:3">
      <c r="A141" t="s">
        <v>74</v>
      </c>
      <c r="B141" t="s">
        <v>479</v>
      </c>
      <c r="C141">
        <v>114.53155839999999</v>
      </c>
    </row>
    <row r="142" spans="1:3">
      <c r="A142" t="s">
        <v>75</v>
      </c>
      <c r="B142" t="s">
        <v>74</v>
      </c>
      <c r="C142">
        <v>16.509240569999999</v>
      </c>
    </row>
    <row r="143" spans="1:3">
      <c r="A143" t="s">
        <v>75</v>
      </c>
      <c r="B143" t="s">
        <v>76</v>
      </c>
      <c r="C143">
        <v>16.80469493</v>
      </c>
    </row>
    <row r="144" spans="1:3">
      <c r="A144" t="s">
        <v>75</v>
      </c>
      <c r="B144" t="s">
        <v>479</v>
      </c>
      <c r="C144">
        <v>114.74091970000001</v>
      </c>
    </row>
    <row r="145" spans="1:3">
      <c r="A145" t="s">
        <v>76</v>
      </c>
      <c r="B145" t="s">
        <v>75</v>
      </c>
      <c r="C145">
        <v>16.80469493</v>
      </c>
    </row>
    <row r="146" spans="1:3">
      <c r="A146" t="s">
        <v>76</v>
      </c>
      <c r="B146" t="s">
        <v>77</v>
      </c>
      <c r="C146">
        <v>16.804048430000002</v>
      </c>
    </row>
    <row r="147" spans="1:3">
      <c r="A147" t="s">
        <v>76</v>
      </c>
      <c r="B147" t="s">
        <v>480</v>
      </c>
      <c r="C147">
        <v>114.69087519999999</v>
      </c>
    </row>
    <row r="148" spans="1:3">
      <c r="A148" t="s">
        <v>77</v>
      </c>
      <c r="B148" t="s">
        <v>76</v>
      </c>
      <c r="C148">
        <v>16.804048430000002</v>
      </c>
    </row>
    <row r="149" spans="1:3">
      <c r="A149" t="s">
        <v>77</v>
      </c>
      <c r="B149" t="s">
        <v>78</v>
      </c>
      <c r="C149">
        <v>16.50989861</v>
      </c>
    </row>
    <row r="150" spans="1:3">
      <c r="A150" t="s">
        <v>78</v>
      </c>
      <c r="B150" t="s">
        <v>77</v>
      </c>
      <c r="C150">
        <v>16.50989861</v>
      </c>
    </row>
    <row r="151" spans="1:3">
      <c r="A151" t="s">
        <v>78</v>
      </c>
      <c r="B151" t="s">
        <v>79</v>
      </c>
      <c r="C151">
        <v>16.50989861</v>
      </c>
    </row>
    <row r="152" spans="1:3">
      <c r="A152" t="s">
        <v>78</v>
      </c>
      <c r="B152" t="s">
        <v>480</v>
      </c>
      <c r="C152">
        <v>114.90871730000001</v>
      </c>
    </row>
    <row r="153" spans="1:3">
      <c r="A153" t="s">
        <v>79</v>
      </c>
      <c r="B153" t="s">
        <v>78</v>
      </c>
      <c r="C153">
        <v>16.50989861</v>
      </c>
    </row>
    <row r="154" spans="1:3">
      <c r="A154" t="s">
        <v>79</v>
      </c>
      <c r="B154" t="s">
        <v>80</v>
      </c>
      <c r="C154">
        <v>16.657296720000001</v>
      </c>
    </row>
    <row r="155" spans="1:3">
      <c r="A155" t="s">
        <v>80</v>
      </c>
      <c r="B155" t="s">
        <v>79</v>
      </c>
      <c r="C155">
        <v>16.657296720000001</v>
      </c>
    </row>
    <row r="156" spans="1:3">
      <c r="A156" t="s">
        <v>470</v>
      </c>
      <c r="B156" t="s">
        <v>53</v>
      </c>
      <c r="C156">
        <v>115.07178500000001</v>
      </c>
    </row>
    <row r="157" spans="1:3">
      <c r="A157" t="s">
        <v>470</v>
      </c>
      <c r="B157" t="s">
        <v>54</v>
      </c>
      <c r="C157">
        <v>114.6655839</v>
      </c>
    </row>
    <row r="158" spans="1:3">
      <c r="A158" t="s">
        <v>470</v>
      </c>
      <c r="B158" t="s">
        <v>471</v>
      </c>
      <c r="C158">
        <v>14.151188510000001</v>
      </c>
    </row>
    <row r="159" spans="1:3">
      <c r="A159" t="s">
        <v>470</v>
      </c>
      <c r="B159" t="s">
        <v>34</v>
      </c>
      <c r="C159">
        <v>147.69990989999999</v>
      </c>
    </row>
    <row r="160" spans="1:3">
      <c r="A160" t="s">
        <v>471</v>
      </c>
      <c r="B160" t="s">
        <v>55</v>
      </c>
      <c r="C160">
        <v>114.6967173</v>
      </c>
    </row>
    <row r="161" spans="1:3">
      <c r="A161" t="s">
        <v>471</v>
      </c>
      <c r="B161" t="s">
        <v>470</v>
      </c>
      <c r="C161">
        <v>14.151188510000001</v>
      </c>
    </row>
    <row r="162" spans="1:3">
      <c r="A162" t="s">
        <v>471</v>
      </c>
      <c r="B162" t="s">
        <v>56</v>
      </c>
      <c r="C162">
        <v>114.9052269</v>
      </c>
    </row>
    <row r="163" spans="1:3">
      <c r="A163" t="s">
        <v>471</v>
      </c>
      <c r="B163" t="s">
        <v>472</v>
      </c>
      <c r="C163">
        <v>10.613072069999999</v>
      </c>
    </row>
    <row r="164" spans="1:3">
      <c r="A164" t="s">
        <v>472</v>
      </c>
      <c r="B164" t="s">
        <v>57</v>
      </c>
      <c r="C164">
        <v>114.5294103</v>
      </c>
    </row>
    <row r="165" spans="1:3">
      <c r="A165" t="s">
        <v>472</v>
      </c>
      <c r="B165" t="s">
        <v>471</v>
      </c>
      <c r="C165">
        <v>10.613072069999999</v>
      </c>
    </row>
    <row r="166" spans="1:3">
      <c r="A166" t="s">
        <v>472</v>
      </c>
      <c r="B166" t="s">
        <v>58</v>
      </c>
      <c r="C166">
        <v>114.7478259</v>
      </c>
    </row>
    <row r="167" spans="1:3">
      <c r="A167" t="s">
        <v>472</v>
      </c>
      <c r="B167" t="s">
        <v>473</v>
      </c>
      <c r="C167">
        <v>14.15078877</v>
      </c>
    </row>
    <row r="168" spans="1:3">
      <c r="A168" t="s">
        <v>473</v>
      </c>
      <c r="B168" t="s">
        <v>59</v>
      </c>
      <c r="C168">
        <v>114.8321042</v>
      </c>
    </row>
    <row r="169" spans="1:3">
      <c r="A169" t="s">
        <v>473</v>
      </c>
      <c r="B169" t="s">
        <v>472</v>
      </c>
      <c r="C169">
        <v>14.15078877</v>
      </c>
    </row>
    <row r="170" spans="1:3">
      <c r="A170" t="s">
        <v>473</v>
      </c>
      <c r="B170" t="s">
        <v>60</v>
      </c>
      <c r="C170">
        <v>114.9878709</v>
      </c>
    </row>
    <row r="171" spans="1:3">
      <c r="A171" t="s">
        <v>473</v>
      </c>
      <c r="B171" t="s">
        <v>474</v>
      </c>
      <c r="C171">
        <v>11.202721240000001</v>
      </c>
    </row>
    <row r="172" spans="1:3">
      <c r="A172" t="s">
        <v>474</v>
      </c>
      <c r="B172" t="s">
        <v>61</v>
      </c>
      <c r="C172">
        <v>114.70791680000001</v>
      </c>
    </row>
    <row r="173" spans="1:3">
      <c r="A173" t="s">
        <v>474</v>
      </c>
      <c r="B173" t="s">
        <v>473</v>
      </c>
      <c r="C173">
        <v>11.202721240000001</v>
      </c>
    </row>
    <row r="174" spans="1:3">
      <c r="A174" t="s">
        <v>474</v>
      </c>
      <c r="B174" t="s">
        <v>62</v>
      </c>
      <c r="C174">
        <v>115.1081544</v>
      </c>
    </row>
    <row r="175" spans="1:3">
      <c r="A175" t="s">
        <v>474</v>
      </c>
      <c r="B175" t="s">
        <v>475</v>
      </c>
      <c r="C175">
        <v>13.26633172</v>
      </c>
    </row>
    <row r="176" spans="1:3">
      <c r="A176" t="s">
        <v>475</v>
      </c>
      <c r="B176" t="s">
        <v>476</v>
      </c>
      <c r="C176">
        <v>18.867697920000001</v>
      </c>
    </row>
    <row r="177" spans="1:3">
      <c r="A177" t="s">
        <v>475</v>
      </c>
      <c r="B177" t="s">
        <v>63</v>
      </c>
      <c r="C177">
        <v>114.7159377</v>
      </c>
    </row>
    <row r="178" spans="1:3">
      <c r="A178" t="s">
        <v>475</v>
      </c>
      <c r="B178" t="s">
        <v>474</v>
      </c>
      <c r="C178">
        <v>13.26633172</v>
      </c>
    </row>
    <row r="179" spans="1:3">
      <c r="A179" t="s">
        <v>475</v>
      </c>
      <c r="B179" t="s">
        <v>65</v>
      </c>
      <c r="C179">
        <v>114.6861222</v>
      </c>
    </row>
    <row r="180" spans="1:3">
      <c r="A180" t="s">
        <v>475</v>
      </c>
      <c r="B180" t="s">
        <v>66</v>
      </c>
      <c r="C180">
        <v>114.84475999999999</v>
      </c>
    </row>
    <row r="181" spans="1:3">
      <c r="A181" t="s">
        <v>476</v>
      </c>
      <c r="B181" t="s">
        <v>67</v>
      </c>
      <c r="C181">
        <v>114.60619560000001</v>
      </c>
    </row>
    <row r="182" spans="1:3">
      <c r="A182" t="s">
        <v>476</v>
      </c>
      <c r="B182" t="s">
        <v>475</v>
      </c>
      <c r="C182">
        <v>313.2406216</v>
      </c>
    </row>
    <row r="183" spans="1:3">
      <c r="A183" t="s">
        <v>476</v>
      </c>
      <c r="B183" t="s">
        <v>69</v>
      </c>
      <c r="C183">
        <v>114.5335536</v>
      </c>
    </row>
    <row r="184" spans="1:3">
      <c r="A184" t="s">
        <v>476</v>
      </c>
      <c r="B184" t="s">
        <v>477</v>
      </c>
      <c r="C184">
        <v>14.150794339999999</v>
      </c>
    </row>
    <row r="185" spans="1:3">
      <c r="A185" t="s">
        <v>477</v>
      </c>
      <c r="B185" t="s">
        <v>70</v>
      </c>
      <c r="C185">
        <v>114.72997650000001</v>
      </c>
    </row>
    <row r="186" spans="1:3">
      <c r="A186" t="s">
        <v>477</v>
      </c>
      <c r="B186" t="s">
        <v>476</v>
      </c>
      <c r="C186">
        <v>14.150794339999999</v>
      </c>
    </row>
    <row r="187" spans="1:3">
      <c r="A187" t="s">
        <v>477</v>
      </c>
      <c r="B187" t="s">
        <v>71</v>
      </c>
      <c r="C187">
        <v>114.9923806</v>
      </c>
    </row>
    <row r="188" spans="1:3">
      <c r="A188" t="s">
        <v>477</v>
      </c>
      <c r="B188" t="s">
        <v>478</v>
      </c>
      <c r="C188">
        <v>11.795988899999999</v>
      </c>
    </row>
    <row r="189" spans="1:3">
      <c r="A189" t="s">
        <v>478</v>
      </c>
      <c r="B189" t="s">
        <v>72</v>
      </c>
      <c r="C189">
        <v>114.7109207</v>
      </c>
    </row>
    <row r="190" spans="1:3">
      <c r="A190" t="s">
        <v>478</v>
      </c>
      <c r="B190" t="s">
        <v>477</v>
      </c>
      <c r="C190">
        <v>11.795988899999999</v>
      </c>
    </row>
    <row r="191" spans="1:3">
      <c r="A191" t="s">
        <v>478</v>
      </c>
      <c r="B191" t="s">
        <v>73</v>
      </c>
      <c r="C191">
        <v>114.7193437</v>
      </c>
    </row>
    <row r="192" spans="1:3">
      <c r="A192" t="s">
        <v>478</v>
      </c>
      <c r="B192" t="s">
        <v>479</v>
      </c>
      <c r="C192">
        <v>14.15077762</v>
      </c>
    </row>
    <row r="193" spans="1:3">
      <c r="A193" t="s">
        <v>479</v>
      </c>
      <c r="B193" t="s">
        <v>74</v>
      </c>
      <c r="C193">
        <v>114.53155839999999</v>
      </c>
    </row>
    <row r="194" spans="1:3">
      <c r="A194" t="s">
        <v>479</v>
      </c>
      <c r="B194" t="s">
        <v>478</v>
      </c>
      <c r="C194">
        <v>14.15077762</v>
      </c>
    </row>
    <row r="195" spans="1:3">
      <c r="A195" t="s">
        <v>479</v>
      </c>
      <c r="B195" t="s">
        <v>75</v>
      </c>
      <c r="C195">
        <v>114.74091970000001</v>
      </c>
    </row>
    <row r="196" spans="1:3">
      <c r="A196" t="s">
        <v>479</v>
      </c>
      <c r="B196" t="s">
        <v>480</v>
      </c>
      <c r="C196">
        <v>11.497495669999999</v>
      </c>
    </row>
    <row r="197" spans="1:3">
      <c r="A197" t="s">
        <v>480</v>
      </c>
      <c r="B197" t="s">
        <v>76</v>
      </c>
      <c r="C197">
        <v>114.69087519999999</v>
      </c>
    </row>
    <row r="198" spans="1:3">
      <c r="A198" t="s">
        <v>480</v>
      </c>
      <c r="B198" t="s">
        <v>479</v>
      </c>
      <c r="C198">
        <v>11.497495669999999</v>
      </c>
    </row>
    <row r="199" spans="1:3">
      <c r="A199" t="s">
        <v>480</v>
      </c>
      <c r="B199" t="s">
        <v>78</v>
      </c>
      <c r="C199">
        <v>114.90871730000001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E23" sqref="E23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0.75" bestFit="1" customWidth="1"/>
  </cols>
  <sheetData>
    <row r="1" spans="1:4">
      <c r="A1" t="s">
        <v>296</v>
      </c>
      <c r="B1" t="s">
        <v>343</v>
      </c>
      <c r="C1" s="1" t="s">
        <v>344</v>
      </c>
      <c r="D1" s="1" t="s">
        <v>345</v>
      </c>
    </row>
    <row r="2" spans="1:4">
      <c r="A2" t="s">
        <v>36</v>
      </c>
      <c r="B2" t="s">
        <v>613</v>
      </c>
      <c r="C2" t="s">
        <v>459</v>
      </c>
      <c r="D2" t="s">
        <v>470</v>
      </c>
    </row>
    <row r="3" spans="1:4">
      <c r="A3" t="s">
        <v>86</v>
      </c>
      <c r="B3" t="s">
        <v>614</v>
      </c>
      <c r="C3" t="s">
        <v>460</v>
      </c>
      <c r="D3" t="s">
        <v>471</v>
      </c>
    </row>
    <row r="4" spans="1:4">
      <c r="A4" t="s">
        <v>87</v>
      </c>
      <c r="B4" t="s">
        <v>615</v>
      </c>
      <c r="C4" t="s">
        <v>461</v>
      </c>
      <c r="D4" t="s">
        <v>472</v>
      </c>
    </row>
    <row r="5" spans="1:4">
      <c r="A5" t="s">
        <v>88</v>
      </c>
      <c r="B5" t="s">
        <v>616</v>
      </c>
      <c r="C5" t="s">
        <v>462</v>
      </c>
      <c r="D5" t="s">
        <v>473</v>
      </c>
    </row>
    <row r="6" spans="1:4">
      <c r="A6" t="s">
        <v>89</v>
      </c>
      <c r="B6" t="s">
        <v>617</v>
      </c>
      <c r="C6" t="s">
        <v>463</v>
      </c>
      <c r="D6" t="s">
        <v>474</v>
      </c>
    </row>
    <row r="7" spans="1:4">
      <c r="A7" t="s">
        <v>305</v>
      </c>
      <c r="B7" t="s">
        <v>618</v>
      </c>
      <c r="C7" t="s">
        <v>464</v>
      </c>
      <c r="D7" t="s">
        <v>477</v>
      </c>
    </row>
    <row r="8" spans="1:4">
      <c r="A8" t="s">
        <v>306</v>
      </c>
      <c r="B8" t="s">
        <v>619</v>
      </c>
      <c r="C8" t="s">
        <v>465</v>
      </c>
      <c r="D8" t="s">
        <v>478</v>
      </c>
    </row>
    <row r="9" spans="1:4">
      <c r="A9" t="s">
        <v>307</v>
      </c>
      <c r="B9" t="s">
        <v>620</v>
      </c>
      <c r="C9" t="s">
        <v>466</v>
      </c>
      <c r="D9" t="s">
        <v>479</v>
      </c>
    </row>
    <row r="10" spans="1:4">
      <c r="A10" t="s">
        <v>308</v>
      </c>
      <c r="B10" t="s">
        <v>621</v>
      </c>
      <c r="C10" t="s">
        <v>467</v>
      </c>
      <c r="D10" t="s">
        <v>480</v>
      </c>
    </row>
    <row r="11" spans="1:4">
      <c r="A11" t="s">
        <v>340</v>
      </c>
      <c r="B11" t="s">
        <v>622</v>
      </c>
      <c r="C11" t="s">
        <v>459</v>
      </c>
      <c r="D11" t="s">
        <v>481</v>
      </c>
    </row>
    <row r="12" spans="1:4">
      <c r="A12" t="s">
        <v>330</v>
      </c>
      <c r="B12" t="s">
        <v>623</v>
      </c>
      <c r="C12" t="s">
        <v>460</v>
      </c>
      <c r="D12" t="s">
        <v>482</v>
      </c>
    </row>
    <row r="13" spans="1:4">
      <c r="A13" t="s">
        <v>331</v>
      </c>
      <c r="B13" t="s">
        <v>624</v>
      </c>
      <c r="C13" t="s">
        <v>461</v>
      </c>
      <c r="D13" t="s">
        <v>483</v>
      </c>
    </row>
    <row r="14" spans="1:4">
      <c r="A14" t="s">
        <v>332</v>
      </c>
      <c r="B14" t="s">
        <v>625</v>
      </c>
      <c r="C14" t="s">
        <v>462</v>
      </c>
      <c r="D14" t="s">
        <v>484</v>
      </c>
    </row>
    <row r="15" spans="1:4">
      <c r="A15" t="s">
        <v>333</v>
      </c>
      <c r="B15" t="s">
        <v>626</v>
      </c>
      <c r="C15" t="s">
        <v>463</v>
      </c>
      <c r="D15" t="s">
        <v>485</v>
      </c>
    </row>
    <row r="16" spans="1:4">
      <c r="A16" t="s">
        <v>334</v>
      </c>
      <c r="B16" t="s">
        <v>587</v>
      </c>
      <c r="C16" t="s">
        <v>464</v>
      </c>
      <c r="D16" t="s">
        <v>488</v>
      </c>
    </row>
    <row r="17" spans="1:4">
      <c r="A17" t="s">
        <v>335</v>
      </c>
      <c r="B17" t="s">
        <v>627</v>
      </c>
      <c r="C17" t="s">
        <v>465</v>
      </c>
      <c r="D17" t="s">
        <v>489</v>
      </c>
    </row>
    <row r="18" spans="1:4">
      <c r="A18" t="s">
        <v>336</v>
      </c>
      <c r="B18" t="s">
        <v>591</v>
      </c>
      <c r="C18" t="s">
        <v>466</v>
      </c>
      <c r="D18" t="s">
        <v>490</v>
      </c>
    </row>
    <row r="19" spans="1:4">
      <c r="A19" t="s">
        <v>337</v>
      </c>
      <c r="B19" t="s">
        <v>628</v>
      </c>
      <c r="C19" t="s">
        <v>467</v>
      </c>
      <c r="D19" t="s">
        <v>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14" sqref="E14"/>
    </sheetView>
  </sheetViews>
  <sheetFormatPr defaultRowHeight="14.25"/>
  <cols>
    <col min="2" max="2" width="11.75" bestFit="1" customWidth="1"/>
  </cols>
  <sheetData>
    <row r="1" spans="1:7">
      <c r="A1" t="s">
        <v>323</v>
      </c>
      <c r="B1" t="s">
        <v>324</v>
      </c>
      <c r="C1" t="s">
        <v>297</v>
      </c>
    </row>
    <row r="2" spans="1:7">
      <c r="A2" t="s">
        <v>90</v>
      </c>
      <c r="B2" t="s">
        <v>629</v>
      </c>
      <c r="C2" t="s">
        <v>8</v>
      </c>
      <c r="G2" s="3"/>
    </row>
    <row r="3" spans="1:7">
      <c r="A3" t="s">
        <v>309</v>
      </c>
      <c r="B3" t="s">
        <v>630</v>
      </c>
      <c r="C3" t="s">
        <v>8</v>
      </c>
      <c r="G3" s="3"/>
    </row>
    <row r="4" spans="1:7">
      <c r="A4" t="s">
        <v>310</v>
      </c>
      <c r="B4" t="s">
        <v>631</v>
      </c>
      <c r="C4" t="s">
        <v>8</v>
      </c>
      <c r="G4" s="3"/>
    </row>
    <row r="5" spans="1:7">
      <c r="A5" t="s">
        <v>311</v>
      </c>
      <c r="B5" t="s">
        <v>632</v>
      </c>
      <c r="C5" t="s">
        <v>8</v>
      </c>
      <c r="G5" s="3"/>
    </row>
    <row r="6" spans="1:7">
      <c r="A6" t="s">
        <v>312</v>
      </c>
      <c r="B6" t="s">
        <v>633</v>
      </c>
      <c r="C6" t="s">
        <v>8</v>
      </c>
      <c r="G6" s="3"/>
    </row>
    <row r="7" spans="1:7">
      <c r="A7" t="s">
        <v>313</v>
      </c>
      <c r="B7" t="s">
        <v>634</v>
      </c>
      <c r="C7" t="s">
        <v>8</v>
      </c>
      <c r="G7" s="3"/>
    </row>
    <row r="8" spans="1:7">
      <c r="A8" t="s">
        <v>314</v>
      </c>
      <c r="B8" t="s">
        <v>635</v>
      </c>
      <c r="C8" t="s">
        <v>8</v>
      </c>
      <c r="G8" s="3"/>
    </row>
    <row r="9" spans="1:7">
      <c r="A9" t="s">
        <v>315</v>
      </c>
      <c r="B9" t="s">
        <v>636</v>
      </c>
      <c r="C9" t="s">
        <v>8</v>
      </c>
      <c r="G9" s="3"/>
    </row>
    <row r="10" spans="1:7">
      <c r="A10" t="s">
        <v>316</v>
      </c>
      <c r="B10" t="s">
        <v>637</v>
      </c>
      <c r="C10" t="s">
        <v>8</v>
      </c>
      <c r="G10" s="3"/>
    </row>
    <row r="11" spans="1:7">
      <c r="A11" t="s">
        <v>317</v>
      </c>
      <c r="B11" t="s">
        <v>638</v>
      </c>
      <c r="C11" t="s">
        <v>8</v>
      </c>
      <c r="G11" s="3"/>
    </row>
    <row r="12" spans="1:7">
      <c r="A12" t="s">
        <v>318</v>
      </c>
      <c r="B12" t="s">
        <v>639</v>
      </c>
      <c r="C12" t="s">
        <v>8</v>
      </c>
      <c r="G12" s="3"/>
    </row>
    <row r="13" spans="1:7">
      <c r="A13" t="s">
        <v>319</v>
      </c>
      <c r="B13" t="s">
        <v>640</v>
      </c>
      <c r="C13" t="s">
        <v>8</v>
      </c>
      <c r="G13" s="3"/>
    </row>
    <row r="14" spans="1:7">
      <c r="A14" t="s">
        <v>320</v>
      </c>
      <c r="B14" t="s">
        <v>641</v>
      </c>
      <c r="C14" t="s">
        <v>8</v>
      </c>
      <c r="G14" s="3"/>
    </row>
    <row r="15" spans="1:7">
      <c r="A15" t="s">
        <v>321</v>
      </c>
      <c r="B15" t="s">
        <v>642</v>
      </c>
      <c r="C15" t="s">
        <v>8</v>
      </c>
      <c r="G15" s="3"/>
    </row>
    <row r="16" spans="1:7">
      <c r="A16" t="s">
        <v>322</v>
      </c>
      <c r="B16" t="s">
        <v>643</v>
      </c>
      <c r="C16" t="s">
        <v>8</v>
      </c>
      <c r="G1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01"/>
  <sheetViews>
    <sheetView workbookViewId="0">
      <selection activeCell="G15" sqref="G15"/>
    </sheetView>
  </sheetViews>
  <sheetFormatPr defaultRowHeight="14.25"/>
  <cols>
    <col min="1" max="1" width="11.875" bestFit="1" customWidth="1"/>
    <col min="2" max="2" width="11.875" customWidth="1"/>
    <col min="3" max="3" width="12.5" bestFit="1" customWidth="1"/>
    <col min="4" max="4" width="12.5" customWidth="1"/>
    <col min="5" max="5" width="10.375" bestFit="1" customWidth="1"/>
    <col min="6" max="6" width="15.125" bestFit="1" customWidth="1"/>
    <col min="7" max="7" width="18.5" customWidth="1"/>
    <col min="8" max="8" width="4.875" bestFit="1" customWidth="1"/>
  </cols>
  <sheetData>
    <row r="1" spans="1:9">
      <c r="A1" t="s">
        <v>301</v>
      </c>
      <c r="B1" t="s">
        <v>657</v>
      </c>
      <c r="C1" t="s">
        <v>327</v>
      </c>
      <c r="D1" t="s">
        <v>300</v>
      </c>
      <c r="E1" t="s">
        <v>302</v>
      </c>
      <c r="F1" t="s">
        <v>347</v>
      </c>
      <c r="G1" t="s">
        <v>91</v>
      </c>
      <c r="H1" t="s">
        <v>341</v>
      </c>
    </row>
    <row r="2" spans="1:9">
      <c r="A2" t="s">
        <v>260</v>
      </c>
      <c r="C2" t="s">
        <v>652</v>
      </c>
      <c r="D2" t="s">
        <v>2</v>
      </c>
      <c r="E2" t="s">
        <v>93</v>
      </c>
      <c r="F2" t="s">
        <v>564</v>
      </c>
      <c r="G2" t="s">
        <v>383</v>
      </c>
      <c r="H2" s="2">
        <v>1</v>
      </c>
    </row>
    <row r="3" spans="1:9">
      <c r="A3" t="s">
        <v>261</v>
      </c>
      <c r="B3" t="s">
        <v>260</v>
      </c>
      <c r="C3" t="s">
        <v>652</v>
      </c>
      <c r="D3" t="s">
        <v>2</v>
      </c>
      <c r="E3" t="s">
        <v>93</v>
      </c>
      <c r="F3" t="s">
        <v>571</v>
      </c>
      <c r="G3" t="s">
        <v>764</v>
      </c>
      <c r="H3" s="2">
        <v>1</v>
      </c>
    </row>
    <row r="4" spans="1:9">
      <c r="A4" t="s">
        <v>262</v>
      </c>
      <c r="C4" t="s">
        <v>652</v>
      </c>
      <c r="D4" t="s">
        <v>2</v>
      </c>
      <c r="E4" t="s">
        <v>93</v>
      </c>
      <c r="F4" t="s">
        <v>566</v>
      </c>
      <c r="G4" t="s">
        <v>384</v>
      </c>
      <c r="H4" s="2">
        <f>H2+3600/POW!$B$2</f>
        <v>103.85714285714286</v>
      </c>
    </row>
    <row r="5" spans="1:9">
      <c r="A5" t="s">
        <v>263</v>
      </c>
      <c r="B5" t="s">
        <v>262</v>
      </c>
      <c r="C5" t="s">
        <v>652</v>
      </c>
      <c r="D5" t="s">
        <v>2</v>
      </c>
      <c r="E5" t="s">
        <v>93</v>
      </c>
      <c r="F5" t="s">
        <v>569</v>
      </c>
      <c r="G5" t="s">
        <v>765</v>
      </c>
      <c r="H5" s="2">
        <v>104</v>
      </c>
    </row>
    <row r="6" spans="1:9">
      <c r="A6" t="s">
        <v>264</v>
      </c>
      <c r="C6" t="s">
        <v>652</v>
      </c>
      <c r="D6" t="s">
        <v>2</v>
      </c>
      <c r="E6" t="s">
        <v>93</v>
      </c>
      <c r="F6" t="s">
        <v>565</v>
      </c>
      <c r="G6" t="s">
        <v>385</v>
      </c>
      <c r="H6" s="2">
        <f>H4+3600/POW!$B$2</f>
        <v>206.71428571428572</v>
      </c>
    </row>
    <row r="7" spans="1:9">
      <c r="A7" t="s">
        <v>265</v>
      </c>
      <c r="B7" t="s">
        <v>264</v>
      </c>
      <c r="C7" t="s">
        <v>652</v>
      </c>
      <c r="D7" t="s">
        <v>2</v>
      </c>
      <c r="E7" t="s">
        <v>93</v>
      </c>
      <c r="F7" t="s">
        <v>568</v>
      </c>
      <c r="G7" t="s">
        <v>768</v>
      </c>
      <c r="H7" s="2">
        <v>207</v>
      </c>
    </row>
    <row r="8" spans="1:9">
      <c r="A8" t="s">
        <v>266</v>
      </c>
      <c r="C8" t="s">
        <v>652</v>
      </c>
      <c r="D8" t="s">
        <v>2</v>
      </c>
      <c r="E8" t="s">
        <v>93</v>
      </c>
      <c r="F8" t="s">
        <v>567</v>
      </c>
      <c r="G8" t="s">
        <v>386</v>
      </c>
      <c r="H8" s="2">
        <f>H6+3600/POW!$B$2</f>
        <v>309.57142857142856</v>
      </c>
    </row>
    <row r="9" spans="1:9">
      <c r="A9" t="s">
        <v>267</v>
      </c>
      <c r="B9" t="s">
        <v>266</v>
      </c>
      <c r="C9" t="s">
        <v>652</v>
      </c>
      <c r="D9" t="s">
        <v>2</v>
      </c>
      <c r="E9" t="s">
        <v>93</v>
      </c>
      <c r="F9" t="s">
        <v>570</v>
      </c>
      <c r="G9" t="s">
        <v>769</v>
      </c>
      <c r="H9" s="2">
        <v>310</v>
      </c>
    </row>
    <row r="10" spans="1:9">
      <c r="A10" t="s">
        <v>268</v>
      </c>
      <c r="C10" t="s">
        <v>652</v>
      </c>
      <c r="D10" t="s">
        <v>2</v>
      </c>
      <c r="E10" t="s">
        <v>93</v>
      </c>
      <c r="F10" t="s">
        <v>564</v>
      </c>
      <c r="G10" t="s">
        <v>387</v>
      </c>
      <c r="H10" s="2">
        <f>H8+3600/POW!$B$2</f>
        <v>412.42857142857144</v>
      </c>
    </row>
    <row r="11" spans="1:9">
      <c r="A11" t="s">
        <v>269</v>
      </c>
      <c r="B11" t="s">
        <v>268</v>
      </c>
      <c r="C11" t="s">
        <v>652</v>
      </c>
      <c r="D11" t="s">
        <v>2</v>
      </c>
      <c r="E11" t="s">
        <v>93</v>
      </c>
      <c r="F11" t="s">
        <v>571</v>
      </c>
      <c r="G11" t="s">
        <v>770</v>
      </c>
      <c r="H11">
        <v>412</v>
      </c>
      <c r="I11" s="2"/>
    </row>
    <row r="12" spans="1:9">
      <c r="A12" t="s">
        <v>270</v>
      </c>
      <c r="C12" t="s">
        <v>652</v>
      </c>
      <c r="D12" t="s">
        <v>2</v>
      </c>
      <c r="E12" t="s">
        <v>93</v>
      </c>
      <c r="F12" t="s">
        <v>566</v>
      </c>
      <c r="G12" t="s">
        <v>388</v>
      </c>
      <c r="H12">
        <v>515</v>
      </c>
      <c r="I12" s="2"/>
    </row>
    <row r="13" spans="1:9">
      <c r="A13" t="s">
        <v>271</v>
      </c>
      <c r="B13" t="s">
        <v>270</v>
      </c>
      <c r="C13" t="s">
        <v>652</v>
      </c>
      <c r="D13" t="s">
        <v>2</v>
      </c>
      <c r="E13" t="s">
        <v>93</v>
      </c>
      <c r="F13" t="s">
        <v>569</v>
      </c>
      <c r="G13" t="s">
        <v>766</v>
      </c>
      <c r="H13" s="2">
        <v>515</v>
      </c>
      <c r="I13" s="2"/>
    </row>
    <row r="14" spans="1:9">
      <c r="A14" t="s">
        <v>272</v>
      </c>
      <c r="C14" t="s">
        <v>652</v>
      </c>
      <c r="D14" t="s">
        <v>2</v>
      </c>
      <c r="E14" t="s">
        <v>93</v>
      </c>
      <c r="F14" t="s">
        <v>565</v>
      </c>
      <c r="G14" t="s">
        <v>389</v>
      </c>
      <c r="H14" s="2">
        <v>618</v>
      </c>
      <c r="I14" s="2"/>
    </row>
    <row r="15" spans="1:9">
      <c r="A15" t="s">
        <v>273</v>
      </c>
      <c r="B15" t="s">
        <v>272</v>
      </c>
      <c r="C15" t="s">
        <v>652</v>
      </c>
      <c r="D15" t="s">
        <v>2</v>
      </c>
      <c r="E15" t="s">
        <v>93</v>
      </c>
      <c r="F15" t="s">
        <v>568</v>
      </c>
      <c r="G15" t="s">
        <v>771</v>
      </c>
      <c r="H15" s="2">
        <v>618</v>
      </c>
      <c r="I15" s="2"/>
    </row>
    <row r="16" spans="1:9">
      <c r="A16" t="s">
        <v>274</v>
      </c>
      <c r="C16" t="s">
        <v>652</v>
      </c>
      <c r="D16" t="s">
        <v>2</v>
      </c>
      <c r="E16" t="s">
        <v>93</v>
      </c>
      <c r="F16" t="s">
        <v>567</v>
      </c>
      <c r="G16" t="s">
        <v>390</v>
      </c>
      <c r="H16" s="2">
        <v>721</v>
      </c>
      <c r="I16" s="2"/>
    </row>
    <row r="17" spans="1:9">
      <c r="A17" t="s">
        <v>275</v>
      </c>
      <c r="B17" t="s">
        <v>274</v>
      </c>
      <c r="C17" t="s">
        <v>652</v>
      </c>
      <c r="D17" t="s">
        <v>2</v>
      </c>
      <c r="E17" t="s">
        <v>93</v>
      </c>
      <c r="F17" t="s">
        <v>570</v>
      </c>
      <c r="G17" t="s">
        <v>767</v>
      </c>
      <c r="H17" s="2">
        <v>721</v>
      </c>
      <c r="I17" s="2"/>
    </row>
    <row r="18" spans="1:9">
      <c r="A18" t="s">
        <v>276</v>
      </c>
      <c r="C18" t="s">
        <v>652</v>
      </c>
      <c r="D18" t="s">
        <v>2</v>
      </c>
      <c r="E18" t="s">
        <v>93</v>
      </c>
      <c r="F18" t="s">
        <v>564</v>
      </c>
      <c r="G18" t="s">
        <v>391</v>
      </c>
      <c r="H18" s="2">
        <v>824</v>
      </c>
      <c r="I18" s="2"/>
    </row>
    <row r="19" spans="1:9">
      <c r="A19" t="s">
        <v>277</v>
      </c>
      <c r="C19" t="s">
        <v>656</v>
      </c>
      <c r="D19" t="s">
        <v>2</v>
      </c>
      <c r="E19" t="s">
        <v>92</v>
      </c>
      <c r="F19" t="s">
        <v>565</v>
      </c>
      <c r="G19" t="s">
        <v>580</v>
      </c>
      <c r="H19" s="2">
        <v>927</v>
      </c>
      <c r="I19" s="2"/>
    </row>
    <row r="20" spans="1:9">
      <c r="A20" t="s">
        <v>278</v>
      </c>
      <c r="B20" t="s">
        <v>277</v>
      </c>
      <c r="C20" t="s">
        <v>656</v>
      </c>
      <c r="D20" t="s">
        <v>2</v>
      </c>
      <c r="E20" t="s">
        <v>92</v>
      </c>
      <c r="F20" t="s">
        <v>568</v>
      </c>
      <c r="G20" t="s">
        <v>666</v>
      </c>
      <c r="H20" s="2">
        <v>927</v>
      </c>
      <c r="I20" s="2"/>
    </row>
    <row r="21" spans="1:9">
      <c r="A21" t="s">
        <v>279</v>
      </c>
      <c r="C21" t="s">
        <v>656</v>
      </c>
      <c r="D21" t="s">
        <v>2</v>
      </c>
      <c r="E21" t="s">
        <v>92</v>
      </c>
      <c r="F21" t="s">
        <v>566</v>
      </c>
      <c r="G21" t="s">
        <v>667</v>
      </c>
      <c r="H21" s="2">
        <v>1030</v>
      </c>
      <c r="I21" s="2"/>
    </row>
    <row r="22" spans="1:9">
      <c r="A22" t="s">
        <v>280</v>
      </c>
      <c r="B22" t="s">
        <v>279</v>
      </c>
      <c r="C22" t="s">
        <v>656</v>
      </c>
      <c r="D22" t="s">
        <v>2</v>
      </c>
      <c r="E22" t="s">
        <v>92</v>
      </c>
      <c r="F22" t="s">
        <v>569</v>
      </c>
      <c r="G22" t="s">
        <v>668</v>
      </c>
      <c r="H22" s="2">
        <v>1030</v>
      </c>
      <c r="I22" s="2"/>
    </row>
    <row r="23" spans="1:9">
      <c r="A23" t="s">
        <v>281</v>
      </c>
      <c r="C23" t="s">
        <v>656</v>
      </c>
      <c r="D23" t="s">
        <v>2</v>
      </c>
      <c r="E23" t="s">
        <v>92</v>
      </c>
      <c r="F23" t="s">
        <v>567</v>
      </c>
      <c r="G23" t="s">
        <v>669</v>
      </c>
      <c r="H23" s="2">
        <v>1132</v>
      </c>
      <c r="I23" s="2"/>
    </row>
    <row r="24" spans="1:9">
      <c r="A24" t="s">
        <v>282</v>
      </c>
      <c r="B24" t="s">
        <v>281</v>
      </c>
      <c r="C24" t="s">
        <v>656</v>
      </c>
      <c r="D24" t="s">
        <v>2</v>
      </c>
      <c r="E24" t="s">
        <v>92</v>
      </c>
      <c r="F24" t="s">
        <v>570</v>
      </c>
      <c r="G24" t="s">
        <v>670</v>
      </c>
      <c r="H24" s="2">
        <v>1132</v>
      </c>
      <c r="I24" s="2"/>
    </row>
    <row r="25" spans="1:9">
      <c r="A25" t="s">
        <v>283</v>
      </c>
      <c r="C25" t="s">
        <v>656</v>
      </c>
      <c r="D25" t="s">
        <v>2</v>
      </c>
      <c r="E25" t="s">
        <v>92</v>
      </c>
      <c r="F25" t="s">
        <v>564</v>
      </c>
      <c r="G25" t="s">
        <v>671</v>
      </c>
      <c r="H25" s="2">
        <v>1235</v>
      </c>
      <c r="I25" s="2"/>
    </row>
    <row r="26" spans="1:9">
      <c r="A26" t="s">
        <v>284</v>
      </c>
      <c r="B26" t="s">
        <v>283</v>
      </c>
      <c r="C26" t="s">
        <v>656</v>
      </c>
      <c r="D26" t="s">
        <v>2</v>
      </c>
      <c r="E26" t="s">
        <v>92</v>
      </c>
      <c r="F26" t="s">
        <v>571</v>
      </c>
      <c r="G26" t="s">
        <v>581</v>
      </c>
      <c r="H26" s="2">
        <v>1235</v>
      </c>
      <c r="I26" s="2"/>
    </row>
    <row r="27" spans="1:9">
      <c r="A27" t="s">
        <v>285</v>
      </c>
      <c r="C27" t="s">
        <v>656</v>
      </c>
      <c r="D27" t="s">
        <v>2</v>
      </c>
      <c r="E27" t="s">
        <v>92</v>
      </c>
      <c r="F27" t="s">
        <v>565</v>
      </c>
      <c r="G27" t="s">
        <v>582</v>
      </c>
      <c r="H27" s="2">
        <v>1338</v>
      </c>
      <c r="I27" s="2"/>
    </row>
    <row r="28" spans="1:9">
      <c r="A28" t="s">
        <v>286</v>
      </c>
      <c r="B28" t="s">
        <v>285</v>
      </c>
      <c r="C28" t="s">
        <v>656</v>
      </c>
      <c r="D28" t="s">
        <v>2</v>
      </c>
      <c r="E28" t="s">
        <v>92</v>
      </c>
      <c r="F28" t="s">
        <v>568</v>
      </c>
      <c r="G28" t="s">
        <v>672</v>
      </c>
      <c r="H28" s="2">
        <v>1338</v>
      </c>
      <c r="I28" s="2"/>
    </row>
    <row r="29" spans="1:9">
      <c r="A29" t="s">
        <v>287</v>
      </c>
      <c r="C29" t="s">
        <v>656</v>
      </c>
      <c r="D29" t="s">
        <v>2</v>
      </c>
      <c r="E29" t="s">
        <v>92</v>
      </c>
      <c r="F29" t="s">
        <v>566</v>
      </c>
      <c r="G29" t="s">
        <v>673</v>
      </c>
      <c r="H29" s="2">
        <v>1441</v>
      </c>
      <c r="I29" s="2"/>
    </row>
    <row r="30" spans="1:9">
      <c r="A30" t="s">
        <v>288</v>
      </c>
      <c r="B30" t="s">
        <v>287</v>
      </c>
      <c r="C30" t="s">
        <v>656</v>
      </c>
      <c r="D30" t="s">
        <v>2</v>
      </c>
      <c r="E30" t="s">
        <v>92</v>
      </c>
      <c r="F30" t="s">
        <v>569</v>
      </c>
      <c r="G30" t="s">
        <v>674</v>
      </c>
      <c r="H30" s="2">
        <v>1441</v>
      </c>
      <c r="I30" s="2"/>
    </row>
    <row r="31" spans="1:9">
      <c r="A31" t="s">
        <v>289</v>
      </c>
      <c r="C31" t="s">
        <v>656</v>
      </c>
      <c r="D31" t="s">
        <v>2</v>
      </c>
      <c r="E31" t="s">
        <v>92</v>
      </c>
      <c r="F31" t="s">
        <v>567</v>
      </c>
      <c r="G31" t="s">
        <v>675</v>
      </c>
      <c r="H31" s="2">
        <v>1544</v>
      </c>
      <c r="I31" s="2"/>
    </row>
    <row r="32" spans="1:9">
      <c r="A32" t="s">
        <v>290</v>
      </c>
      <c r="B32" t="s">
        <v>289</v>
      </c>
      <c r="C32" t="s">
        <v>656</v>
      </c>
      <c r="D32" t="s">
        <v>2</v>
      </c>
      <c r="E32" t="s">
        <v>92</v>
      </c>
      <c r="F32" t="s">
        <v>570</v>
      </c>
      <c r="G32" t="s">
        <v>676</v>
      </c>
      <c r="H32" s="2">
        <v>1544</v>
      </c>
      <c r="I32" s="2"/>
    </row>
    <row r="33" spans="1:9">
      <c r="A33" t="s">
        <v>291</v>
      </c>
      <c r="C33" t="s">
        <v>656</v>
      </c>
      <c r="D33" t="s">
        <v>2</v>
      </c>
      <c r="E33" t="s">
        <v>92</v>
      </c>
      <c r="F33" t="s">
        <v>564</v>
      </c>
      <c r="G33" t="s">
        <v>677</v>
      </c>
      <c r="H33" s="2">
        <v>1647</v>
      </c>
      <c r="I33" s="2"/>
    </row>
    <row r="34" spans="1:9">
      <c r="A34" t="s">
        <v>292</v>
      </c>
      <c r="B34" t="s">
        <v>291</v>
      </c>
      <c r="C34" t="s">
        <v>656</v>
      </c>
      <c r="D34" t="s">
        <v>2</v>
      </c>
      <c r="E34" t="s">
        <v>92</v>
      </c>
      <c r="F34" t="s">
        <v>571</v>
      </c>
      <c r="G34" t="s">
        <v>583</v>
      </c>
      <c r="H34" s="2">
        <v>1647</v>
      </c>
      <c r="I34" s="2"/>
    </row>
    <row r="35" spans="1:9">
      <c r="A35" t="s">
        <v>293</v>
      </c>
      <c r="C35" t="s">
        <v>656</v>
      </c>
      <c r="D35" t="s">
        <v>2</v>
      </c>
      <c r="E35" t="s">
        <v>92</v>
      </c>
      <c r="F35" t="s">
        <v>565</v>
      </c>
      <c r="G35" t="s">
        <v>584</v>
      </c>
      <c r="H35" s="2">
        <v>1750</v>
      </c>
      <c r="I35" s="2"/>
    </row>
    <row r="36" spans="1:9">
      <c r="A36" t="s">
        <v>294</v>
      </c>
      <c r="B36" t="s">
        <v>293</v>
      </c>
      <c r="C36" t="s">
        <v>656</v>
      </c>
      <c r="D36" t="s">
        <v>2</v>
      </c>
      <c r="E36" t="s">
        <v>92</v>
      </c>
      <c r="F36" t="s">
        <v>568</v>
      </c>
      <c r="G36" t="s">
        <v>678</v>
      </c>
      <c r="H36" s="2">
        <v>1750</v>
      </c>
      <c r="I36" s="2"/>
    </row>
    <row r="37" spans="1:9">
      <c r="A37" t="s">
        <v>94</v>
      </c>
      <c r="C37" t="s">
        <v>653</v>
      </c>
      <c r="D37" t="s">
        <v>3</v>
      </c>
      <c r="E37" t="s">
        <v>92</v>
      </c>
      <c r="F37" t="s">
        <v>564</v>
      </c>
      <c r="G37" t="s">
        <v>585</v>
      </c>
      <c r="H37" s="2">
        <f>1</f>
        <v>1</v>
      </c>
      <c r="I37" s="2"/>
    </row>
    <row r="38" spans="1:9">
      <c r="A38" t="s">
        <v>95</v>
      </c>
      <c r="B38" t="s">
        <v>94</v>
      </c>
      <c r="C38" t="s">
        <v>653</v>
      </c>
      <c r="D38" t="s">
        <v>3</v>
      </c>
      <c r="E38" t="s">
        <v>92</v>
      </c>
      <c r="F38" t="s">
        <v>571</v>
      </c>
      <c r="G38" t="s">
        <v>679</v>
      </c>
      <c r="H38" s="2">
        <v>1</v>
      </c>
      <c r="I38" s="2"/>
    </row>
    <row r="39" spans="1:9">
      <c r="A39" t="s">
        <v>96</v>
      </c>
      <c r="C39" t="s">
        <v>653</v>
      </c>
      <c r="D39" t="s">
        <v>3</v>
      </c>
      <c r="E39" t="s">
        <v>92</v>
      </c>
      <c r="F39" t="s">
        <v>568</v>
      </c>
      <c r="G39" t="s">
        <v>681</v>
      </c>
      <c r="H39" s="2">
        <v>73</v>
      </c>
      <c r="I39" s="2"/>
    </row>
    <row r="40" spans="1:9">
      <c r="A40" t="s">
        <v>97</v>
      </c>
      <c r="B40" t="s">
        <v>96</v>
      </c>
      <c r="C40" t="s">
        <v>653</v>
      </c>
      <c r="D40" t="s">
        <v>3</v>
      </c>
      <c r="E40" t="s">
        <v>92</v>
      </c>
      <c r="F40" t="s">
        <v>565</v>
      </c>
      <c r="G40" t="s">
        <v>680</v>
      </c>
      <c r="H40" s="2">
        <v>73</v>
      </c>
      <c r="I40" s="2"/>
    </row>
    <row r="41" spans="1:9">
      <c r="A41" t="s">
        <v>98</v>
      </c>
      <c r="C41" t="s">
        <v>653</v>
      </c>
      <c r="D41" t="s">
        <v>3</v>
      </c>
      <c r="E41" t="s">
        <v>92</v>
      </c>
      <c r="F41" t="s">
        <v>572</v>
      </c>
      <c r="G41" t="s">
        <v>683</v>
      </c>
      <c r="H41" s="2">
        <v>145</v>
      </c>
      <c r="I41" s="2"/>
    </row>
    <row r="42" spans="1:9">
      <c r="A42" t="s">
        <v>99</v>
      </c>
      <c r="B42" t="s">
        <v>98</v>
      </c>
      <c r="C42" t="s">
        <v>653</v>
      </c>
      <c r="D42" t="s">
        <v>3</v>
      </c>
      <c r="E42" t="s">
        <v>92</v>
      </c>
      <c r="F42" t="s">
        <v>574</v>
      </c>
      <c r="G42" t="s">
        <v>682</v>
      </c>
      <c r="H42" s="2">
        <v>145</v>
      </c>
      <c r="I42" s="2"/>
    </row>
    <row r="43" spans="1:9">
      <c r="A43" t="s">
        <v>100</v>
      </c>
      <c r="C43" t="s">
        <v>653</v>
      </c>
      <c r="D43" t="s">
        <v>3</v>
      </c>
      <c r="E43" t="s">
        <v>92</v>
      </c>
      <c r="F43" t="s">
        <v>569</v>
      </c>
      <c r="G43" t="s">
        <v>684</v>
      </c>
      <c r="H43" s="2">
        <v>217</v>
      </c>
      <c r="I43" s="2"/>
    </row>
    <row r="44" spans="1:9">
      <c r="A44" t="s">
        <v>101</v>
      </c>
      <c r="B44" t="s">
        <v>100</v>
      </c>
      <c r="C44" t="s">
        <v>653</v>
      </c>
      <c r="D44" t="s">
        <v>3</v>
      </c>
      <c r="E44" t="s">
        <v>92</v>
      </c>
      <c r="F44" t="s">
        <v>566</v>
      </c>
      <c r="G44" t="s">
        <v>685</v>
      </c>
      <c r="H44" s="2">
        <v>217</v>
      </c>
      <c r="I44" s="2"/>
    </row>
    <row r="45" spans="1:9">
      <c r="A45" t="s">
        <v>102</v>
      </c>
      <c r="C45" t="s">
        <v>653</v>
      </c>
      <c r="D45" t="s">
        <v>3</v>
      </c>
      <c r="E45" t="s">
        <v>92</v>
      </c>
      <c r="F45" t="s">
        <v>567</v>
      </c>
      <c r="G45" t="s">
        <v>686</v>
      </c>
      <c r="H45" s="2">
        <v>289</v>
      </c>
      <c r="I45" s="2"/>
    </row>
    <row r="46" spans="1:9">
      <c r="A46" t="s">
        <v>103</v>
      </c>
      <c r="B46" t="s">
        <v>102</v>
      </c>
      <c r="C46" t="s">
        <v>653</v>
      </c>
      <c r="D46" t="s">
        <v>3</v>
      </c>
      <c r="E46" t="s">
        <v>92</v>
      </c>
      <c r="F46" t="s">
        <v>570</v>
      </c>
      <c r="G46" t="s">
        <v>600</v>
      </c>
      <c r="H46" s="2">
        <v>289</v>
      </c>
      <c r="I46" s="2"/>
    </row>
    <row r="47" spans="1:9">
      <c r="A47" t="s">
        <v>104</v>
      </c>
      <c r="C47" t="s">
        <v>653</v>
      </c>
      <c r="D47" t="s">
        <v>3</v>
      </c>
      <c r="E47" t="s">
        <v>92</v>
      </c>
      <c r="F47" t="s">
        <v>576</v>
      </c>
      <c r="G47" t="s">
        <v>687</v>
      </c>
      <c r="H47" s="2">
        <v>361</v>
      </c>
      <c r="I47" s="2"/>
    </row>
    <row r="48" spans="1:9">
      <c r="A48" t="s">
        <v>105</v>
      </c>
      <c r="B48" t="s">
        <v>104</v>
      </c>
      <c r="C48" t="s">
        <v>653</v>
      </c>
      <c r="D48" t="s">
        <v>3</v>
      </c>
      <c r="E48" t="s">
        <v>92</v>
      </c>
      <c r="F48" t="s">
        <v>573</v>
      </c>
      <c r="G48" t="s">
        <v>588</v>
      </c>
      <c r="H48" s="2">
        <v>361</v>
      </c>
      <c r="I48" s="2"/>
    </row>
    <row r="49" spans="1:9">
      <c r="A49" t="s">
        <v>106</v>
      </c>
      <c r="C49" t="s">
        <v>653</v>
      </c>
      <c r="D49" t="s">
        <v>3</v>
      </c>
      <c r="E49" t="s">
        <v>92</v>
      </c>
      <c r="F49" t="s">
        <v>571</v>
      </c>
      <c r="G49" t="s">
        <v>589</v>
      </c>
      <c r="H49" s="2">
        <v>433</v>
      </c>
      <c r="I49" s="2"/>
    </row>
    <row r="50" spans="1:9">
      <c r="A50" t="s">
        <v>107</v>
      </c>
      <c r="B50" t="s">
        <v>106</v>
      </c>
      <c r="C50" t="s">
        <v>653</v>
      </c>
      <c r="D50" t="s">
        <v>3</v>
      </c>
      <c r="E50" t="s">
        <v>92</v>
      </c>
      <c r="F50" t="s">
        <v>564</v>
      </c>
      <c r="G50" t="s">
        <v>688</v>
      </c>
      <c r="H50" s="2">
        <v>433</v>
      </c>
      <c r="I50" s="2"/>
    </row>
    <row r="51" spans="1:9">
      <c r="A51" t="s">
        <v>108</v>
      </c>
      <c r="C51" t="s">
        <v>653</v>
      </c>
      <c r="D51" t="s">
        <v>3</v>
      </c>
      <c r="E51" t="s">
        <v>92</v>
      </c>
      <c r="F51" t="s">
        <v>565</v>
      </c>
      <c r="G51" t="s">
        <v>689</v>
      </c>
      <c r="H51" s="2">
        <v>505</v>
      </c>
      <c r="I51" s="2"/>
    </row>
    <row r="52" spans="1:9">
      <c r="A52" t="s">
        <v>109</v>
      </c>
      <c r="B52" t="s">
        <v>108</v>
      </c>
      <c r="C52" t="s">
        <v>653</v>
      </c>
      <c r="D52" t="s">
        <v>3</v>
      </c>
      <c r="E52" t="s">
        <v>92</v>
      </c>
      <c r="F52" t="s">
        <v>568</v>
      </c>
      <c r="G52" t="s">
        <v>690</v>
      </c>
      <c r="H52" s="2">
        <v>505</v>
      </c>
      <c r="I52" s="2"/>
    </row>
    <row r="53" spans="1:9">
      <c r="A53" t="s">
        <v>110</v>
      </c>
      <c r="C53" t="s">
        <v>653</v>
      </c>
      <c r="D53" t="s">
        <v>3</v>
      </c>
      <c r="E53" t="s">
        <v>92</v>
      </c>
      <c r="F53" t="s">
        <v>574</v>
      </c>
      <c r="G53" t="s">
        <v>691</v>
      </c>
      <c r="H53" s="2">
        <v>577</v>
      </c>
      <c r="I53" s="2"/>
    </row>
    <row r="54" spans="1:9">
      <c r="A54" t="s">
        <v>111</v>
      </c>
      <c r="B54" t="s">
        <v>110</v>
      </c>
      <c r="C54" t="s">
        <v>653</v>
      </c>
      <c r="D54" t="s">
        <v>3</v>
      </c>
      <c r="E54" t="s">
        <v>92</v>
      </c>
      <c r="F54" t="s">
        <v>572</v>
      </c>
      <c r="G54" t="s">
        <v>692</v>
      </c>
      <c r="H54" s="2">
        <v>577</v>
      </c>
      <c r="I54" s="2"/>
    </row>
    <row r="55" spans="1:9">
      <c r="A55" t="s">
        <v>112</v>
      </c>
      <c r="C55" t="s">
        <v>653</v>
      </c>
      <c r="D55" t="s">
        <v>3</v>
      </c>
      <c r="E55" t="s">
        <v>92</v>
      </c>
      <c r="F55" t="s">
        <v>566</v>
      </c>
      <c r="G55" t="s">
        <v>693</v>
      </c>
      <c r="H55" s="2">
        <v>649</v>
      </c>
      <c r="I55" s="2"/>
    </row>
    <row r="56" spans="1:9">
      <c r="A56" t="s">
        <v>113</v>
      </c>
      <c r="B56" t="s">
        <v>112</v>
      </c>
      <c r="C56" t="s">
        <v>653</v>
      </c>
      <c r="D56" t="s">
        <v>3</v>
      </c>
      <c r="E56" t="s">
        <v>92</v>
      </c>
      <c r="F56" t="s">
        <v>569</v>
      </c>
      <c r="G56" t="s">
        <v>596</v>
      </c>
      <c r="H56" s="2">
        <v>649</v>
      </c>
      <c r="I56" s="2"/>
    </row>
    <row r="57" spans="1:9">
      <c r="A57" t="s">
        <v>114</v>
      </c>
      <c r="C57" t="s">
        <v>653</v>
      </c>
      <c r="D57" t="s">
        <v>3</v>
      </c>
      <c r="E57" t="s">
        <v>92</v>
      </c>
      <c r="F57" t="s">
        <v>567</v>
      </c>
      <c r="G57" t="s">
        <v>694</v>
      </c>
      <c r="H57" s="2">
        <v>721</v>
      </c>
      <c r="I57" s="2"/>
    </row>
    <row r="58" spans="1:9">
      <c r="A58" t="s">
        <v>115</v>
      </c>
      <c r="B58" t="s">
        <v>114</v>
      </c>
      <c r="C58" t="s">
        <v>653</v>
      </c>
      <c r="D58" t="s">
        <v>3</v>
      </c>
      <c r="E58" t="s">
        <v>92</v>
      </c>
      <c r="F58" t="s">
        <v>570</v>
      </c>
      <c r="G58" t="s">
        <v>606</v>
      </c>
      <c r="H58" s="2">
        <v>721</v>
      </c>
      <c r="I58" s="2"/>
    </row>
    <row r="59" spans="1:9">
      <c r="A59" t="s">
        <v>116</v>
      </c>
      <c r="C59" t="s">
        <v>653</v>
      </c>
      <c r="D59" t="s">
        <v>3</v>
      </c>
      <c r="E59" t="s">
        <v>92</v>
      </c>
      <c r="F59" t="s">
        <v>576</v>
      </c>
      <c r="G59" t="s">
        <v>695</v>
      </c>
      <c r="H59" s="2">
        <v>793</v>
      </c>
      <c r="I59" s="2"/>
    </row>
    <row r="60" spans="1:9">
      <c r="A60" t="s">
        <v>117</v>
      </c>
      <c r="B60" t="s">
        <v>116</v>
      </c>
      <c r="C60" t="s">
        <v>653</v>
      </c>
      <c r="D60" t="s">
        <v>3</v>
      </c>
      <c r="E60" t="s">
        <v>92</v>
      </c>
      <c r="F60" t="s">
        <v>573</v>
      </c>
      <c r="G60" t="s">
        <v>593</v>
      </c>
      <c r="H60" s="2">
        <v>793</v>
      </c>
      <c r="I60" s="2"/>
    </row>
    <row r="61" spans="1:9">
      <c r="A61" t="s">
        <v>118</v>
      </c>
      <c r="C61" t="s">
        <v>653</v>
      </c>
      <c r="D61" t="s">
        <v>3</v>
      </c>
      <c r="E61" t="s">
        <v>92</v>
      </c>
      <c r="F61" t="s">
        <v>571</v>
      </c>
      <c r="G61" t="s">
        <v>594</v>
      </c>
      <c r="H61" s="2">
        <v>865</v>
      </c>
      <c r="I61" s="2"/>
    </row>
    <row r="62" spans="1:9">
      <c r="A62" t="s">
        <v>119</v>
      </c>
      <c r="B62" t="s">
        <v>118</v>
      </c>
      <c r="C62" t="s">
        <v>653</v>
      </c>
      <c r="D62" t="s">
        <v>3</v>
      </c>
      <c r="E62" t="s">
        <v>92</v>
      </c>
      <c r="F62" t="s">
        <v>564</v>
      </c>
      <c r="G62" t="s">
        <v>604</v>
      </c>
      <c r="H62" s="2">
        <v>865</v>
      </c>
      <c r="I62" s="2"/>
    </row>
    <row r="63" spans="1:9">
      <c r="A63" t="s">
        <v>120</v>
      </c>
      <c r="C63" t="s">
        <v>653</v>
      </c>
      <c r="D63" t="s">
        <v>3</v>
      </c>
      <c r="E63" t="s">
        <v>92</v>
      </c>
      <c r="F63" t="s">
        <v>565</v>
      </c>
      <c r="G63" t="s">
        <v>605</v>
      </c>
      <c r="H63" s="2">
        <v>937</v>
      </c>
      <c r="I63" s="2"/>
    </row>
    <row r="64" spans="1:9">
      <c r="A64" t="s">
        <v>121</v>
      </c>
      <c r="B64" t="s">
        <v>120</v>
      </c>
      <c r="C64" t="s">
        <v>653</v>
      </c>
      <c r="D64" t="s">
        <v>3</v>
      </c>
      <c r="E64" t="s">
        <v>92</v>
      </c>
      <c r="F64" t="s">
        <v>568</v>
      </c>
      <c r="G64" t="s">
        <v>592</v>
      </c>
      <c r="H64" s="2">
        <v>937</v>
      </c>
      <c r="I64" s="2"/>
    </row>
    <row r="65" spans="1:9">
      <c r="A65" t="s">
        <v>122</v>
      </c>
      <c r="C65" t="s">
        <v>649</v>
      </c>
      <c r="D65" t="s">
        <v>3</v>
      </c>
      <c r="E65" t="s">
        <v>93</v>
      </c>
      <c r="F65" t="s">
        <v>572</v>
      </c>
      <c r="G65" t="s">
        <v>392</v>
      </c>
      <c r="H65" s="2">
        <v>1009</v>
      </c>
      <c r="I65" s="2"/>
    </row>
    <row r="66" spans="1:9">
      <c r="A66" t="s">
        <v>123</v>
      </c>
      <c r="B66" t="s">
        <v>122</v>
      </c>
      <c r="C66" t="s">
        <v>649</v>
      </c>
      <c r="D66" t="s">
        <v>3</v>
      </c>
      <c r="E66" t="s">
        <v>93</v>
      </c>
      <c r="F66" t="s">
        <v>574</v>
      </c>
      <c r="G66" t="s">
        <v>779</v>
      </c>
      <c r="H66" s="2">
        <v>1009</v>
      </c>
      <c r="I66" s="2"/>
    </row>
    <row r="67" spans="1:9">
      <c r="A67" t="s">
        <v>124</v>
      </c>
      <c r="C67" t="s">
        <v>649</v>
      </c>
      <c r="D67" t="s">
        <v>3</v>
      </c>
      <c r="E67" t="s">
        <v>93</v>
      </c>
      <c r="F67" t="s">
        <v>575</v>
      </c>
      <c r="G67" t="s">
        <v>393</v>
      </c>
      <c r="H67" s="2">
        <v>1081</v>
      </c>
      <c r="I67" s="2"/>
    </row>
    <row r="68" spans="1:9">
      <c r="A68" t="s">
        <v>125</v>
      </c>
      <c r="B68" t="s">
        <v>124</v>
      </c>
      <c r="C68" t="s">
        <v>649</v>
      </c>
      <c r="D68" t="s">
        <v>3</v>
      </c>
      <c r="E68" t="s">
        <v>93</v>
      </c>
      <c r="F68" t="s">
        <v>578</v>
      </c>
      <c r="G68" t="s">
        <v>772</v>
      </c>
      <c r="H68" s="2">
        <v>1081</v>
      </c>
      <c r="I68" s="2"/>
    </row>
    <row r="69" spans="1:9">
      <c r="A69" t="s">
        <v>126</v>
      </c>
      <c r="C69" t="s">
        <v>649</v>
      </c>
      <c r="D69" t="s">
        <v>3</v>
      </c>
      <c r="E69" t="s">
        <v>93</v>
      </c>
      <c r="F69" t="s">
        <v>576</v>
      </c>
      <c r="G69" t="s">
        <v>394</v>
      </c>
      <c r="H69" s="2">
        <v>1153</v>
      </c>
      <c r="I69" s="2"/>
    </row>
    <row r="70" spans="1:9">
      <c r="A70" t="s">
        <v>127</v>
      </c>
      <c r="B70" t="s">
        <v>126</v>
      </c>
      <c r="C70" t="s">
        <v>649</v>
      </c>
      <c r="D70" t="s">
        <v>3</v>
      </c>
      <c r="E70" t="s">
        <v>93</v>
      </c>
      <c r="F70" t="s">
        <v>573</v>
      </c>
      <c r="G70" t="s">
        <v>781</v>
      </c>
      <c r="H70" s="2">
        <v>1153</v>
      </c>
      <c r="I70" s="2"/>
    </row>
    <row r="71" spans="1:9">
      <c r="A71" t="s">
        <v>128</v>
      </c>
      <c r="C71" t="s">
        <v>649</v>
      </c>
      <c r="D71" t="s">
        <v>3</v>
      </c>
      <c r="E71" t="s">
        <v>93</v>
      </c>
      <c r="F71" t="s">
        <v>577</v>
      </c>
      <c r="G71" t="s">
        <v>395</v>
      </c>
      <c r="H71" s="2">
        <v>1225</v>
      </c>
      <c r="I71" s="2"/>
    </row>
    <row r="72" spans="1:9">
      <c r="A72" t="s">
        <v>129</v>
      </c>
      <c r="B72" t="s">
        <v>128</v>
      </c>
      <c r="C72" t="s">
        <v>649</v>
      </c>
      <c r="D72" t="s">
        <v>3</v>
      </c>
      <c r="E72" t="s">
        <v>93</v>
      </c>
      <c r="F72" t="s">
        <v>579</v>
      </c>
      <c r="G72" t="s">
        <v>773</v>
      </c>
      <c r="H72" s="2">
        <v>1225</v>
      </c>
      <c r="I72" s="2"/>
    </row>
    <row r="73" spans="1:9">
      <c r="A73" t="s">
        <v>130</v>
      </c>
      <c r="C73" t="s">
        <v>649</v>
      </c>
      <c r="D73" t="s">
        <v>3</v>
      </c>
      <c r="E73" t="s">
        <v>93</v>
      </c>
      <c r="F73" t="s">
        <v>565</v>
      </c>
      <c r="G73" t="s">
        <v>396</v>
      </c>
      <c r="H73" s="2">
        <v>1297</v>
      </c>
      <c r="I73" s="2"/>
    </row>
    <row r="74" spans="1:9">
      <c r="A74" t="s">
        <v>131</v>
      </c>
      <c r="B74" t="s">
        <v>130</v>
      </c>
      <c r="C74" t="s">
        <v>649</v>
      </c>
      <c r="D74" t="s">
        <v>3</v>
      </c>
      <c r="E74" t="s">
        <v>93</v>
      </c>
      <c r="F74" t="s">
        <v>568</v>
      </c>
      <c r="G74" t="s">
        <v>782</v>
      </c>
      <c r="H74" s="2">
        <v>1297</v>
      </c>
      <c r="I74" s="2"/>
    </row>
    <row r="75" spans="1:9">
      <c r="A75" t="s">
        <v>132</v>
      </c>
      <c r="C75" t="s">
        <v>649</v>
      </c>
      <c r="D75" t="s">
        <v>3</v>
      </c>
      <c r="E75" t="s">
        <v>93</v>
      </c>
      <c r="F75" t="s">
        <v>574</v>
      </c>
      <c r="G75" t="s">
        <v>397</v>
      </c>
      <c r="H75" s="2">
        <v>1369</v>
      </c>
      <c r="I75" s="2"/>
    </row>
    <row r="76" spans="1:9">
      <c r="A76" t="s">
        <v>133</v>
      </c>
      <c r="B76" t="s">
        <v>132</v>
      </c>
      <c r="C76" t="s">
        <v>649</v>
      </c>
      <c r="D76" t="s">
        <v>3</v>
      </c>
      <c r="E76" t="s">
        <v>93</v>
      </c>
      <c r="F76" t="s">
        <v>572</v>
      </c>
      <c r="G76" t="s">
        <v>774</v>
      </c>
      <c r="H76" s="2">
        <v>1369</v>
      </c>
      <c r="I76" s="2"/>
    </row>
    <row r="77" spans="1:9">
      <c r="A77" t="s">
        <v>134</v>
      </c>
      <c r="C77" t="s">
        <v>649</v>
      </c>
      <c r="D77" t="s">
        <v>3</v>
      </c>
      <c r="E77" t="s">
        <v>93</v>
      </c>
      <c r="F77" t="s">
        <v>575</v>
      </c>
      <c r="G77" t="s">
        <v>398</v>
      </c>
      <c r="H77" s="2">
        <v>1441</v>
      </c>
      <c r="I77" s="2"/>
    </row>
    <row r="78" spans="1:9">
      <c r="A78" t="s">
        <v>135</v>
      </c>
      <c r="B78" t="s">
        <v>134</v>
      </c>
      <c r="C78" t="s">
        <v>649</v>
      </c>
      <c r="D78" t="s">
        <v>3</v>
      </c>
      <c r="E78" t="s">
        <v>93</v>
      </c>
      <c r="F78" t="s">
        <v>578</v>
      </c>
      <c r="G78" t="s">
        <v>783</v>
      </c>
      <c r="H78" s="2">
        <v>1441</v>
      </c>
      <c r="I78" s="2"/>
    </row>
    <row r="79" spans="1:9">
      <c r="A79" t="s">
        <v>136</v>
      </c>
      <c r="C79" t="s">
        <v>649</v>
      </c>
      <c r="D79" t="s">
        <v>3</v>
      </c>
      <c r="E79" t="s">
        <v>93</v>
      </c>
      <c r="F79" t="s">
        <v>570</v>
      </c>
      <c r="G79" t="s">
        <v>399</v>
      </c>
      <c r="H79" s="2">
        <v>1513</v>
      </c>
      <c r="I79" s="2"/>
    </row>
    <row r="80" spans="1:9">
      <c r="A80" t="s">
        <v>137</v>
      </c>
      <c r="B80" t="s">
        <v>136</v>
      </c>
      <c r="C80" t="s">
        <v>649</v>
      </c>
      <c r="D80" t="s">
        <v>3</v>
      </c>
      <c r="E80" t="s">
        <v>93</v>
      </c>
      <c r="F80" t="s">
        <v>567</v>
      </c>
      <c r="G80" t="s">
        <v>775</v>
      </c>
      <c r="H80" s="2">
        <v>1513</v>
      </c>
      <c r="I80" s="2"/>
    </row>
    <row r="81" spans="1:9">
      <c r="A81" t="s">
        <v>138</v>
      </c>
      <c r="C81" t="s">
        <v>649</v>
      </c>
      <c r="D81" t="s">
        <v>3</v>
      </c>
      <c r="E81" t="s">
        <v>93</v>
      </c>
      <c r="F81" t="s">
        <v>576</v>
      </c>
      <c r="G81" t="s">
        <v>400</v>
      </c>
      <c r="H81" s="2">
        <v>1585</v>
      </c>
      <c r="I81" s="2"/>
    </row>
    <row r="82" spans="1:9">
      <c r="A82" t="s">
        <v>139</v>
      </c>
      <c r="B82" t="s">
        <v>138</v>
      </c>
      <c r="C82" t="s">
        <v>649</v>
      </c>
      <c r="D82" t="s">
        <v>3</v>
      </c>
      <c r="E82" t="s">
        <v>93</v>
      </c>
      <c r="F82" t="s">
        <v>573</v>
      </c>
      <c r="G82" t="s">
        <v>780</v>
      </c>
      <c r="H82" s="2">
        <v>1585</v>
      </c>
      <c r="I82" s="2"/>
    </row>
    <row r="83" spans="1:9">
      <c r="A83" t="s">
        <v>140</v>
      </c>
      <c r="C83" t="s">
        <v>649</v>
      </c>
      <c r="D83" t="s">
        <v>3</v>
      </c>
      <c r="E83" t="s">
        <v>93</v>
      </c>
      <c r="F83" t="s">
        <v>577</v>
      </c>
      <c r="G83" t="s">
        <v>401</v>
      </c>
      <c r="H83" s="2">
        <v>1657</v>
      </c>
      <c r="I83" s="2"/>
    </row>
    <row r="84" spans="1:9">
      <c r="A84" t="s">
        <v>141</v>
      </c>
      <c r="B84" t="s">
        <v>140</v>
      </c>
      <c r="C84" t="s">
        <v>649</v>
      </c>
      <c r="D84" t="s">
        <v>3</v>
      </c>
      <c r="E84" t="s">
        <v>93</v>
      </c>
      <c r="F84" t="s">
        <v>579</v>
      </c>
      <c r="G84" t="s">
        <v>776</v>
      </c>
      <c r="H84" s="2">
        <v>1657</v>
      </c>
      <c r="I84" s="2"/>
    </row>
    <row r="85" spans="1:9">
      <c r="A85" t="s">
        <v>142</v>
      </c>
      <c r="C85" t="s">
        <v>649</v>
      </c>
      <c r="D85" t="s">
        <v>3</v>
      </c>
      <c r="E85" t="s">
        <v>93</v>
      </c>
      <c r="F85" t="s">
        <v>565</v>
      </c>
      <c r="G85" t="s">
        <v>402</v>
      </c>
      <c r="H85" s="2">
        <v>1729</v>
      </c>
      <c r="I85" s="2"/>
    </row>
    <row r="86" spans="1:9">
      <c r="A86" t="s">
        <v>143</v>
      </c>
      <c r="B86" t="s">
        <v>142</v>
      </c>
      <c r="C86" t="s">
        <v>649</v>
      </c>
      <c r="D86" t="s">
        <v>3</v>
      </c>
      <c r="E86" t="s">
        <v>93</v>
      </c>
      <c r="F86" t="s">
        <v>568</v>
      </c>
      <c r="G86" t="s">
        <v>784</v>
      </c>
      <c r="H86" s="2">
        <v>1729</v>
      </c>
      <c r="I86" s="2"/>
    </row>
    <row r="87" spans="1:9">
      <c r="A87" t="s">
        <v>144</v>
      </c>
      <c r="C87" t="s">
        <v>649</v>
      </c>
      <c r="D87" t="s">
        <v>3</v>
      </c>
      <c r="E87" t="s">
        <v>93</v>
      </c>
      <c r="F87" t="s">
        <v>574</v>
      </c>
      <c r="G87" t="s">
        <v>403</v>
      </c>
      <c r="H87" s="2">
        <v>1801</v>
      </c>
      <c r="I87" s="2"/>
    </row>
    <row r="88" spans="1:9">
      <c r="A88" t="s">
        <v>145</v>
      </c>
      <c r="B88" t="s">
        <v>144</v>
      </c>
      <c r="C88" t="s">
        <v>649</v>
      </c>
      <c r="D88" t="s">
        <v>3</v>
      </c>
      <c r="E88" t="s">
        <v>93</v>
      </c>
      <c r="F88" t="s">
        <v>572</v>
      </c>
      <c r="G88" t="s">
        <v>777</v>
      </c>
      <c r="H88" s="2">
        <v>1801</v>
      </c>
      <c r="I88" s="2"/>
    </row>
    <row r="89" spans="1:9">
      <c r="A89" t="s">
        <v>146</v>
      </c>
      <c r="C89" t="s">
        <v>649</v>
      </c>
      <c r="D89" t="s">
        <v>3</v>
      </c>
      <c r="E89" t="s">
        <v>93</v>
      </c>
      <c r="F89" t="s">
        <v>575</v>
      </c>
      <c r="G89" t="s">
        <v>404</v>
      </c>
      <c r="H89" s="2">
        <v>1873</v>
      </c>
      <c r="I89" s="2"/>
    </row>
    <row r="90" spans="1:9">
      <c r="A90" t="s">
        <v>147</v>
      </c>
      <c r="B90" t="s">
        <v>146</v>
      </c>
      <c r="C90" t="s">
        <v>649</v>
      </c>
      <c r="D90" t="s">
        <v>3</v>
      </c>
      <c r="E90" t="s">
        <v>93</v>
      </c>
      <c r="F90" t="s">
        <v>578</v>
      </c>
      <c r="G90" t="s">
        <v>785</v>
      </c>
      <c r="H90" s="2">
        <v>1873</v>
      </c>
      <c r="I90" s="2"/>
    </row>
    <row r="91" spans="1:9">
      <c r="A91" t="s">
        <v>148</v>
      </c>
      <c r="C91" t="s">
        <v>649</v>
      </c>
      <c r="D91" t="s">
        <v>3</v>
      </c>
      <c r="E91" t="s">
        <v>93</v>
      </c>
      <c r="F91" t="s">
        <v>576</v>
      </c>
      <c r="G91" t="s">
        <v>405</v>
      </c>
      <c r="H91" s="2">
        <v>1945</v>
      </c>
      <c r="I91" s="2"/>
    </row>
    <row r="92" spans="1:9">
      <c r="A92" t="s">
        <v>149</v>
      </c>
      <c r="C92" t="s">
        <v>654</v>
      </c>
      <c r="D92" t="s">
        <v>4</v>
      </c>
      <c r="E92" t="s">
        <v>92</v>
      </c>
      <c r="F92" t="s">
        <v>565</v>
      </c>
      <c r="G92" t="s">
        <v>597</v>
      </c>
      <c r="H92" s="2">
        <f>1</f>
        <v>1</v>
      </c>
    </row>
    <row r="93" spans="1:9">
      <c r="A93" t="s">
        <v>150</v>
      </c>
      <c r="B93" t="s">
        <v>149</v>
      </c>
      <c r="C93" t="s">
        <v>654</v>
      </c>
      <c r="D93" t="s">
        <v>4</v>
      </c>
      <c r="E93" t="s">
        <v>92</v>
      </c>
      <c r="F93" t="s">
        <v>568</v>
      </c>
      <c r="G93" t="s">
        <v>612</v>
      </c>
      <c r="H93" s="2">
        <v>1</v>
      </c>
    </row>
    <row r="94" spans="1:9">
      <c r="A94" t="s">
        <v>151</v>
      </c>
      <c r="C94" t="s">
        <v>654</v>
      </c>
      <c r="D94" t="s">
        <v>4</v>
      </c>
      <c r="E94" t="s">
        <v>92</v>
      </c>
      <c r="F94" t="s">
        <v>575</v>
      </c>
      <c r="G94" t="s">
        <v>698</v>
      </c>
      <c r="H94" s="2">
        <v>73</v>
      </c>
    </row>
    <row r="95" spans="1:9">
      <c r="A95" t="s">
        <v>152</v>
      </c>
      <c r="B95" t="s">
        <v>151</v>
      </c>
      <c r="C95" t="s">
        <v>654</v>
      </c>
      <c r="D95" t="s">
        <v>4</v>
      </c>
      <c r="E95" t="s">
        <v>92</v>
      </c>
      <c r="F95" t="s">
        <v>578</v>
      </c>
      <c r="G95" t="s">
        <v>699</v>
      </c>
      <c r="H95" s="2">
        <v>73</v>
      </c>
    </row>
    <row r="96" spans="1:9">
      <c r="A96" t="s">
        <v>153</v>
      </c>
      <c r="C96" t="s">
        <v>654</v>
      </c>
      <c r="D96" t="s">
        <v>4</v>
      </c>
      <c r="E96" t="s">
        <v>92</v>
      </c>
      <c r="F96" t="s">
        <v>566</v>
      </c>
      <c r="G96" t="s">
        <v>700</v>
      </c>
      <c r="H96" s="2">
        <v>145</v>
      </c>
    </row>
    <row r="97" spans="1:8">
      <c r="A97" t="s">
        <v>154</v>
      </c>
      <c r="B97" t="s">
        <v>153</v>
      </c>
      <c r="C97" t="s">
        <v>654</v>
      </c>
      <c r="D97" t="s">
        <v>4</v>
      </c>
      <c r="E97" t="s">
        <v>92</v>
      </c>
      <c r="F97" t="s">
        <v>569</v>
      </c>
      <c r="G97" t="s">
        <v>701</v>
      </c>
      <c r="H97" s="2">
        <v>145</v>
      </c>
    </row>
    <row r="98" spans="1:8">
      <c r="A98" t="s">
        <v>155</v>
      </c>
      <c r="C98" t="s">
        <v>654</v>
      </c>
      <c r="D98" t="s">
        <v>4</v>
      </c>
      <c r="E98" t="s">
        <v>92</v>
      </c>
      <c r="F98" t="s">
        <v>567</v>
      </c>
      <c r="G98" t="s">
        <v>702</v>
      </c>
      <c r="H98" s="2">
        <v>217</v>
      </c>
    </row>
    <row r="99" spans="1:8">
      <c r="A99" t="s">
        <v>156</v>
      </c>
      <c r="B99" t="s">
        <v>155</v>
      </c>
      <c r="C99" t="s">
        <v>654</v>
      </c>
      <c r="D99" t="s">
        <v>4</v>
      </c>
      <c r="E99" t="s">
        <v>92</v>
      </c>
      <c r="F99" t="s">
        <v>570</v>
      </c>
      <c r="G99" t="s">
        <v>703</v>
      </c>
      <c r="H99" s="2">
        <v>217</v>
      </c>
    </row>
    <row r="100" spans="1:8">
      <c r="A100" t="s">
        <v>157</v>
      </c>
      <c r="C100" t="s">
        <v>654</v>
      </c>
      <c r="D100" t="s">
        <v>4</v>
      </c>
      <c r="E100" t="s">
        <v>92</v>
      </c>
      <c r="F100" t="s">
        <v>577</v>
      </c>
      <c r="G100" t="s">
        <v>705</v>
      </c>
      <c r="H100" s="2">
        <v>289</v>
      </c>
    </row>
    <row r="101" spans="1:8">
      <c r="A101" t="s">
        <v>158</v>
      </c>
      <c r="B101" t="s">
        <v>157</v>
      </c>
      <c r="C101" t="s">
        <v>654</v>
      </c>
      <c r="D101" t="s">
        <v>4</v>
      </c>
      <c r="E101" t="s">
        <v>92</v>
      </c>
      <c r="F101" t="s">
        <v>579</v>
      </c>
      <c r="G101" t="s">
        <v>704</v>
      </c>
      <c r="H101" s="2">
        <v>289</v>
      </c>
    </row>
    <row r="102" spans="1:8">
      <c r="A102" t="s">
        <v>159</v>
      </c>
      <c r="C102" t="s">
        <v>654</v>
      </c>
      <c r="D102" t="s">
        <v>4</v>
      </c>
      <c r="E102" t="s">
        <v>92</v>
      </c>
      <c r="F102" t="s">
        <v>564</v>
      </c>
      <c r="G102" t="s">
        <v>589</v>
      </c>
      <c r="H102" s="2">
        <v>361</v>
      </c>
    </row>
    <row r="103" spans="1:8">
      <c r="A103" t="s">
        <v>160</v>
      </c>
      <c r="B103" t="s">
        <v>159</v>
      </c>
      <c r="C103" t="s">
        <v>654</v>
      </c>
      <c r="D103" t="s">
        <v>4</v>
      </c>
      <c r="E103" t="s">
        <v>92</v>
      </c>
      <c r="F103" t="s">
        <v>571</v>
      </c>
      <c r="G103" t="s">
        <v>601</v>
      </c>
      <c r="H103" s="2">
        <v>361</v>
      </c>
    </row>
    <row r="104" spans="1:8">
      <c r="A104" t="s">
        <v>161</v>
      </c>
      <c r="C104" t="s">
        <v>654</v>
      </c>
      <c r="D104" t="s">
        <v>4</v>
      </c>
      <c r="E104" t="s">
        <v>92</v>
      </c>
      <c r="F104" t="s">
        <v>565</v>
      </c>
      <c r="G104" t="s">
        <v>590</v>
      </c>
      <c r="H104" s="2">
        <v>433</v>
      </c>
    </row>
    <row r="105" spans="1:8">
      <c r="A105" t="s">
        <v>162</v>
      </c>
      <c r="B105" t="s">
        <v>161</v>
      </c>
      <c r="C105" t="s">
        <v>654</v>
      </c>
      <c r="D105" t="s">
        <v>4</v>
      </c>
      <c r="E105" t="s">
        <v>92</v>
      </c>
      <c r="F105" t="s">
        <v>568</v>
      </c>
      <c r="G105" t="s">
        <v>689</v>
      </c>
      <c r="H105" s="2">
        <v>433</v>
      </c>
    </row>
    <row r="106" spans="1:8">
      <c r="A106" t="s">
        <v>163</v>
      </c>
      <c r="C106" t="s">
        <v>654</v>
      </c>
      <c r="D106" t="s">
        <v>4</v>
      </c>
      <c r="E106" t="s">
        <v>92</v>
      </c>
      <c r="F106" t="s">
        <v>706</v>
      </c>
      <c r="G106" t="s">
        <v>709</v>
      </c>
      <c r="H106" s="2">
        <v>505</v>
      </c>
    </row>
    <row r="107" spans="1:8">
      <c r="A107" t="s">
        <v>164</v>
      </c>
      <c r="B107" t="s">
        <v>163</v>
      </c>
      <c r="C107" t="s">
        <v>654</v>
      </c>
      <c r="D107" t="s">
        <v>4</v>
      </c>
      <c r="E107" t="s">
        <v>92</v>
      </c>
      <c r="F107" t="s">
        <v>708</v>
      </c>
      <c r="G107" t="s">
        <v>710</v>
      </c>
      <c r="H107" s="2">
        <v>505</v>
      </c>
    </row>
    <row r="108" spans="1:8">
      <c r="A108" t="s">
        <v>165</v>
      </c>
      <c r="C108" t="s">
        <v>654</v>
      </c>
      <c r="D108" t="s">
        <v>4</v>
      </c>
      <c r="E108" t="s">
        <v>92</v>
      </c>
      <c r="F108" t="s">
        <v>713</v>
      </c>
      <c r="G108" t="s">
        <v>711</v>
      </c>
      <c r="H108" s="2">
        <v>577</v>
      </c>
    </row>
    <row r="109" spans="1:8">
      <c r="A109" t="s">
        <v>166</v>
      </c>
      <c r="B109" t="s">
        <v>165</v>
      </c>
      <c r="C109" t="s">
        <v>654</v>
      </c>
      <c r="D109" t="s">
        <v>4</v>
      </c>
      <c r="E109" t="s">
        <v>92</v>
      </c>
      <c r="F109" t="s">
        <v>712</v>
      </c>
      <c r="G109" t="s">
        <v>693</v>
      </c>
      <c r="H109" s="2">
        <v>577</v>
      </c>
    </row>
    <row r="110" spans="1:8">
      <c r="A110" t="s">
        <v>167</v>
      </c>
      <c r="C110" t="s">
        <v>654</v>
      </c>
      <c r="D110" t="s">
        <v>4</v>
      </c>
      <c r="E110" t="s">
        <v>92</v>
      </c>
      <c r="F110" t="s">
        <v>714</v>
      </c>
      <c r="G110" t="s">
        <v>611</v>
      </c>
      <c r="H110" s="2">
        <v>649</v>
      </c>
    </row>
    <row r="111" spans="1:8">
      <c r="A111" t="s">
        <v>168</v>
      </c>
      <c r="B111" t="s">
        <v>167</v>
      </c>
      <c r="C111" t="s">
        <v>654</v>
      </c>
      <c r="D111" t="s">
        <v>4</v>
      </c>
      <c r="E111" t="s">
        <v>92</v>
      </c>
      <c r="F111" t="s">
        <v>717</v>
      </c>
      <c r="G111" t="s">
        <v>694</v>
      </c>
      <c r="H111" s="2">
        <v>649</v>
      </c>
    </row>
    <row r="112" spans="1:8">
      <c r="A112" t="s">
        <v>169</v>
      </c>
      <c r="C112" t="s">
        <v>654</v>
      </c>
      <c r="D112" t="s">
        <v>4</v>
      </c>
      <c r="E112" t="s">
        <v>92</v>
      </c>
      <c r="F112" t="s">
        <v>716</v>
      </c>
      <c r="G112" t="s">
        <v>715</v>
      </c>
      <c r="H112" s="2">
        <v>721</v>
      </c>
    </row>
    <row r="113" spans="1:8">
      <c r="A113" t="s">
        <v>170</v>
      </c>
      <c r="B113" t="s">
        <v>169</v>
      </c>
      <c r="C113" t="s">
        <v>654</v>
      </c>
      <c r="D113" t="s">
        <v>4</v>
      </c>
      <c r="E113" t="s">
        <v>92</v>
      </c>
      <c r="F113" t="s">
        <v>707</v>
      </c>
      <c r="G113" t="s">
        <v>607</v>
      </c>
      <c r="H113" s="2">
        <v>721</v>
      </c>
    </row>
    <row r="114" spans="1:8">
      <c r="A114" t="s">
        <v>171</v>
      </c>
      <c r="C114" t="s">
        <v>654</v>
      </c>
      <c r="D114" t="s">
        <v>4</v>
      </c>
      <c r="E114" t="s">
        <v>92</v>
      </c>
      <c r="F114" t="s">
        <v>564</v>
      </c>
      <c r="G114" t="s">
        <v>589</v>
      </c>
      <c r="H114" s="2">
        <v>793</v>
      </c>
    </row>
    <row r="115" spans="1:8">
      <c r="A115" t="s">
        <v>172</v>
      </c>
      <c r="B115" t="s">
        <v>171</v>
      </c>
      <c r="C115" t="s">
        <v>654</v>
      </c>
      <c r="D115" t="s">
        <v>4</v>
      </c>
      <c r="E115" t="s">
        <v>92</v>
      </c>
      <c r="F115" t="s">
        <v>571</v>
      </c>
      <c r="G115" t="s">
        <v>608</v>
      </c>
      <c r="H115" s="2">
        <v>793</v>
      </c>
    </row>
    <row r="116" spans="1:8">
      <c r="A116" t="s">
        <v>173</v>
      </c>
      <c r="C116" t="s">
        <v>654</v>
      </c>
      <c r="D116" t="s">
        <v>4</v>
      </c>
      <c r="E116" t="s">
        <v>92</v>
      </c>
      <c r="F116" t="s">
        <v>719</v>
      </c>
      <c r="G116" t="s">
        <v>609</v>
      </c>
      <c r="H116" s="2">
        <v>865</v>
      </c>
    </row>
    <row r="117" spans="1:8">
      <c r="A117" t="s">
        <v>174</v>
      </c>
      <c r="B117" t="s">
        <v>173</v>
      </c>
      <c r="C117" t="s">
        <v>654</v>
      </c>
      <c r="D117" t="s">
        <v>4</v>
      </c>
      <c r="E117" t="s">
        <v>92</v>
      </c>
      <c r="F117" t="s">
        <v>718</v>
      </c>
      <c r="G117" t="s">
        <v>595</v>
      </c>
      <c r="H117" s="2">
        <v>865</v>
      </c>
    </row>
    <row r="118" spans="1:8">
      <c r="A118" t="s">
        <v>175</v>
      </c>
      <c r="C118" t="s">
        <v>654</v>
      </c>
      <c r="D118" t="s">
        <v>4</v>
      </c>
      <c r="E118" t="s">
        <v>92</v>
      </c>
      <c r="F118" t="s">
        <v>570</v>
      </c>
      <c r="G118" t="s">
        <v>611</v>
      </c>
      <c r="H118" s="2">
        <v>937</v>
      </c>
    </row>
    <row r="119" spans="1:8">
      <c r="A119" t="s">
        <v>176</v>
      </c>
      <c r="C119" t="s">
        <v>650</v>
      </c>
      <c r="D119" t="s">
        <v>4</v>
      </c>
      <c r="E119" t="s">
        <v>93</v>
      </c>
      <c r="F119" s="5" t="s">
        <v>575</v>
      </c>
      <c r="G119" t="s">
        <v>406</v>
      </c>
      <c r="H119" s="2">
        <v>1009</v>
      </c>
    </row>
    <row r="120" spans="1:8">
      <c r="A120" t="s">
        <v>177</v>
      </c>
      <c r="B120" t="s">
        <v>176</v>
      </c>
      <c r="C120" t="s">
        <v>650</v>
      </c>
      <c r="D120" t="s">
        <v>4</v>
      </c>
      <c r="E120" t="s">
        <v>93</v>
      </c>
      <c r="F120" s="5" t="s">
        <v>730</v>
      </c>
      <c r="G120" t="s">
        <v>796</v>
      </c>
      <c r="H120" s="2">
        <v>1009</v>
      </c>
    </row>
    <row r="121" spans="1:8">
      <c r="A121" t="s">
        <v>178</v>
      </c>
      <c r="C121" t="s">
        <v>650</v>
      </c>
      <c r="D121" t="s">
        <v>4</v>
      </c>
      <c r="E121" t="s">
        <v>93</v>
      </c>
      <c r="F121" s="5" t="s">
        <v>569</v>
      </c>
      <c r="G121" t="s">
        <v>786</v>
      </c>
      <c r="H121" s="2">
        <v>1081</v>
      </c>
    </row>
    <row r="122" spans="1:8">
      <c r="A122" t="s">
        <v>179</v>
      </c>
      <c r="B122" t="s">
        <v>178</v>
      </c>
      <c r="C122" t="s">
        <v>650</v>
      </c>
      <c r="D122" t="s">
        <v>4</v>
      </c>
      <c r="E122" t="s">
        <v>93</v>
      </c>
      <c r="F122" s="5" t="s">
        <v>713</v>
      </c>
      <c r="G122" t="s">
        <v>786</v>
      </c>
      <c r="H122" s="2">
        <v>1081</v>
      </c>
    </row>
    <row r="123" spans="1:8">
      <c r="A123" t="s">
        <v>180</v>
      </c>
      <c r="C123" t="s">
        <v>650</v>
      </c>
      <c r="D123" t="s">
        <v>4</v>
      </c>
      <c r="E123" t="s">
        <v>93</v>
      </c>
      <c r="F123" s="5" t="s">
        <v>819</v>
      </c>
      <c r="G123" t="s">
        <v>407</v>
      </c>
      <c r="H123" s="2">
        <v>1153</v>
      </c>
    </row>
    <row r="124" spans="1:8">
      <c r="A124" t="s">
        <v>181</v>
      </c>
      <c r="B124" t="s">
        <v>180</v>
      </c>
      <c r="C124" t="s">
        <v>650</v>
      </c>
      <c r="D124" t="s">
        <v>4</v>
      </c>
      <c r="E124" t="s">
        <v>93</v>
      </c>
      <c r="F124" s="5" t="s">
        <v>820</v>
      </c>
      <c r="G124" t="s">
        <v>792</v>
      </c>
      <c r="H124" s="2">
        <v>1153</v>
      </c>
    </row>
    <row r="125" spans="1:8">
      <c r="A125" t="s">
        <v>182</v>
      </c>
      <c r="C125" t="s">
        <v>650</v>
      </c>
      <c r="D125" t="s">
        <v>4</v>
      </c>
      <c r="E125" t="s">
        <v>93</v>
      </c>
      <c r="F125" s="5" t="s">
        <v>821</v>
      </c>
      <c r="G125" t="s">
        <v>408</v>
      </c>
      <c r="H125" s="2">
        <v>1225</v>
      </c>
    </row>
    <row r="126" spans="1:8">
      <c r="A126" t="s">
        <v>183</v>
      </c>
      <c r="B126" t="s">
        <v>182</v>
      </c>
      <c r="C126" t="s">
        <v>650</v>
      </c>
      <c r="D126" t="s">
        <v>4</v>
      </c>
      <c r="E126" t="s">
        <v>93</v>
      </c>
      <c r="F126" s="5" t="s">
        <v>822</v>
      </c>
      <c r="G126" t="s">
        <v>787</v>
      </c>
      <c r="H126" s="2">
        <v>1225</v>
      </c>
    </row>
    <row r="127" spans="1:8">
      <c r="A127" t="s">
        <v>184</v>
      </c>
      <c r="C127" t="s">
        <v>650</v>
      </c>
      <c r="D127" t="s">
        <v>4</v>
      </c>
      <c r="E127" t="s">
        <v>93</v>
      </c>
      <c r="F127" s="5" t="s">
        <v>823</v>
      </c>
      <c r="G127" t="s">
        <v>409</v>
      </c>
      <c r="H127" s="2">
        <v>1297</v>
      </c>
    </row>
    <row r="128" spans="1:8">
      <c r="A128" t="s">
        <v>185</v>
      </c>
      <c r="B128" t="s">
        <v>184</v>
      </c>
      <c r="C128" t="s">
        <v>650</v>
      </c>
      <c r="D128" t="s">
        <v>4</v>
      </c>
      <c r="E128" t="s">
        <v>93</v>
      </c>
      <c r="F128" s="5" t="s">
        <v>824</v>
      </c>
      <c r="G128" t="s">
        <v>797</v>
      </c>
      <c r="H128" s="2">
        <v>1297</v>
      </c>
    </row>
    <row r="129" spans="1:8">
      <c r="A129" t="s">
        <v>186</v>
      </c>
      <c r="C129" t="s">
        <v>650</v>
      </c>
      <c r="D129" t="s">
        <v>4</v>
      </c>
      <c r="E129" t="s">
        <v>93</v>
      </c>
      <c r="F129" s="5" t="s">
        <v>576</v>
      </c>
      <c r="G129" t="s">
        <v>410</v>
      </c>
      <c r="H129" s="2">
        <v>1369</v>
      </c>
    </row>
    <row r="130" spans="1:8">
      <c r="A130" t="s">
        <v>187</v>
      </c>
      <c r="B130" t="s">
        <v>186</v>
      </c>
      <c r="C130" t="s">
        <v>650</v>
      </c>
      <c r="D130" t="s">
        <v>4</v>
      </c>
      <c r="E130" t="s">
        <v>93</v>
      </c>
      <c r="F130" s="5" t="s">
        <v>732</v>
      </c>
      <c r="G130" t="s">
        <v>788</v>
      </c>
      <c r="H130" s="2">
        <v>1369</v>
      </c>
    </row>
    <row r="131" spans="1:8">
      <c r="A131" t="s">
        <v>188</v>
      </c>
      <c r="C131" t="s">
        <v>650</v>
      </c>
      <c r="D131" t="s">
        <v>4</v>
      </c>
      <c r="E131" t="s">
        <v>93</v>
      </c>
      <c r="F131" s="5" t="s">
        <v>577</v>
      </c>
      <c r="G131" t="s">
        <v>411</v>
      </c>
      <c r="H131" s="2">
        <v>1441</v>
      </c>
    </row>
    <row r="132" spans="1:8">
      <c r="A132" t="s">
        <v>189</v>
      </c>
      <c r="B132" t="s">
        <v>188</v>
      </c>
      <c r="C132" t="s">
        <v>650</v>
      </c>
      <c r="D132" t="s">
        <v>4</v>
      </c>
      <c r="E132" t="s">
        <v>93</v>
      </c>
      <c r="F132" s="5" t="s">
        <v>733</v>
      </c>
      <c r="G132" t="s">
        <v>793</v>
      </c>
      <c r="H132" s="2">
        <v>1441</v>
      </c>
    </row>
    <row r="133" spans="1:8">
      <c r="A133" t="s">
        <v>190</v>
      </c>
      <c r="C133" t="s">
        <v>650</v>
      </c>
      <c r="D133" t="s">
        <v>4</v>
      </c>
      <c r="E133" t="s">
        <v>93</v>
      </c>
      <c r="F133" s="5" t="s">
        <v>564</v>
      </c>
      <c r="G133" t="s">
        <v>412</v>
      </c>
      <c r="H133" s="2">
        <v>1513</v>
      </c>
    </row>
    <row r="134" spans="1:8">
      <c r="A134" t="s">
        <v>191</v>
      </c>
      <c r="B134" t="s">
        <v>190</v>
      </c>
      <c r="C134" t="s">
        <v>650</v>
      </c>
      <c r="D134" t="s">
        <v>4</v>
      </c>
      <c r="E134" t="s">
        <v>93</v>
      </c>
      <c r="F134" s="5" t="s">
        <v>720</v>
      </c>
      <c r="G134" t="s">
        <v>789</v>
      </c>
      <c r="H134" s="2">
        <v>1513</v>
      </c>
    </row>
    <row r="135" spans="1:8">
      <c r="A135" t="s">
        <v>192</v>
      </c>
      <c r="C135" t="s">
        <v>650</v>
      </c>
      <c r="D135" t="s">
        <v>4</v>
      </c>
      <c r="E135" t="s">
        <v>93</v>
      </c>
      <c r="F135" s="5" t="s">
        <v>574</v>
      </c>
      <c r="G135" t="s">
        <v>413</v>
      </c>
      <c r="H135" s="2">
        <v>1585</v>
      </c>
    </row>
    <row r="136" spans="1:8">
      <c r="A136" t="s">
        <v>193</v>
      </c>
      <c r="B136" t="s">
        <v>192</v>
      </c>
      <c r="C136" t="s">
        <v>650</v>
      </c>
      <c r="D136" t="s">
        <v>4</v>
      </c>
      <c r="E136" t="s">
        <v>93</v>
      </c>
      <c r="F136" s="5" t="s">
        <v>729</v>
      </c>
      <c r="G136" t="s">
        <v>798</v>
      </c>
      <c r="H136" s="2">
        <v>1585</v>
      </c>
    </row>
    <row r="137" spans="1:8">
      <c r="A137" t="s">
        <v>194</v>
      </c>
      <c r="C137" t="s">
        <v>650</v>
      </c>
      <c r="D137" t="s">
        <v>4</v>
      </c>
      <c r="E137" t="s">
        <v>93</v>
      </c>
      <c r="F137" s="5" t="s">
        <v>575</v>
      </c>
      <c r="G137" t="s">
        <v>414</v>
      </c>
      <c r="H137" s="2">
        <v>1657</v>
      </c>
    </row>
    <row r="138" spans="1:8">
      <c r="A138" t="s">
        <v>195</v>
      </c>
      <c r="B138" t="s">
        <v>194</v>
      </c>
      <c r="C138" t="s">
        <v>650</v>
      </c>
      <c r="D138" t="s">
        <v>4</v>
      </c>
      <c r="E138" t="s">
        <v>93</v>
      </c>
      <c r="F138" s="5" t="s">
        <v>730</v>
      </c>
      <c r="G138" t="s">
        <v>790</v>
      </c>
      <c r="H138" s="2">
        <v>1657</v>
      </c>
    </row>
    <row r="139" spans="1:8">
      <c r="A139" t="s">
        <v>196</v>
      </c>
      <c r="C139" t="s">
        <v>650</v>
      </c>
      <c r="D139" t="s">
        <v>4</v>
      </c>
      <c r="E139" t="s">
        <v>93</v>
      </c>
      <c r="F139" s="5" t="s">
        <v>566</v>
      </c>
      <c r="G139" t="s">
        <v>415</v>
      </c>
      <c r="H139" s="2">
        <v>1729</v>
      </c>
    </row>
    <row r="140" spans="1:8">
      <c r="A140" t="s">
        <v>197</v>
      </c>
      <c r="B140" t="s">
        <v>196</v>
      </c>
      <c r="C140" t="s">
        <v>650</v>
      </c>
      <c r="D140" t="s">
        <v>4</v>
      </c>
      <c r="E140" t="s">
        <v>93</v>
      </c>
      <c r="F140" s="5" t="s">
        <v>825</v>
      </c>
      <c r="G140" t="s">
        <v>794</v>
      </c>
      <c r="H140" s="2">
        <v>1729</v>
      </c>
    </row>
    <row r="141" spans="1:8">
      <c r="A141" t="s">
        <v>198</v>
      </c>
      <c r="C141" t="s">
        <v>650</v>
      </c>
      <c r="D141" t="s">
        <v>4</v>
      </c>
      <c r="E141" t="s">
        <v>93</v>
      </c>
      <c r="F141" s="5" t="s">
        <v>576</v>
      </c>
      <c r="G141" t="s">
        <v>416</v>
      </c>
      <c r="H141" s="2">
        <v>1801</v>
      </c>
    </row>
    <row r="142" spans="1:8">
      <c r="A142" t="s">
        <v>199</v>
      </c>
      <c r="B142" t="s">
        <v>198</v>
      </c>
      <c r="C142" t="s">
        <v>650</v>
      </c>
      <c r="D142" t="s">
        <v>4</v>
      </c>
      <c r="E142" t="s">
        <v>93</v>
      </c>
      <c r="F142" s="5" t="s">
        <v>732</v>
      </c>
      <c r="G142" t="s">
        <v>791</v>
      </c>
      <c r="H142" s="2">
        <v>1801</v>
      </c>
    </row>
    <row r="143" spans="1:8">
      <c r="A143" t="s">
        <v>200</v>
      </c>
      <c r="C143" t="s">
        <v>650</v>
      </c>
      <c r="D143" t="s">
        <v>4</v>
      </c>
      <c r="E143" t="s">
        <v>93</v>
      </c>
      <c r="F143" s="5" t="s">
        <v>577</v>
      </c>
      <c r="G143" t="s">
        <v>417</v>
      </c>
      <c r="H143" s="2">
        <v>1873</v>
      </c>
    </row>
    <row r="144" spans="1:8">
      <c r="A144" t="s">
        <v>201</v>
      </c>
      <c r="B144" t="s">
        <v>200</v>
      </c>
      <c r="C144" t="s">
        <v>650</v>
      </c>
      <c r="D144" t="s">
        <v>4</v>
      </c>
      <c r="E144" t="s">
        <v>93</v>
      </c>
      <c r="F144" s="5" t="s">
        <v>733</v>
      </c>
      <c r="G144" t="s">
        <v>799</v>
      </c>
      <c r="H144" s="2">
        <v>1873</v>
      </c>
    </row>
    <row r="145" spans="1:8">
      <c r="A145" t="s">
        <v>202</v>
      </c>
      <c r="C145" t="s">
        <v>650</v>
      </c>
      <c r="D145" t="s">
        <v>4</v>
      </c>
      <c r="E145" t="s">
        <v>93</v>
      </c>
      <c r="F145" t="s">
        <v>720</v>
      </c>
      <c r="G145" t="s">
        <v>418</v>
      </c>
      <c r="H145" s="2">
        <v>1945</v>
      </c>
    </row>
    <row r="146" spans="1:8">
      <c r="A146" t="s">
        <v>203</v>
      </c>
      <c r="B146" t="s">
        <v>202</v>
      </c>
      <c r="C146" t="s">
        <v>650</v>
      </c>
      <c r="D146" t="s">
        <v>4</v>
      </c>
      <c r="E146" t="s">
        <v>93</v>
      </c>
      <c r="F146" t="s">
        <v>721</v>
      </c>
      <c r="G146" t="s">
        <v>795</v>
      </c>
      <c r="H146" s="2">
        <v>1945</v>
      </c>
    </row>
    <row r="147" spans="1:8">
      <c r="A147" t="s">
        <v>205</v>
      </c>
      <c r="C147" t="s">
        <v>651</v>
      </c>
      <c r="D147" t="s">
        <v>5</v>
      </c>
      <c r="E147" t="s">
        <v>93</v>
      </c>
      <c r="F147" t="s">
        <v>565</v>
      </c>
      <c r="G147" t="s">
        <v>419</v>
      </c>
      <c r="H147" s="2">
        <f>1</f>
        <v>1</v>
      </c>
    </row>
    <row r="148" spans="1:8">
      <c r="A148" t="s">
        <v>206</v>
      </c>
      <c r="B148" t="s">
        <v>205</v>
      </c>
      <c r="C148" t="s">
        <v>651</v>
      </c>
      <c r="D148" t="s">
        <v>5</v>
      </c>
      <c r="E148" t="s">
        <v>93</v>
      </c>
      <c r="F148" t="s">
        <v>728</v>
      </c>
      <c r="G148" t="s">
        <v>382</v>
      </c>
      <c r="H148" s="2">
        <v>1</v>
      </c>
    </row>
    <row r="149" spans="1:8">
      <c r="A149" t="s">
        <v>207</v>
      </c>
      <c r="C149" t="s">
        <v>651</v>
      </c>
      <c r="D149" t="s">
        <v>5</v>
      </c>
      <c r="E149" t="s">
        <v>93</v>
      </c>
      <c r="F149" t="s">
        <v>574</v>
      </c>
      <c r="G149" t="s">
        <v>420</v>
      </c>
      <c r="H149" s="2">
        <v>73</v>
      </c>
    </row>
    <row r="150" spans="1:8">
      <c r="A150" t="s">
        <v>208</v>
      </c>
      <c r="B150" t="s">
        <v>207</v>
      </c>
      <c r="C150" t="s">
        <v>651</v>
      </c>
      <c r="D150" t="s">
        <v>5</v>
      </c>
      <c r="E150" t="s">
        <v>93</v>
      </c>
      <c r="F150" t="s">
        <v>729</v>
      </c>
      <c r="G150" t="s">
        <v>381</v>
      </c>
      <c r="H150" s="2">
        <v>73</v>
      </c>
    </row>
    <row r="151" spans="1:8">
      <c r="A151" t="s">
        <v>209</v>
      </c>
      <c r="C151" t="s">
        <v>651</v>
      </c>
      <c r="D151" t="s">
        <v>5</v>
      </c>
      <c r="E151" t="s">
        <v>93</v>
      </c>
      <c r="F151" t="s">
        <v>575</v>
      </c>
      <c r="G151" t="s">
        <v>421</v>
      </c>
      <c r="H151" s="2">
        <v>145</v>
      </c>
    </row>
    <row r="152" spans="1:8">
      <c r="A152" t="s">
        <v>210</v>
      </c>
      <c r="B152" t="s">
        <v>209</v>
      </c>
      <c r="C152" t="s">
        <v>651</v>
      </c>
      <c r="D152" t="s">
        <v>5</v>
      </c>
      <c r="E152" t="s">
        <v>93</v>
      </c>
      <c r="F152" t="s">
        <v>730</v>
      </c>
      <c r="G152" t="s">
        <v>380</v>
      </c>
      <c r="H152" s="2">
        <v>145</v>
      </c>
    </row>
    <row r="153" spans="1:8">
      <c r="A153" t="s">
        <v>211</v>
      </c>
      <c r="C153" t="s">
        <v>651</v>
      </c>
      <c r="D153" t="s">
        <v>5</v>
      </c>
      <c r="E153" t="s">
        <v>93</v>
      </c>
      <c r="F153" t="s">
        <v>567</v>
      </c>
      <c r="G153" t="s">
        <v>422</v>
      </c>
      <c r="H153" s="2">
        <v>217</v>
      </c>
    </row>
    <row r="154" spans="1:8">
      <c r="A154" t="s">
        <v>212</v>
      </c>
      <c r="B154" t="s">
        <v>211</v>
      </c>
      <c r="C154" t="s">
        <v>651</v>
      </c>
      <c r="D154" t="s">
        <v>5</v>
      </c>
      <c r="E154" t="s">
        <v>93</v>
      </c>
      <c r="F154" t="s">
        <v>731</v>
      </c>
      <c r="G154" t="s">
        <v>379</v>
      </c>
      <c r="H154" s="2">
        <v>217</v>
      </c>
    </row>
    <row r="155" spans="1:8">
      <c r="A155" t="s">
        <v>213</v>
      </c>
      <c r="C155" t="s">
        <v>651</v>
      </c>
      <c r="D155" t="s">
        <v>5</v>
      </c>
      <c r="E155" t="s">
        <v>93</v>
      </c>
      <c r="F155" t="s">
        <v>576</v>
      </c>
      <c r="G155" t="s">
        <v>423</v>
      </c>
      <c r="H155" s="2">
        <v>289</v>
      </c>
    </row>
    <row r="156" spans="1:8">
      <c r="A156" t="s">
        <v>214</v>
      </c>
      <c r="B156" t="s">
        <v>213</v>
      </c>
      <c r="C156" t="s">
        <v>651</v>
      </c>
      <c r="D156" t="s">
        <v>5</v>
      </c>
      <c r="E156" t="s">
        <v>93</v>
      </c>
      <c r="F156" t="s">
        <v>732</v>
      </c>
      <c r="G156" t="s">
        <v>378</v>
      </c>
      <c r="H156" s="2">
        <v>289</v>
      </c>
    </row>
    <row r="157" spans="1:8">
      <c r="A157" t="s">
        <v>215</v>
      </c>
      <c r="C157" t="s">
        <v>651</v>
      </c>
      <c r="D157" t="s">
        <v>5</v>
      </c>
      <c r="E157" t="s">
        <v>93</v>
      </c>
      <c r="F157" t="s">
        <v>577</v>
      </c>
      <c r="G157" t="s">
        <v>424</v>
      </c>
      <c r="H157" s="2">
        <v>361</v>
      </c>
    </row>
    <row r="158" spans="1:8">
      <c r="A158" t="s">
        <v>216</v>
      </c>
      <c r="B158" t="s">
        <v>215</v>
      </c>
      <c r="C158" t="s">
        <v>651</v>
      </c>
      <c r="D158" t="s">
        <v>5</v>
      </c>
      <c r="E158" t="s">
        <v>93</v>
      </c>
      <c r="F158" t="s">
        <v>733</v>
      </c>
      <c r="G158" t="s">
        <v>377</v>
      </c>
      <c r="H158" s="2">
        <v>361</v>
      </c>
    </row>
    <row r="159" spans="1:8">
      <c r="A159" t="s">
        <v>217</v>
      </c>
      <c r="C159" t="s">
        <v>651</v>
      </c>
      <c r="D159" t="s">
        <v>5</v>
      </c>
      <c r="E159" t="s">
        <v>93</v>
      </c>
      <c r="F159" t="s">
        <v>565</v>
      </c>
      <c r="G159" t="s">
        <v>425</v>
      </c>
      <c r="H159" s="2">
        <v>433</v>
      </c>
    </row>
    <row r="160" spans="1:8">
      <c r="A160" t="s">
        <v>218</v>
      </c>
      <c r="B160" t="s">
        <v>217</v>
      </c>
      <c r="C160" t="s">
        <v>651</v>
      </c>
      <c r="D160" t="s">
        <v>5</v>
      </c>
      <c r="E160" t="s">
        <v>93</v>
      </c>
      <c r="F160" t="s">
        <v>728</v>
      </c>
      <c r="G160" t="s">
        <v>376</v>
      </c>
      <c r="H160" s="2">
        <v>433</v>
      </c>
    </row>
    <row r="161" spans="1:8">
      <c r="A161" t="s">
        <v>219</v>
      </c>
      <c r="C161" t="s">
        <v>651</v>
      </c>
      <c r="D161" t="s">
        <v>5</v>
      </c>
      <c r="E161" t="s">
        <v>93</v>
      </c>
      <c r="F161" t="s">
        <v>574</v>
      </c>
      <c r="G161" t="s">
        <v>426</v>
      </c>
      <c r="H161" s="2">
        <v>505</v>
      </c>
    </row>
    <row r="162" spans="1:8">
      <c r="A162" t="s">
        <v>220</v>
      </c>
      <c r="B162" t="s">
        <v>219</v>
      </c>
      <c r="C162" t="s">
        <v>651</v>
      </c>
      <c r="D162" t="s">
        <v>5</v>
      </c>
      <c r="E162" t="s">
        <v>93</v>
      </c>
      <c r="F162" t="s">
        <v>729</v>
      </c>
      <c r="G162" t="s">
        <v>375</v>
      </c>
      <c r="H162" s="2">
        <v>505</v>
      </c>
    </row>
    <row r="163" spans="1:8">
      <c r="A163" t="s">
        <v>221</v>
      </c>
      <c r="C163" t="s">
        <v>651</v>
      </c>
      <c r="D163" t="s">
        <v>5</v>
      </c>
      <c r="E163" t="s">
        <v>93</v>
      </c>
      <c r="F163" t="s">
        <v>575</v>
      </c>
      <c r="G163" t="s">
        <v>427</v>
      </c>
      <c r="H163" s="2">
        <v>577</v>
      </c>
    </row>
    <row r="164" spans="1:8">
      <c r="A164" t="s">
        <v>222</v>
      </c>
      <c r="B164" t="s">
        <v>221</v>
      </c>
      <c r="C164" t="s">
        <v>651</v>
      </c>
      <c r="D164" t="s">
        <v>5</v>
      </c>
      <c r="E164" t="s">
        <v>93</v>
      </c>
      <c r="F164" t="s">
        <v>730</v>
      </c>
      <c r="G164" t="s">
        <v>374</v>
      </c>
      <c r="H164" s="2">
        <v>577</v>
      </c>
    </row>
    <row r="165" spans="1:8">
      <c r="A165" t="s">
        <v>223</v>
      </c>
      <c r="C165" t="s">
        <v>651</v>
      </c>
      <c r="D165" t="s">
        <v>5</v>
      </c>
      <c r="E165" t="s">
        <v>93</v>
      </c>
      <c r="F165" t="s">
        <v>570</v>
      </c>
      <c r="G165" t="s">
        <v>428</v>
      </c>
      <c r="H165" s="2">
        <v>649</v>
      </c>
    </row>
    <row r="166" spans="1:8">
      <c r="A166" t="s">
        <v>224</v>
      </c>
      <c r="B166" t="s">
        <v>223</v>
      </c>
      <c r="C166" t="s">
        <v>651</v>
      </c>
      <c r="D166" t="s">
        <v>5</v>
      </c>
      <c r="E166" t="s">
        <v>93</v>
      </c>
      <c r="F166" t="s">
        <v>714</v>
      </c>
      <c r="G166" t="s">
        <v>373</v>
      </c>
      <c r="H166" s="2">
        <v>649</v>
      </c>
    </row>
    <row r="167" spans="1:8">
      <c r="A167" t="s">
        <v>225</v>
      </c>
      <c r="C167" t="s">
        <v>651</v>
      </c>
      <c r="D167" t="s">
        <v>5</v>
      </c>
      <c r="E167" t="s">
        <v>93</v>
      </c>
      <c r="F167" t="s">
        <v>573</v>
      </c>
      <c r="G167" t="s">
        <v>429</v>
      </c>
      <c r="H167" s="2">
        <v>721</v>
      </c>
    </row>
    <row r="168" spans="1:8">
      <c r="A168" t="s">
        <v>226</v>
      </c>
      <c r="B168" t="s">
        <v>225</v>
      </c>
      <c r="C168" t="s">
        <v>651</v>
      </c>
      <c r="D168" t="s">
        <v>5</v>
      </c>
      <c r="E168" t="s">
        <v>93</v>
      </c>
      <c r="F168" t="s">
        <v>734</v>
      </c>
      <c r="G168" t="s">
        <v>372</v>
      </c>
      <c r="H168" s="2">
        <v>721</v>
      </c>
    </row>
    <row r="169" spans="1:8">
      <c r="A169" t="s">
        <v>227</v>
      </c>
      <c r="C169" t="s">
        <v>651</v>
      </c>
      <c r="D169" t="s">
        <v>5</v>
      </c>
      <c r="E169" t="s">
        <v>93</v>
      </c>
      <c r="F169" t="s">
        <v>579</v>
      </c>
      <c r="G169" t="s">
        <v>430</v>
      </c>
      <c r="H169" s="2">
        <v>793</v>
      </c>
    </row>
    <row r="170" spans="1:8">
      <c r="A170" t="s">
        <v>228</v>
      </c>
      <c r="B170" t="s">
        <v>227</v>
      </c>
      <c r="C170" t="s">
        <v>651</v>
      </c>
      <c r="D170" t="s">
        <v>5</v>
      </c>
      <c r="E170" t="s">
        <v>93</v>
      </c>
      <c r="F170" t="s">
        <v>716</v>
      </c>
      <c r="G170" t="s">
        <v>371</v>
      </c>
      <c r="H170" s="2">
        <v>793</v>
      </c>
    </row>
    <row r="171" spans="1:8">
      <c r="A171" t="s">
        <v>229</v>
      </c>
      <c r="C171" t="s">
        <v>651</v>
      </c>
      <c r="D171" t="s">
        <v>5</v>
      </c>
      <c r="E171" t="s">
        <v>93</v>
      </c>
      <c r="F171" t="s">
        <v>568</v>
      </c>
      <c r="G171" t="s">
        <v>431</v>
      </c>
      <c r="H171" s="2">
        <v>865</v>
      </c>
    </row>
    <row r="172" spans="1:8">
      <c r="A172" t="s">
        <v>230</v>
      </c>
      <c r="B172" t="s">
        <v>229</v>
      </c>
      <c r="C172" t="s">
        <v>651</v>
      </c>
      <c r="D172" t="s">
        <v>5</v>
      </c>
      <c r="E172" t="s">
        <v>93</v>
      </c>
      <c r="F172" t="s">
        <v>719</v>
      </c>
      <c r="G172" t="s">
        <v>370</v>
      </c>
      <c r="H172" s="2">
        <v>865</v>
      </c>
    </row>
    <row r="173" spans="1:8">
      <c r="A173" t="s">
        <v>231</v>
      </c>
      <c r="C173" t="s">
        <v>651</v>
      </c>
      <c r="D173" t="s">
        <v>5</v>
      </c>
      <c r="E173" t="s">
        <v>93</v>
      </c>
      <c r="F173" t="s">
        <v>572</v>
      </c>
      <c r="G173" t="s">
        <v>432</v>
      </c>
      <c r="H173" s="2">
        <v>937</v>
      </c>
    </row>
    <row r="174" spans="1:8">
      <c r="A174" t="s">
        <v>232</v>
      </c>
      <c r="B174" t="s">
        <v>231</v>
      </c>
      <c r="C174" t="s">
        <v>651</v>
      </c>
      <c r="D174" t="s">
        <v>5</v>
      </c>
      <c r="E174" t="s">
        <v>93</v>
      </c>
      <c r="F174" t="s">
        <v>735</v>
      </c>
      <c r="G174" t="s">
        <v>369</v>
      </c>
      <c r="H174" s="2">
        <v>937</v>
      </c>
    </row>
    <row r="175" spans="1:8">
      <c r="A175" t="s">
        <v>233</v>
      </c>
      <c r="C175" t="s">
        <v>655</v>
      </c>
      <c r="D175" t="s">
        <v>5</v>
      </c>
      <c r="E175" t="s">
        <v>92</v>
      </c>
      <c r="F175" t="s">
        <v>708</v>
      </c>
      <c r="G175" t="s">
        <v>742</v>
      </c>
      <c r="H175" s="2">
        <v>1009</v>
      </c>
    </row>
    <row r="176" spans="1:8">
      <c r="A176" t="s">
        <v>234</v>
      </c>
      <c r="B176" t="s">
        <v>233</v>
      </c>
      <c r="C176" t="s">
        <v>655</v>
      </c>
      <c r="D176" t="s">
        <v>5</v>
      </c>
      <c r="E176" t="s">
        <v>92</v>
      </c>
      <c r="F176" t="s">
        <v>736</v>
      </c>
      <c r="G176" t="s">
        <v>598</v>
      </c>
      <c r="H176" s="2">
        <v>1009</v>
      </c>
    </row>
    <row r="177" spans="1:8">
      <c r="A177" t="s">
        <v>235</v>
      </c>
      <c r="C177" t="s">
        <v>655</v>
      </c>
      <c r="D177" t="s">
        <v>5</v>
      </c>
      <c r="E177" t="s">
        <v>92</v>
      </c>
      <c r="F177" t="s">
        <v>714</v>
      </c>
      <c r="G177" t="s">
        <v>741</v>
      </c>
      <c r="H177" s="2">
        <v>1081</v>
      </c>
    </row>
    <row r="178" spans="1:8">
      <c r="A178" t="s">
        <v>236</v>
      </c>
      <c r="B178" t="s">
        <v>235</v>
      </c>
      <c r="C178" t="s">
        <v>655</v>
      </c>
      <c r="D178" t="s">
        <v>5</v>
      </c>
      <c r="E178" t="s">
        <v>92</v>
      </c>
      <c r="F178" t="s">
        <v>737</v>
      </c>
      <c r="G178" t="s">
        <v>599</v>
      </c>
      <c r="H178" s="2">
        <v>1081</v>
      </c>
    </row>
    <row r="179" spans="1:8">
      <c r="A179" t="s">
        <v>237</v>
      </c>
      <c r="C179" t="s">
        <v>655</v>
      </c>
      <c r="D179" t="s">
        <v>5</v>
      </c>
      <c r="E179" t="s">
        <v>92</v>
      </c>
      <c r="F179" t="s">
        <v>738</v>
      </c>
      <c r="G179" t="s">
        <v>740</v>
      </c>
      <c r="H179" s="2">
        <v>1153</v>
      </c>
    </row>
    <row r="180" spans="1:8">
      <c r="A180" t="s">
        <v>238</v>
      </c>
      <c r="B180" t="s">
        <v>237</v>
      </c>
      <c r="C180" t="s">
        <v>655</v>
      </c>
      <c r="D180" t="s">
        <v>5</v>
      </c>
      <c r="E180" t="s">
        <v>92</v>
      </c>
      <c r="F180" t="s">
        <v>739</v>
      </c>
      <c r="G180" t="s">
        <v>586</v>
      </c>
      <c r="H180" s="2">
        <v>1153</v>
      </c>
    </row>
    <row r="181" spans="1:8">
      <c r="A181" t="s">
        <v>239</v>
      </c>
      <c r="C181" t="s">
        <v>655</v>
      </c>
      <c r="D181" t="s">
        <v>5</v>
      </c>
      <c r="E181" t="s">
        <v>92</v>
      </c>
      <c r="F181" t="s">
        <v>707</v>
      </c>
      <c r="G181" t="s">
        <v>747</v>
      </c>
      <c r="H181" s="2">
        <v>1225</v>
      </c>
    </row>
    <row r="182" spans="1:8">
      <c r="A182" t="s">
        <v>240</v>
      </c>
      <c r="B182" t="s">
        <v>239</v>
      </c>
      <c r="C182" t="s">
        <v>655</v>
      </c>
      <c r="D182" t="s">
        <v>5</v>
      </c>
      <c r="E182" t="s">
        <v>92</v>
      </c>
      <c r="F182" t="s">
        <v>743</v>
      </c>
      <c r="G182" t="s">
        <v>748</v>
      </c>
      <c r="H182" s="2">
        <v>1225</v>
      </c>
    </row>
    <row r="183" spans="1:8">
      <c r="A183" t="s">
        <v>241</v>
      </c>
      <c r="C183" t="s">
        <v>655</v>
      </c>
      <c r="D183" t="s">
        <v>5</v>
      </c>
      <c r="E183" t="s">
        <v>92</v>
      </c>
      <c r="F183" t="s">
        <v>718</v>
      </c>
      <c r="G183" t="s">
        <v>745</v>
      </c>
      <c r="H183" s="2">
        <v>1297</v>
      </c>
    </row>
    <row r="184" spans="1:8">
      <c r="A184" t="s">
        <v>242</v>
      </c>
      <c r="B184" t="s">
        <v>241</v>
      </c>
      <c r="C184" t="s">
        <v>655</v>
      </c>
      <c r="D184" t="s">
        <v>5</v>
      </c>
      <c r="E184" t="s">
        <v>92</v>
      </c>
      <c r="F184" t="s">
        <v>744</v>
      </c>
      <c r="G184" t="s">
        <v>746</v>
      </c>
      <c r="H184" s="2">
        <v>1297</v>
      </c>
    </row>
    <row r="185" spans="1:8">
      <c r="A185" t="s">
        <v>243</v>
      </c>
      <c r="C185" t="s">
        <v>655</v>
      </c>
      <c r="D185" t="s">
        <v>5</v>
      </c>
      <c r="E185" t="s">
        <v>92</v>
      </c>
      <c r="F185" t="s">
        <v>749</v>
      </c>
      <c r="G185" t="s">
        <v>751</v>
      </c>
      <c r="H185" s="2">
        <v>1369</v>
      </c>
    </row>
    <row r="186" spans="1:8">
      <c r="A186" t="s">
        <v>244</v>
      </c>
      <c r="B186" t="s">
        <v>243</v>
      </c>
      <c r="C186" t="s">
        <v>655</v>
      </c>
      <c r="D186" t="s">
        <v>5</v>
      </c>
      <c r="E186" t="s">
        <v>92</v>
      </c>
      <c r="F186" t="s">
        <v>750</v>
      </c>
      <c r="G186" t="s">
        <v>752</v>
      </c>
      <c r="H186" s="2">
        <v>1369</v>
      </c>
    </row>
    <row r="187" spans="1:8">
      <c r="A187" t="s">
        <v>245</v>
      </c>
      <c r="C187" t="s">
        <v>655</v>
      </c>
      <c r="D187" t="s">
        <v>5</v>
      </c>
      <c r="E187" t="s">
        <v>92</v>
      </c>
      <c r="F187" t="s">
        <v>708</v>
      </c>
      <c r="G187" t="s">
        <v>753</v>
      </c>
      <c r="H187" s="2">
        <v>1441</v>
      </c>
    </row>
    <row r="188" spans="1:8">
      <c r="A188" t="s">
        <v>246</v>
      </c>
      <c r="B188" t="s">
        <v>245</v>
      </c>
      <c r="C188" t="s">
        <v>655</v>
      </c>
      <c r="D188" t="s">
        <v>5</v>
      </c>
      <c r="E188" t="s">
        <v>92</v>
      </c>
      <c r="F188" t="s">
        <v>736</v>
      </c>
      <c r="G188" t="s">
        <v>602</v>
      </c>
      <c r="H188" s="2">
        <v>1441</v>
      </c>
    </row>
    <row r="189" spans="1:8">
      <c r="A189" t="s">
        <v>247</v>
      </c>
      <c r="C189" t="s">
        <v>655</v>
      </c>
      <c r="D189" t="s">
        <v>5</v>
      </c>
      <c r="E189" t="s">
        <v>92</v>
      </c>
      <c r="F189" t="s">
        <v>717</v>
      </c>
      <c r="G189" t="s">
        <v>754</v>
      </c>
      <c r="H189" s="2">
        <v>1513</v>
      </c>
    </row>
    <row r="190" spans="1:8">
      <c r="A190" t="s">
        <v>248</v>
      </c>
      <c r="B190" t="s">
        <v>247</v>
      </c>
      <c r="C190" t="s">
        <v>655</v>
      </c>
      <c r="D190" t="s">
        <v>5</v>
      </c>
      <c r="E190" t="s">
        <v>92</v>
      </c>
      <c r="F190" t="s">
        <v>737</v>
      </c>
      <c r="G190" t="s">
        <v>603</v>
      </c>
      <c r="H190" s="2">
        <v>1513</v>
      </c>
    </row>
    <row r="191" spans="1:8">
      <c r="A191" t="s">
        <v>249</v>
      </c>
      <c r="C191" t="s">
        <v>655</v>
      </c>
      <c r="D191" t="s">
        <v>5</v>
      </c>
      <c r="E191" t="s">
        <v>92</v>
      </c>
      <c r="F191" t="s">
        <v>738</v>
      </c>
      <c r="G191" t="s">
        <v>755</v>
      </c>
      <c r="H191" s="2">
        <v>1585</v>
      </c>
    </row>
    <row r="192" spans="1:8">
      <c r="A192" t="s">
        <v>250</v>
      </c>
      <c r="B192" t="s">
        <v>249</v>
      </c>
      <c r="C192" t="s">
        <v>655</v>
      </c>
      <c r="D192" t="s">
        <v>5</v>
      </c>
      <c r="E192" t="s">
        <v>92</v>
      </c>
      <c r="F192" t="s">
        <v>739</v>
      </c>
      <c r="G192" t="s">
        <v>591</v>
      </c>
      <c r="H192" s="2">
        <v>1585</v>
      </c>
    </row>
    <row r="193" spans="1:8">
      <c r="A193" t="s">
        <v>251</v>
      </c>
      <c r="C193" t="s">
        <v>655</v>
      </c>
      <c r="D193" t="s">
        <v>5</v>
      </c>
      <c r="E193" t="s">
        <v>92</v>
      </c>
      <c r="F193" t="s">
        <v>579</v>
      </c>
      <c r="G193" t="s">
        <v>757</v>
      </c>
      <c r="H193" s="2">
        <v>1657</v>
      </c>
    </row>
    <row r="194" spans="1:8">
      <c r="A194" t="s">
        <v>252</v>
      </c>
      <c r="B194" t="s">
        <v>251</v>
      </c>
      <c r="C194" t="s">
        <v>655</v>
      </c>
      <c r="D194" t="s">
        <v>5</v>
      </c>
      <c r="E194" t="s">
        <v>92</v>
      </c>
      <c r="F194" t="s">
        <v>579</v>
      </c>
      <c r="G194" t="s">
        <v>756</v>
      </c>
      <c r="H194" s="2">
        <v>1657</v>
      </c>
    </row>
    <row r="195" spans="1:8">
      <c r="A195" t="s">
        <v>253</v>
      </c>
      <c r="C195" t="s">
        <v>655</v>
      </c>
      <c r="D195" t="s">
        <v>5</v>
      </c>
      <c r="E195" t="s">
        <v>92</v>
      </c>
      <c r="F195" t="s">
        <v>568</v>
      </c>
      <c r="G195" t="s">
        <v>758</v>
      </c>
      <c r="H195" s="2">
        <v>1729</v>
      </c>
    </row>
    <row r="196" spans="1:8">
      <c r="A196" t="s">
        <v>254</v>
      </c>
      <c r="B196" t="s">
        <v>253</v>
      </c>
      <c r="C196" t="s">
        <v>655</v>
      </c>
      <c r="D196" t="s">
        <v>5</v>
      </c>
      <c r="E196" t="s">
        <v>92</v>
      </c>
      <c r="F196" t="s">
        <v>719</v>
      </c>
      <c r="G196" t="s">
        <v>759</v>
      </c>
      <c r="H196" s="2">
        <v>1729</v>
      </c>
    </row>
    <row r="197" spans="1:8">
      <c r="A197" t="s">
        <v>255</v>
      </c>
      <c r="C197" t="s">
        <v>655</v>
      </c>
      <c r="D197" t="s">
        <v>5</v>
      </c>
      <c r="E197" t="s">
        <v>92</v>
      </c>
      <c r="F197" t="s">
        <v>572</v>
      </c>
      <c r="G197" t="s">
        <v>761</v>
      </c>
      <c r="H197" s="2">
        <v>1801</v>
      </c>
    </row>
    <row r="198" spans="1:8">
      <c r="A198" t="s">
        <v>256</v>
      </c>
      <c r="B198" t="s">
        <v>255</v>
      </c>
      <c r="C198" t="s">
        <v>655</v>
      </c>
      <c r="D198" t="s">
        <v>5</v>
      </c>
      <c r="E198" t="s">
        <v>92</v>
      </c>
      <c r="F198" t="s">
        <v>735</v>
      </c>
      <c r="G198" t="s">
        <v>760</v>
      </c>
      <c r="H198" s="2">
        <v>1801</v>
      </c>
    </row>
    <row r="199" spans="1:8">
      <c r="A199" t="s">
        <v>257</v>
      </c>
      <c r="C199" t="s">
        <v>655</v>
      </c>
      <c r="D199" t="s">
        <v>5</v>
      </c>
      <c r="E199" t="s">
        <v>92</v>
      </c>
      <c r="F199" t="s">
        <v>578</v>
      </c>
      <c r="G199" t="s">
        <v>762</v>
      </c>
      <c r="H199" s="2">
        <v>1873</v>
      </c>
    </row>
    <row r="200" spans="1:8">
      <c r="A200" t="s">
        <v>258</v>
      </c>
      <c r="B200" t="s">
        <v>257</v>
      </c>
      <c r="C200" t="s">
        <v>655</v>
      </c>
      <c r="D200" t="s">
        <v>5</v>
      </c>
      <c r="E200" t="s">
        <v>92</v>
      </c>
      <c r="F200" t="s">
        <v>706</v>
      </c>
      <c r="G200" t="s">
        <v>610</v>
      </c>
      <c r="H200" s="2">
        <v>1873</v>
      </c>
    </row>
    <row r="201" spans="1:8">
      <c r="A201" t="s">
        <v>259</v>
      </c>
      <c r="C201" t="s">
        <v>655</v>
      </c>
      <c r="D201" t="s">
        <v>5</v>
      </c>
      <c r="E201" t="s">
        <v>92</v>
      </c>
      <c r="F201" t="s">
        <v>579</v>
      </c>
      <c r="G201" t="s">
        <v>757</v>
      </c>
      <c r="H201" s="2">
        <v>1945</v>
      </c>
    </row>
  </sheetData>
  <sortState ref="F19:F36">
    <sortCondition descending="1" ref="F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2013-10-29T17:28:30Z</dcterms:modified>
</cp:coreProperties>
</file>