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60" yWindow="1632" windowWidth="16608" windowHeight="9432" activeTab="2"/>
  </bookViews>
  <sheets>
    <sheet name="Vessel" sheetId="9" r:id="rId1"/>
    <sheet name="Quay" sheetId="10" r:id="rId2"/>
    <sheet name="Rail" sheetId="16" r:id="rId3"/>
    <sheet name="TrackPlan" sheetId="17" r:id="rId4"/>
    <sheet name="POW" sheetId="1" r:id="rId5"/>
    <sheet name="Queue" sheetId="2" r:id="rId6"/>
    <sheet name="Block" sheetId="3" r:id="rId7"/>
    <sheet name="Path" sheetId="4" r:id="rId8"/>
    <sheet name="ASC" sheetId="14" r:id="rId9"/>
    <sheet name="AGV" sheetId="6" r:id="rId10"/>
    <sheet name="Work" sheetId="8" r:id="rId11"/>
    <sheet name="Unit" sheetId="11" r:id="rId12"/>
    <sheet name="Truck" sheetId="15" r:id="rId13"/>
  </sheets>
  <definedNames>
    <definedName name="_xlnm._FilterDatabase" localSheetId="7" hidden="1">Path!#REF!</definedName>
    <definedName name="_xlnm._FilterDatabase" localSheetId="10" hidden="1">Work!$A$1:$G$31</definedName>
  </definedNames>
  <calcPr calcId="145621"/>
</workbook>
</file>

<file path=xl/calcChain.xml><?xml version="1.0" encoding="utf-8"?>
<calcChain xmlns="http://schemas.openxmlformats.org/spreadsheetml/2006/main">
  <c r="I9" i="11" l="1"/>
  <c r="I2" i="11"/>
  <c r="I3" i="11"/>
  <c r="I4" i="11"/>
  <c r="I5" i="11"/>
  <c r="I6" i="11"/>
  <c r="I7" i="11"/>
  <c r="I8" i="11"/>
  <c r="I10" i="11"/>
  <c r="I17" i="11"/>
  <c r="I18" i="11"/>
  <c r="I19" i="11"/>
  <c r="I20" i="11"/>
  <c r="I21" i="11"/>
  <c r="I11" i="11"/>
  <c r="I12" i="11"/>
  <c r="I13" i="11"/>
  <c r="I14" i="11"/>
  <c r="I15" i="11"/>
  <c r="I22" i="11"/>
  <c r="I23" i="11"/>
  <c r="I24" i="11"/>
  <c r="I25" i="11"/>
  <c r="I26" i="11"/>
  <c r="I27" i="11"/>
  <c r="I28" i="11"/>
  <c r="I29" i="11"/>
  <c r="I30" i="11"/>
  <c r="I31" i="11"/>
  <c r="I16" i="11"/>
</calcChain>
</file>

<file path=xl/sharedStrings.xml><?xml version="1.0" encoding="utf-8"?>
<sst xmlns="http://schemas.openxmlformats.org/spreadsheetml/2006/main" count="1170" uniqueCount="334">
  <si>
    <t>POW</t>
  </si>
  <si>
    <t>Push Rate</t>
  </si>
  <si>
    <t>QC31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</si>
  <si>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</si>
  <si>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</si>
  <si>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</si>
  <si>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</si>
  <si>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</si>
  <si>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</si>
  <si>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</si>
  <si>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</si>
  <si>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</si>
  <si>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</si>
  <si>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</si>
  <si>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</si>
  <si>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</si>
  <si>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</si>
  <si>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</si>
  <si>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</si>
  <si>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</si>
  <si>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</si>
  <si>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</si>
  <si>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</si>
  <si>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</si>
  <si>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</si>
  <si>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</si>
  <si>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</si>
  <si>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</si>
  <si>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</si>
  <si>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</si>
  <si>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</si>
  <si>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</si>
  <si>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</si>
  <si>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</si>
  <si>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</si>
  <si>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</si>
  <si>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</si>
  <si>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</si>
  <si>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</si>
  <si>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</si>
  <si>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</si>
  <si>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</si>
  <si>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</si>
  <si>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</si>
  <si>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</si>
  <si>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</si>
  <si>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</si>
  <si>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</si>
  <si>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</si>
  <si>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</si>
  <si>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</si>
  <si>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</si>
  <si>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</si>
  <si>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</si>
  <si>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</si>
  <si>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</si>
  <si>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</si>
  <si>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</si>
  <si>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</si>
  <si>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</si>
  <si>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</si>
  <si>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</si>
  <si>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</si>
  <si>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</si>
  <si>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</si>
  <si>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</si>
  <si>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</si>
  <si>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</si>
  <si>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</si>
  <si>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</si>
  <si>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</si>
  <si>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</si>
  <si>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</si>
  <si>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</si>
  <si>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</si>
  <si>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</si>
  <si>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</si>
  <si>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DeepSea1</t>
  </si>
  <si>
    <t>Main Block</t>
  </si>
  <si>
    <t>First Tier</t>
  </si>
  <si>
    <t>Last Tier</t>
  </si>
  <si>
    <t>W008W</t>
  </si>
  <si>
    <t>AGV001</t>
  </si>
  <si>
    <t>To Location</t>
  </si>
  <si>
    <t>UNIT0031001</t>
  </si>
  <si>
    <t>UNIT0031002</t>
  </si>
  <si>
    <t>UNIT0031003</t>
  </si>
  <si>
    <t>UNIT0031004</t>
  </si>
  <si>
    <t>UNIT0031101</t>
  </si>
  <si>
    <t>UNIT0031102</t>
  </si>
  <si>
    <t>UNIT0031103</t>
  </si>
  <si>
    <t>UNIT0031104</t>
  </si>
  <si>
    <t>UNIT0031105</t>
  </si>
  <si>
    <t>UNIT0032001</t>
  </si>
  <si>
    <t>UNIT0032002</t>
  </si>
  <si>
    <t>UNIT0032003</t>
  </si>
  <si>
    <t>UNIT0032004</t>
  </si>
  <si>
    <t>UNIT0032005</t>
  </si>
  <si>
    <t>UNIT0032101</t>
  </si>
  <si>
    <t>UNIT0032102</t>
  </si>
  <si>
    <t>UNIT0032103</t>
  </si>
  <si>
    <t>UNIT0032104</t>
  </si>
  <si>
    <t>UNIT0032105</t>
  </si>
  <si>
    <t>YARD</t>
  </si>
  <si>
    <t>UNIT0033101</t>
  </si>
  <si>
    <t>UNIT0033102</t>
  </si>
  <si>
    <t>UNIT0012101</t>
  </si>
  <si>
    <t>UNIT0012102</t>
  </si>
  <si>
    <t>UNIT0012103</t>
  </si>
  <si>
    <t>UNIT0012104</t>
  </si>
  <si>
    <t>UNIT0012001</t>
  </si>
  <si>
    <t>UNIT0012002</t>
  </si>
  <si>
    <t>UNIT0012003</t>
  </si>
  <si>
    <t>UNIT0012004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</si>
  <si>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</si>
  <si>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</si>
  <si>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</si>
  <si>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</si>
  <si>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</si>
  <si>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</si>
  <si>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</si>
  <si>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</si>
  <si>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</si>
  <si>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Queue Type</t>
  </si>
  <si>
    <t>AGV002</t>
  </si>
  <si>
    <t>AGV003</t>
  </si>
  <si>
    <t>AGV004</t>
  </si>
  <si>
    <t>AGV005</t>
  </si>
  <si>
    <t>AGV006</t>
  </si>
  <si>
    <t>AGV Worker</t>
  </si>
  <si>
    <t>AGV Location</t>
  </si>
  <si>
    <t>ROWHIGH</t>
  </si>
  <si>
    <t>Path From</t>
  </si>
  <si>
    <t>Work Queue</t>
  </si>
  <si>
    <t>BM039</t>
  </si>
  <si>
    <t>BM040</t>
  </si>
  <si>
    <t>L008W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</si>
  <si>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</si>
  <si>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</si>
  <si>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</si>
  <si>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</si>
  <si>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</si>
  <si>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</si>
  <si>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</si>
  <si>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</si>
  <si>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</si>
  <si>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DeepSea1-11.11.6.3</t>
  </si>
  <si>
    <t>DeepSea1-11.11.6.2</t>
  </si>
  <si>
    <t>DeepSea1-11.11.6.1</t>
  </si>
  <si>
    <t>DeepSea1-11.11.5.5</t>
  </si>
  <si>
    <t>DeepSea1-21.21.6.2</t>
  </si>
  <si>
    <t>DeepSea1-21.21.6.1</t>
  </si>
  <si>
    <t>DeepSea1-21.21.5.5</t>
  </si>
  <si>
    <t>DeepSea1-21.21.5.4</t>
  </si>
  <si>
    <t>DeepSea1-21.21.5.3</t>
  </si>
  <si>
    <t>DeepSea1-32.32.6.2</t>
  </si>
  <si>
    <t>DeepSea1-12.12.1.1</t>
  </si>
  <si>
    <t>DeepSea1-12.12.1.2</t>
  </si>
  <si>
    <t>DeepSea1-12.12.1.3</t>
  </si>
  <si>
    <t>DeepSea1-12.12.1.4</t>
  </si>
  <si>
    <t>DeepSea1-12.12.1.5</t>
  </si>
  <si>
    <t>DeepSea1-22.22.1.1</t>
  </si>
  <si>
    <t>DeepSea1-22.22.1.2</t>
  </si>
  <si>
    <t>DeepSea1-22.22.1.3</t>
  </si>
  <si>
    <t>DeepSea1-22.22.1.4</t>
  </si>
  <si>
    <t>DeepSea1-22.22.1.5</t>
  </si>
  <si>
    <t>DeepSea1-31.31.1.1</t>
  </si>
  <si>
    <t>DeepSea1-31.31.1.2</t>
  </si>
  <si>
    <t>DeepSea1-31.31.1.3</t>
  </si>
  <si>
    <t>DeepSea1-31.31.1.4</t>
  </si>
  <si>
    <t>DeepSea1-31.31.1.5</t>
  </si>
  <si>
    <t>QC31T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</si>
  <si>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</si>
  <si>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</si>
  <si>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</si>
  <si>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</si>
  <si>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</si>
  <si>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</si>
  <si>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</si>
  <si>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</si>
  <si>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</si>
  <si>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</si>
  <si>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</si>
  <si>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07W</t>
  </si>
  <si>
    <t>08W</t>
  </si>
  <si>
    <t>07L</t>
  </si>
  <si>
    <t>08L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</si>
  <si>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</si>
  <si>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</si>
  <si>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</si>
  <si>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</si>
  <si>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</si>
  <si>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</si>
  <si>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</si>
  <si>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</si>
  <si>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08M.009.9.1</t>
  </si>
  <si>
    <t>08M.018.9.1</t>
  </si>
  <si>
    <t>08W.1.01.1</t>
  </si>
  <si>
    <t>08W.2.01.1</t>
  </si>
  <si>
    <t>Berth</t>
  </si>
  <si>
    <t>Berth1</t>
  </si>
  <si>
    <t>Berth2</t>
  </si>
  <si>
    <t>DISCH</t>
  </si>
  <si>
    <t>LOAD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</si>
  <si>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</si>
  <si>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</si>
  <si>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</si>
  <si>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</si>
  <si>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</si>
  <si>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</si>
  <si>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</si>
  <si>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</si>
  <si>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</si>
  <si>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</si>
  <si>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Has Rack</t>
  </si>
  <si>
    <t>Stacking Factor</t>
  </si>
  <si>
    <t>OOG</t>
  </si>
  <si>
    <t>NOM20</t>
  </si>
  <si>
    <t>POD</t>
  </si>
  <si>
    <t>UNIT0031005</t>
  </si>
  <si>
    <t>DeepSea1-11.11.5.4</t>
  </si>
  <si>
    <t>OAK</t>
  </si>
  <si>
    <t>SAC</t>
  </si>
  <si>
    <t>SOU</t>
  </si>
  <si>
    <t>DEN</t>
  </si>
  <si>
    <t>BEJ</t>
  </si>
  <si>
    <t>SHA</t>
  </si>
  <si>
    <t>NYC</t>
  </si>
  <si>
    <t>Basic Length</t>
  </si>
  <si>
    <t>BASIC20</t>
  </si>
  <si>
    <t>Nominal Length</t>
  </si>
  <si>
    <t>Nominal Height</t>
  </si>
  <si>
    <t>NOM21</t>
  </si>
  <si>
    <t>08X</t>
  </si>
  <si>
    <t>W007W</t>
  </si>
  <si>
    <t>07M.010.9.1</t>
  </si>
  <si>
    <t>L007W</t>
  </si>
  <si>
    <t>07M.019.9.1</t>
  </si>
  <si>
    <t>08W.3.01.1</t>
  </si>
  <si>
    <t>07W.1.01.1</t>
  </si>
  <si>
    <t>07W.2.01.1</t>
  </si>
  <si>
    <t>07W.3.01.1</t>
  </si>
  <si>
    <t>07X</t>
  </si>
  <si>
    <t>Load12QC31</t>
  </si>
  <si>
    <t>Load22QC31</t>
  </si>
  <si>
    <t>Load31QC31</t>
  </si>
  <si>
    <t>DeepSea1-32.32.3.1</t>
  </si>
  <si>
    <t>DeepSea1-32.32.3.2</t>
  </si>
  <si>
    <t>DeepSea1-32.32.3.6</t>
  </si>
  <si>
    <t>DeepSea1-32.32.3.4</t>
  </si>
  <si>
    <t>07M.001.1.1</t>
  </si>
  <si>
    <t>08M.001.1.1</t>
  </si>
  <si>
    <t>08M.002.1.1</t>
  </si>
  <si>
    <t>08M.002.4.1</t>
  </si>
  <si>
    <t>08M.003.1.1</t>
  </si>
  <si>
    <t>08M.003.4.1</t>
  </si>
  <si>
    <t>07M.002.1.1</t>
  </si>
  <si>
    <t>07M.004.6.1</t>
  </si>
  <si>
    <t>08M.005.4.1</t>
  </si>
  <si>
    <t>08M.006.5.1</t>
  </si>
  <si>
    <t>07M.003.3.1</t>
  </si>
  <si>
    <t>07M.004.2.1</t>
  </si>
  <si>
    <t>08M.005.2.1</t>
  </si>
  <si>
    <t>08M.006.6.1</t>
  </si>
  <si>
    <t>Truck Id</t>
  </si>
  <si>
    <t>Truck Location</t>
  </si>
  <si>
    <t>Truck Pool</t>
  </si>
  <si>
    <t>Disch32QC31</t>
  </si>
  <si>
    <t>Disch11QC31</t>
  </si>
  <si>
    <t>Disch21QC31</t>
  </si>
  <si>
    <t>Rail</t>
  </si>
  <si>
    <t>Railcar</t>
  </si>
  <si>
    <t>Rail Tz</t>
  </si>
  <si>
    <t>Rail1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</si>
  <si>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</si>
  <si>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</si>
  <si>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</si>
  <si>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</si>
  <si>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</si>
  <si>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</si>
  <si>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</si>
  <si>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</si>
  <si>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</si>
  <si>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</si>
  <si>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</si>
  <si>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</si>
  <si>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</si>
  <si>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</si>
  <si>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</si>
  <si>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</si>
  <si>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</si>
  <si>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</si>
  <si>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</si>
  <si>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</si>
  <si>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RLTZ1</t>
  </si>
  <si>
    <t>RailTrack</t>
  </si>
  <si>
    <t>Rail Tp</t>
  </si>
  <si>
    <t>Track1</t>
  </si>
  <si>
    <t>RLTZ101</t>
  </si>
  <si>
    <t>RLTZ102</t>
  </si>
  <si>
    <t>RLTZ103</t>
  </si>
  <si>
    <t>RLTZ104</t>
  </si>
  <si>
    <t>RLTZ105</t>
  </si>
  <si>
    <t>RLTZ106</t>
  </si>
  <si>
    <t>RLTZ107</t>
  </si>
  <si>
    <t>RLTZ108</t>
  </si>
  <si>
    <t>RLTZ109</t>
  </si>
  <si>
    <t>RLTZ110</t>
  </si>
  <si>
    <t>RLTZ111</t>
  </si>
  <si>
    <t>RLTZ112</t>
  </si>
  <si>
    <t>RLTZ113</t>
  </si>
  <si>
    <t>RLTZ114</t>
  </si>
  <si>
    <t>RLTZ115</t>
  </si>
  <si>
    <t>RLTZ116</t>
  </si>
  <si>
    <t>RLTZ117</t>
  </si>
  <si>
    <t>RLTZ118</t>
  </si>
  <si>
    <t>RLTZ119</t>
  </si>
  <si>
    <t>RLTZ120</t>
  </si>
  <si>
    <t>RLTZ121</t>
  </si>
  <si>
    <t>RLTZ122</t>
  </si>
  <si>
    <t>RLTZ123</t>
  </si>
  <si>
    <t>RLTZ124</t>
  </si>
  <si>
    <t>RLTZ125</t>
  </si>
  <si>
    <t>RLTZ126</t>
  </si>
  <si>
    <t>RLTZ127</t>
  </si>
  <si>
    <t>RLTZ128</t>
  </si>
  <si>
    <t>RGC1</t>
  </si>
  <si>
    <t>RGC2</t>
  </si>
  <si>
    <t>RGC3</t>
  </si>
  <si>
    <t>RGC4</t>
  </si>
  <si>
    <t>LoadRGC1</t>
  </si>
  <si>
    <t>LoadRGC2</t>
  </si>
  <si>
    <t>DischRGC3</t>
  </si>
  <si>
    <t>DischRGC4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</si>
</sst>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2" x14ac:knownFonts="1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9" sqref="E29"/>
    </sheetView>
  </sheetViews>
  <sheetFormatPr defaultRowHeight="13.8" x14ac:dyDescent="0.25"/>
  <cols>
    <col min="1" max="1" width="9.5" bestFit="1" customWidth="1"/>
    <col min="2" max="2" width="10" bestFit="1" customWidth="1"/>
    <col min="3" max="3" width="13.19921875" customWidth="1"/>
  </cols>
  <sheetData>
    <row r="1" spans="1:3" x14ac:dyDescent="0.25">
      <c r="A1" t="s">
        <v>3</v>
      </c>
      <c r="B1" t="s">
        <v>137</v>
      </c>
      <c r="C1" t="s">
        <v>140</v>
      </c>
    </row>
    <row r="2" spans="1:3" x14ac:dyDescent="0.25">
      <c r="A2" t="s">
        <v>77</v>
      </c>
      <c r="B2">
        <v>11</v>
      </c>
      <c r="C2" t="s">
        <v>49</v>
      </c>
    </row>
    <row r="3" spans="1:3" x14ac:dyDescent="0.25">
      <c r="A3" t="s">
        <v>77</v>
      </c>
      <c r="B3">
        <v>12</v>
      </c>
      <c r="C3" t="s">
        <v>50</v>
      </c>
    </row>
    <row r="4" spans="1:3" x14ac:dyDescent="0.25">
      <c r="A4" t="s">
        <v>77</v>
      </c>
      <c r="B4">
        <v>13</v>
      </c>
      <c r="C4" t="s">
        <v>51</v>
      </c>
    </row>
    <row r="5" spans="1:3" x14ac:dyDescent="0.25">
      <c r="A5" t="s">
        <v>77</v>
      </c>
      <c r="B5">
        <v>14</v>
      </c>
      <c r="C5" t="s">
        <v>52</v>
      </c>
    </row>
    <row r="6" spans="1:3" x14ac:dyDescent="0.25">
      <c r="A6" t="s">
        <v>77</v>
      </c>
      <c r="B6">
        <v>15</v>
      </c>
      <c r="C6" t="s">
        <v>53</v>
      </c>
    </row>
    <row r="7" spans="1:3" x14ac:dyDescent="0.25">
      <c r="A7" t="s">
        <v>77</v>
      </c>
      <c r="B7">
        <v>16</v>
      </c>
      <c r="C7" t="s">
        <v>54</v>
      </c>
    </row>
    <row r="8" spans="1:3" x14ac:dyDescent="0.25">
      <c r="A8" t="s">
        <v>77</v>
      </c>
      <c r="B8">
        <v>17</v>
      </c>
      <c r="C8" t="s">
        <v>55</v>
      </c>
    </row>
    <row r="9" spans="1:3" x14ac:dyDescent="0.25">
      <c r="A9" t="s">
        <v>77</v>
      </c>
      <c r="B9">
        <v>18</v>
      </c>
      <c r="C9" t="s">
        <v>56</v>
      </c>
    </row>
    <row r="10" spans="1:3" x14ac:dyDescent="0.25">
      <c r="A10" t="s">
        <v>77</v>
      </c>
      <c r="B10">
        <v>19</v>
      </c>
      <c r="C10" t="s">
        <v>57</v>
      </c>
    </row>
    <row r="11" spans="1:3" x14ac:dyDescent="0.25">
      <c r="A11" t="s">
        <v>77</v>
      </c>
      <c r="B11">
        <v>20</v>
      </c>
      <c r="C11" t="s">
        <v>58</v>
      </c>
    </row>
    <row r="12" spans="1:3" x14ac:dyDescent="0.25">
      <c r="A12" t="s">
        <v>77</v>
      </c>
      <c r="B12">
        <v>21</v>
      </c>
      <c r="C12" t="s">
        <v>59</v>
      </c>
    </row>
    <row r="13" spans="1:3" x14ac:dyDescent="0.25">
      <c r="A13" t="s">
        <v>77</v>
      </c>
      <c r="B13">
        <v>22</v>
      </c>
      <c r="C13" t="s">
        <v>60</v>
      </c>
    </row>
    <row r="14" spans="1:3" x14ac:dyDescent="0.25">
      <c r="A14" t="s">
        <v>77</v>
      </c>
      <c r="B14">
        <v>23</v>
      </c>
      <c r="C14" t="s">
        <v>61</v>
      </c>
    </row>
    <row r="15" spans="1:3" x14ac:dyDescent="0.25">
      <c r="A15" t="s">
        <v>77</v>
      </c>
      <c r="B15">
        <v>24</v>
      </c>
      <c r="C15" t="s">
        <v>62</v>
      </c>
    </row>
    <row r="16" spans="1:3" x14ac:dyDescent="0.25">
      <c r="A16" t="s">
        <v>77</v>
      </c>
      <c r="B16">
        <v>25</v>
      </c>
      <c r="C16" t="s">
        <v>63</v>
      </c>
    </row>
    <row r="17" spans="1:3" x14ac:dyDescent="0.25">
      <c r="A17" t="s">
        <v>77</v>
      </c>
      <c r="B17">
        <v>26</v>
      </c>
      <c r="C17" t="s">
        <v>64</v>
      </c>
    </row>
    <row r="18" spans="1:3" x14ac:dyDescent="0.25">
      <c r="A18" t="s">
        <v>77</v>
      </c>
      <c r="B18">
        <v>27</v>
      </c>
      <c r="C18" t="s">
        <v>65</v>
      </c>
    </row>
    <row r="19" spans="1:3" x14ac:dyDescent="0.25">
      <c r="A19" t="s">
        <v>77</v>
      </c>
      <c r="B19">
        <v>28</v>
      </c>
      <c r="C19" t="s">
        <v>66</v>
      </c>
    </row>
    <row r="20" spans="1:3" x14ac:dyDescent="0.25">
      <c r="A20" t="s">
        <v>77</v>
      </c>
      <c r="B20">
        <v>29</v>
      </c>
      <c r="C20" t="s">
        <v>67</v>
      </c>
    </row>
    <row r="21" spans="1:3" x14ac:dyDescent="0.25">
      <c r="A21" t="s">
        <v>77</v>
      </c>
      <c r="B21">
        <v>30</v>
      </c>
      <c r="C21" t="s">
        <v>68</v>
      </c>
    </row>
    <row r="22" spans="1:3" x14ac:dyDescent="0.25">
      <c r="A22" t="s">
        <v>77</v>
      </c>
      <c r="B22">
        <v>31</v>
      </c>
      <c r="C22" t="s">
        <v>69</v>
      </c>
    </row>
    <row r="23" spans="1:3" x14ac:dyDescent="0.25">
      <c r="A23" t="s">
        <v>77</v>
      </c>
      <c r="B23">
        <v>32</v>
      </c>
      <c r="C23" t="s">
        <v>70</v>
      </c>
    </row>
    <row r="24" spans="1:3" x14ac:dyDescent="0.25">
      <c r="A24" t="s">
        <v>77</v>
      </c>
      <c r="B24">
        <v>33</v>
      </c>
      <c r="C24" t="s">
        <v>71</v>
      </c>
    </row>
    <row r="25" spans="1:3" x14ac:dyDescent="0.25">
      <c r="A25" t="s">
        <v>77</v>
      </c>
      <c r="B25">
        <v>34</v>
      </c>
      <c r="C25" t="s">
        <v>72</v>
      </c>
    </row>
    <row r="26" spans="1:3" x14ac:dyDescent="0.25">
      <c r="A26" t="s">
        <v>77</v>
      </c>
      <c r="B26">
        <v>35</v>
      </c>
      <c r="C26" t="s">
        <v>73</v>
      </c>
    </row>
    <row r="27" spans="1:3" x14ac:dyDescent="0.25">
      <c r="A27" t="s">
        <v>77</v>
      </c>
      <c r="B27">
        <v>36</v>
      </c>
      <c r="C27" t="s">
        <v>74</v>
      </c>
    </row>
    <row r="28" spans="1:3" x14ac:dyDescent="0.25">
      <c r="A28" t="s">
        <v>77</v>
      </c>
      <c r="B28">
        <v>37</v>
      </c>
      <c r="C28" t="s">
        <v>75</v>
      </c>
    </row>
    <row r="29" spans="1:3" x14ac:dyDescent="0.25">
      <c r="A29" t="s">
        <v>77</v>
      </c>
      <c r="B29">
        <v>38</v>
      </c>
      <c r="C29" t="s">
        <v>76</v>
      </c>
    </row>
    <row r="30" spans="1:3" x14ac:dyDescent="0.25">
      <c r="A30" t="s">
        <v>77</v>
      </c>
      <c r="B30">
        <v>39</v>
      </c>
      <c r="C30" t="s">
        <v>134</v>
      </c>
    </row>
    <row r="31" spans="1:3" x14ac:dyDescent="0.25">
      <c r="A31" t="s">
        <v>77</v>
      </c>
      <c r="B31">
        <v>40</v>
      </c>
      <c r="C3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D13" sqref="D13"/>
    </sheetView>
  </sheetViews>
  <sheetFormatPr defaultRowHeight="13.8" x14ac:dyDescent="0.25"/>
  <sheetData>
    <row r="1" spans="1:2" x14ac:dyDescent="0.25">
      <c r="A1" t="s">
        <v>199</v>
      </c>
      <c r="B1" t="s">
        <v>138</v>
      </c>
    </row>
    <row r="2" spans="1:2" x14ac:dyDescent="0.25">
      <c r="A2" t="s">
        <v>200</v>
      </c>
      <c r="B2" t="s">
        <v>11</v>
      </c>
    </row>
    <row r="3" spans="1:2" x14ac:dyDescent="0.25">
      <c r="A3" t="s">
        <v>200</v>
      </c>
      <c r="B3" t="s">
        <v>12</v>
      </c>
    </row>
    <row r="4" spans="1:2" x14ac:dyDescent="0.25">
      <c r="A4" t="s">
        <v>200</v>
      </c>
      <c r="B4" t="s">
        <v>13</v>
      </c>
    </row>
    <row r="5" spans="1:2" x14ac:dyDescent="0.25">
      <c r="A5" t="s">
        <v>200</v>
      </c>
      <c r="B5" t="s">
        <v>14</v>
      </c>
    </row>
    <row r="6" spans="1:2" x14ac:dyDescent="0.25">
      <c r="A6" t="s">
        <v>200</v>
      </c>
      <c r="B6" t="s">
        <v>15</v>
      </c>
    </row>
    <row r="7" spans="1:2" x14ac:dyDescent="0.25">
      <c r="A7" t="s">
        <v>200</v>
      </c>
      <c r="B7" t="s">
        <v>16</v>
      </c>
    </row>
    <row r="8" spans="1:2" x14ac:dyDescent="0.25">
      <c r="A8" t="s">
        <v>200</v>
      </c>
      <c r="B8" t="s">
        <v>17</v>
      </c>
    </row>
    <row r="9" spans="1:2" x14ac:dyDescent="0.25">
      <c r="A9" t="s">
        <v>200</v>
      </c>
      <c r="B9" t="s">
        <v>18</v>
      </c>
    </row>
    <row r="10" spans="1:2" x14ac:dyDescent="0.25">
      <c r="A10" t="s">
        <v>200</v>
      </c>
      <c r="B10" t="s">
        <v>19</v>
      </c>
    </row>
    <row r="11" spans="1:2" x14ac:dyDescent="0.25">
      <c r="A11" t="s">
        <v>200</v>
      </c>
      <c r="B11" t="s">
        <v>20</v>
      </c>
    </row>
    <row r="12" spans="1:2" x14ac:dyDescent="0.25">
      <c r="A12" t="s">
        <v>200</v>
      </c>
      <c r="B12" t="s">
        <v>21</v>
      </c>
    </row>
    <row r="13" spans="1:2" x14ac:dyDescent="0.25">
      <c r="A13" t="s">
        <v>200</v>
      </c>
      <c r="B13" t="s">
        <v>22</v>
      </c>
    </row>
    <row r="14" spans="1:2" x14ac:dyDescent="0.25">
      <c r="A14" t="s">
        <v>200</v>
      </c>
      <c r="B14" t="s">
        <v>23</v>
      </c>
    </row>
    <row r="15" spans="1:2" x14ac:dyDescent="0.25">
      <c r="A15" t="s">
        <v>200</v>
      </c>
      <c r="B15" t="s">
        <v>24</v>
      </c>
    </row>
    <row r="16" spans="1:2" x14ac:dyDescent="0.25">
      <c r="A16" t="s">
        <v>200</v>
      </c>
      <c r="B16" t="s">
        <v>25</v>
      </c>
    </row>
    <row r="17" spans="1:2" x14ac:dyDescent="0.25">
      <c r="A17" t="s">
        <v>200</v>
      </c>
      <c r="B17" t="s">
        <v>26</v>
      </c>
    </row>
    <row r="18" spans="1:2" x14ac:dyDescent="0.25">
      <c r="A18" t="s">
        <v>200</v>
      </c>
      <c r="B18" t="s">
        <v>27</v>
      </c>
    </row>
    <row r="19" spans="1:2" x14ac:dyDescent="0.25">
      <c r="A19" t="s">
        <v>200</v>
      </c>
      <c r="B19" t="s">
        <v>28</v>
      </c>
    </row>
    <row r="20" spans="1:2" x14ac:dyDescent="0.25">
      <c r="A20" t="s">
        <v>200</v>
      </c>
      <c r="B20" t="s">
        <v>29</v>
      </c>
    </row>
    <row r="21" spans="1:2" x14ac:dyDescent="0.25">
      <c r="A21" t="s">
        <v>200</v>
      </c>
      <c r="B21" t="s">
        <v>30</v>
      </c>
    </row>
    <row r="22" spans="1:2" x14ac:dyDescent="0.25">
      <c r="A22" t="s">
        <v>200</v>
      </c>
      <c r="B22" t="s">
        <v>31</v>
      </c>
    </row>
    <row r="23" spans="1:2" x14ac:dyDescent="0.25">
      <c r="A23" t="s">
        <v>200</v>
      </c>
      <c r="B23" t="s">
        <v>32</v>
      </c>
    </row>
    <row r="24" spans="1:2" x14ac:dyDescent="0.25">
      <c r="A24" t="s">
        <v>200</v>
      </c>
      <c r="B24" t="s">
        <v>33</v>
      </c>
    </row>
    <row r="25" spans="1:2" x14ac:dyDescent="0.25">
      <c r="A25" t="s">
        <v>200</v>
      </c>
      <c r="B25" t="s">
        <v>34</v>
      </c>
    </row>
    <row r="26" spans="1:2" x14ac:dyDescent="0.25">
      <c r="A26" t="s">
        <v>200</v>
      </c>
      <c r="B26" t="s">
        <v>35</v>
      </c>
    </row>
    <row r="27" spans="1:2" x14ac:dyDescent="0.25">
      <c r="A27" t="s">
        <v>200</v>
      </c>
      <c r="B27" t="s">
        <v>36</v>
      </c>
    </row>
    <row r="28" spans="1:2" x14ac:dyDescent="0.25">
      <c r="A28" t="s">
        <v>200</v>
      </c>
      <c r="B28" t="s">
        <v>37</v>
      </c>
    </row>
    <row r="29" spans="1:2" x14ac:dyDescent="0.25">
      <c r="A29" t="s">
        <v>200</v>
      </c>
      <c r="B29" t="s">
        <v>38</v>
      </c>
    </row>
    <row r="30" spans="1:2" x14ac:dyDescent="0.25">
      <c r="A30" t="s">
        <v>201</v>
      </c>
      <c r="B30" t="s">
        <v>39</v>
      </c>
    </row>
    <row r="31" spans="1:2" x14ac:dyDescent="0.25">
      <c r="A31" t="s">
        <v>201</v>
      </c>
      <c r="B31" t="s">
        <v>40</v>
      </c>
    </row>
    <row r="32" spans="1:2" x14ac:dyDescent="0.25">
      <c r="A32" t="s">
        <v>201</v>
      </c>
      <c r="B32" t="s">
        <v>41</v>
      </c>
    </row>
    <row r="33" spans="1:2" x14ac:dyDescent="0.25">
      <c r="A33" t="s">
        <v>201</v>
      </c>
      <c r="B33" t="s">
        <v>42</v>
      </c>
    </row>
    <row r="34" spans="1:2" x14ac:dyDescent="0.25">
      <c r="A34" t="s">
        <v>201</v>
      </c>
      <c r="B34" t="s">
        <v>43</v>
      </c>
    </row>
    <row r="35" spans="1:2" x14ac:dyDescent="0.25">
      <c r="A35" t="s">
        <v>201</v>
      </c>
      <c r="B35" t="s">
        <v>44</v>
      </c>
    </row>
    <row r="36" spans="1:2" x14ac:dyDescent="0.25">
      <c r="A36" t="s">
        <v>201</v>
      </c>
      <c r="B36" t="s">
        <v>45</v>
      </c>
    </row>
    <row r="37" spans="1:2" x14ac:dyDescent="0.25">
      <c r="A37" t="s">
        <v>201</v>
      </c>
      <c r="B37" t="s">
        <v>46</v>
      </c>
    </row>
    <row r="38" spans="1:2" x14ac:dyDescent="0.25">
      <c r="A38" t="s">
        <v>201</v>
      </c>
      <c r="B38" t="s">
        <v>47</v>
      </c>
    </row>
    <row r="39" spans="1:2" x14ac:dyDescent="0.25">
      <c r="A39" t="s">
        <v>201</v>
      </c>
      <c r="B39" t="s">
        <v>48</v>
      </c>
    </row>
    <row r="40" spans="1:2" x14ac:dyDescent="0.25">
      <c r="A40" t="s">
        <v>201</v>
      </c>
      <c r="B40" t="s">
        <v>49</v>
      </c>
    </row>
    <row r="41" spans="1:2" x14ac:dyDescent="0.25">
      <c r="A41" t="s">
        <v>201</v>
      </c>
      <c r="B41" t="s">
        <v>50</v>
      </c>
    </row>
    <row r="42" spans="1:2" x14ac:dyDescent="0.25">
      <c r="A42" t="s">
        <v>201</v>
      </c>
      <c r="B42" t="s">
        <v>51</v>
      </c>
    </row>
    <row r="43" spans="1:2" x14ac:dyDescent="0.25">
      <c r="A43" t="s">
        <v>201</v>
      </c>
      <c r="B43" t="s">
        <v>52</v>
      </c>
    </row>
    <row r="44" spans="1:2" x14ac:dyDescent="0.25">
      <c r="A44" t="s">
        <v>201</v>
      </c>
      <c r="B44" t="s">
        <v>53</v>
      </c>
    </row>
    <row r="45" spans="1:2" x14ac:dyDescent="0.25">
      <c r="A45" t="s">
        <v>201</v>
      </c>
      <c r="B45" t="s">
        <v>54</v>
      </c>
    </row>
    <row r="46" spans="1:2" x14ac:dyDescent="0.25">
      <c r="A46" t="s">
        <v>201</v>
      </c>
      <c r="B46" t="s">
        <v>55</v>
      </c>
    </row>
    <row r="47" spans="1:2" x14ac:dyDescent="0.25">
      <c r="A47" t="s">
        <v>201</v>
      </c>
      <c r="B47" t="s">
        <v>56</v>
      </c>
    </row>
    <row r="48" spans="1:2" x14ac:dyDescent="0.25">
      <c r="A48" t="s">
        <v>201</v>
      </c>
      <c r="B48" t="s">
        <v>57</v>
      </c>
    </row>
    <row r="49" spans="1:2" x14ac:dyDescent="0.25">
      <c r="A49" t="s">
        <v>201</v>
      </c>
      <c r="B49" t="s">
        <v>58</v>
      </c>
    </row>
    <row r="50" spans="1:2" x14ac:dyDescent="0.25">
      <c r="A50" t="s">
        <v>201</v>
      </c>
      <c r="B50" t="s">
        <v>59</v>
      </c>
    </row>
    <row r="51" spans="1:2" x14ac:dyDescent="0.25">
      <c r="A51" t="s">
        <v>201</v>
      </c>
      <c r="B51" t="s">
        <v>60</v>
      </c>
    </row>
    <row r="52" spans="1:2" x14ac:dyDescent="0.25">
      <c r="A52" t="s">
        <v>201</v>
      </c>
      <c r="B52" t="s">
        <v>61</v>
      </c>
    </row>
    <row r="53" spans="1:2" x14ac:dyDescent="0.25">
      <c r="A53" t="s">
        <v>201</v>
      </c>
      <c r="B53" t="s">
        <v>62</v>
      </c>
    </row>
    <row r="54" spans="1:2" x14ac:dyDescent="0.25">
      <c r="A54" t="s">
        <v>201</v>
      </c>
      <c r="B54" t="s">
        <v>63</v>
      </c>
    </row>
    <row r="55" spans="1:2" x14ac:dyDescent="0.25">
      <c r="A55" t="s">
        <v>201</v>
      </c>
      <c r="B55" t="s">
        <v>64</v>
      </c>
    </row>
    <row r="56" spans="1:2" x14ac:dyDescent="0.25">
      <c r="A56" t="s">
        <v>201</v>
      </c>
      <c r="B56" t="s">
        <v>65</v>
      </c>
    </row>
    <row r="57" spans="1:2" x14ac:dyDescent="0.25">
      <c r="A57" t="s">
        <v>201</v>
      </c>
      <c r="B57" t="s">
        <v>66</v>
      </c>
    </row>
    <row r="58" spans="1:2" x14ac:dyDescent="0.25">
      <c r="A58" t="s">
        <v>201</v>
      </c>
      <c r="B58" t="s">
        <v>67</v>
      </c>
    </row>
    <row r="59" spans="1:2" x14ac:dyDescent="0.25">
      <c r="A59" t="s">
        <v>201</v>
      </c>
      <c r="B59" t="s">
        <v>68</v>
      </c>
    </row>
    <row r="60" spans="1:2" x14ac:dyDescent="0.25">
      <c r="A60" t="s">
        <v>201</v>
      </c>
      <c r="B60" t="s">
        <v>69</v>
      </c>
    </row>
    <row r="61" spans="1:2" x14ac:dyDescent="0.25">
      <c r="A61" t="s">
        <v>201</v>
      </c>
      <c r="B61" t="s">
        <v>70</v>
      </c>
    </row>
    <row r="62" spans="1:2" x14ac:dyDescent="0.25">
      <c r="A62" t="s">
        <v>201</v>
      </c>
      <c r="B62" t="s">
        <v>71</v>
      </c>
    </row>
    <row r="63" spans="1:2" x14ac:dyDescent="0.25">
      <c r="A63" t="s">
        <v>201</v>
      </c>
      <c r="B63" t="s">
        <v>72</v>
      </c>
    </row>
    <row r="64" spans="1:2" x14ac:dyDescent="0.25">
      <c r="A64" t="s">
        <v>201</v>
      </c>
      <c r="B64" t="s">
        <v>73</v>
      </c>
    </row>
    <row r="65" spans="1:2" x14ac:dyDescent="0.25">
      <c r="A65" t="s">
        <v>201</v>
      </c>
      <c r="B65" t="s">
        <v>74</v>
      </c>
    </row>
    <row r="66" spans="1:2" x14ac:dyDescent="0.25">
      <c r="A66" t="s">
        <v>201</v>
      </c>
      <c r="B66" t="s">
        <v>75</v>
      </c>
    </row>
    <row r="67" spans="1:2" x14ac:dyDescent="0.25">
      <c r="A67" t="s">
        <v>201</v>
      </c>
      <c r="B6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3.8" x14ac:dyDescent="0.25"/>
  <cols>
    <col min="1" max="1" width="9.5" bestFit="1" customWidth="1"/>
    <col min="2" max="2" width="10" bestFit="1" customWidth="1"/>
    <col min="3" max="3" width="13.19921875" customWidth="1"/>
  </cols>
  <sheetData>
    <row r="1" spans="1:3" x14ac:dyDescent="0.25">
      <c r="A1" t="s">
        <v>270</v>
      </c>
      <c r="B1" t="s">
        <v>271</v>
      </c>
      <c r="C1" t="s">
        <v>272</v>
      </c>
    </row>
    <row r="2" spans="1:3" x14ac:dyDescent="0.25">
      <c r="A2" t="s">
        <v>273</v>
      </c>
      <c r="B2" t="s">
        <v>274</v>
      </c>
      <c r="C2" t="s">
        <v>294</v>
      </c>
    </row>
    <row r="3" spans="1:3" x14ac:dyDescent="0.25">
      <c r="A3" t="s">
        <v>273</v>
      </c>
      <c r="B3" t="s">
        <v>275</v>
      </c>
      <c r="C3" t="s">
        <v>294</v>
      </c>
    </row>
    <row r="4" spans="1:3" x14ac:dyDescent="0.25">
      <c r="A4" t="s">
        <v>273</v>
      </c>
      <c r="B4" t="s">
        <v>276</v>
      </c>
      <c r="C4" t="s">
        <v>294</v>
      </c>
    </row>
    <row r="5" spans="1:3" x14ac:dyDescent="0.25">
      <c r="A5" t="s">
        <v>273</v>
      </c>
      <c r="B5" t="s">
        <v>277</v>
      </c>
      <c r="C5" t="s">
        <v>294</v>
      </c>
    </row>
    <row r="6" spans="1:3" x14ac:dyDescent="0.25">
      <c r="A6" t="s">
        <v>273</v>
      </c>
      <c r="B6" t="s">
        <v>278</v>
      </c>
      <c r="C6" t="s">
        <v>294</v>
      </c>
    </row>
    <row r="7" spans="1:3" x14ac:dyDescent="0.25">
      <c r="A7" t="s">
        <v>273</v>
      </c>
      <c r="B7" t="s">
        <v>279</v>
      </c>
      <c r="C7" t="s">
        <v>294</v>
      </c>
    </row>
    <row r="8" spans="1:3" x14ac:dyDescent="0.25">
      <c r="A8" t="s">
        <v>273</v>
      </c>
      <c r="B8" t="s">
        <v>280</v>
      </c>
      <c r="C8" t="s">
        <v>294</v>
      </c>
    </row>
    <row r="9" spans="1:3" x14ac:dyDescent="0.25">
      <c r="A9" t="s">
        <v>273</v>
      </c>
      <c r="B9" t="s">
        <v>281</v>
      </c>
      <c r="C9" t="s">
        <v>294</v>
      </c>
    </row>
    <row r="10" spans="1:3" x14ac:dyDescent="0.25">
      <c r="A10" t="s">
        <v>273</v>
      </c>
      <c r="B10" t="s">
        <v>282</v>
      </c>
      <c r="C10" t="s">
        <v>294</v>
      </c>
    </row>
    <row r="11" spans="1:3" x14ac:dyDescent="0.25">
      <c r="A11" t="s">
        <v>273</v>
      </c>
      <c r="B11" t="s">
        <v>283</v>
      </c>
      <c r="C11" t="s">
        <v>294</v>
      </c>
    </row>
    <row r="12" spans="1:3" x14ac:dyDescent="0.25">
      <c r="A12" t="s">
        <v>273</v>
      </c>
      <c r="B12" t="s">
        <v>284</v>
      </c>
      <c r="C12" t="s">
        <v>294</v>
      </c>
    </row>
    <row r="13" spans="1:3" x14ac:dyDescent="0.25">
      <c r="A13" t="s">
        <v>273</v>
      </c>
      <c r="B13" t="s">
        <v>285</v>
      </c>
      <c r="C13" t="s">
        <v>294</v>
      </c>
    </row>
    <row r="14" spans="1:3" x14ac:dyDescent="0.25">
      <c r="A14" t="s">
        <v>273</v>
      </c>
      <c r="B14" t="s">
        <v>286</v>
      </c>
      <c r="C14" t="s">
        <v>294</v>
      </c>
    </row>
    <row r="15" spans="1:3" x14ac:dyDescent="0.25">
      <c r="A15" t="s">
        <v>273</v>
      </c>
      <c r="B15" t="s">
        <v>287</v>
      </c>
      <c r="C15" t="s">
        <v>294</v>
      </c>
    </row>
    <row r="16" spans="1:3" x14ac:dyDescent="0.25">
      <c r="A16" t="s">
        <v>273</v>
      </c>
      <c r="B16" t="s">
        <v>288</v>
      </c>
      <c r="C16" t="s">
        <v>294</v>
      </c>
    </row>
    <row r="17" spans="1:3" x14ac:dyDescent="0.25">
      <c r="A17" t="s">
        <v>273</v>
      </c>
      <c r="B17" t="s">
        <v>289</v>
      </c>
      <c r="C17" t="s">
        <v>294</v>
      </c>
    </row>
    <row r="18" spans="1:3" x14ac:dyDescent="0.25">
      <c r="A18" t="s">
        <v>273</v>
      </c>
      <c r="B18" t="s">
        <v>290</v>
      </c>
      <c r="C18" t="s">
        <v>294</v>
      </c>
    </row>
    <row r="19" spans="1:3" x14ac:dyDescent="0.25">
      <c r="A19" t="s">
        <v>273</v>
      </c>
      <c r="B19" t="s">
        <v>291</v>
      </c>
      <c r="C19" t="s">
        <v>294</v>
      </c>
    </row>
    <row r="20" spans="1:3" x14ac:dyDescent="0.25">
      <c r="A20" t="s">
        <v>273</v>
      </c>
      <c r="B20" t="s">
        <v>292</v>
      </c>
      <c r="C20" t="s">
        <v>294</v>
      </c>
    </row>
    <row r="21" spans="1:3" x14ac:dyDescent="0.25">
      <c r="A21" t="s">
        <v>273</v>
      </c>
      <c r="B21" t="s">
        <v>293</v>
      </c>
      <c r="C21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0" sqref="D20"/>
    </sheetView>
  </sheetViews>
  <sheetFormatPr defaultRowHeight="13.8" x14ac:dyDescent="0.25"/>
  <sheetData>
    <row r="1" spans="1:3" x14ac:dyDescent="0.25">
      <c r="A1" t="s">
        <v>295</v>
      </c>
      <c r="B1" t="s">
        <v>272</v>
      </c>
      <c r="C1" t="s">
        <v>296</v>
      </c>
    </row>
    <row r="2" spans="1:3" x14ac:dyDescent="0.25">
      <c r="A2" t="s">
        <v>297</v>
      </c>
      <c r="B2" t="s">
        <v>294</v>
      </c>
      <c r="C2" t="s">
        <v>298</v>
      </c>
    </row>
    <row r="3" spans="1:3" x14ac:dyDescent="0.25">
      <c r="A3" t="s">
        <v>297</v>
      </c>
      <c r="B3" t="s">
        <v>294</v>
      </c>
      <c r="C3" t="s">
        <v>299</v>
      </c>
    </row>
    <row r="4" spans="1:3" x14ac:dyDescent="0.25">
      <c r="A4" t="s">
        <v>297</v>
      </c>
      <c r="B4" t="s">
        <v>294</v>
      </c>
      <c r="C4" t="s">
        <v>300</v>
      </c>
    </row>
    <row r="5" spans="1:3" x14ac:dyDescent="0.25">
      <c r="A5" t="s">
        <v>297</v>
      </c>
      <c r="B5" t="s">
        <v>294</v>
      </c>
      <c r="C5" t="s">
        <v>301</v>
      </c>
    </row>
    <row r="6" spans="1:3" x14ac:dyDescent="0.25">
      <c r="A6" t="s">
        <v>297</v>
      </c>
      <c r="B6" t="s">
        <v>294</v>
      </c>
      <c r="C6" t="s">
        <v>302</v>
      </c>
    </row>
    <row r="7" spans="1:3" x14ac:dyDescent="0.25">
      <c r="A7" t="s">
        <v>297</v>
      </c>
      <c r="B7" t="s">
        <v>294</v>
      </c>
      <c r="C7" t="s">
        <v>303</v>
      </c>
    </row>
    <row r="8" spans="1:3" x14ac:dyDescent="0.25">
      <c r="A8" t="s">
        <v>297</v>
      </c>
      <c r="B8" t="s">
        <v>294</v>
      </c>
      <c r="C8" t="s">
        <v>304</v>
      </c>
    </row>
    <row r="9" spans="1:3" x14ac:dyDescent="0.25">
      <c r="A9" t="s">
        <v>297</v>
      </c>
      <c r="B9" t="s">
        <v>294</v>
      </c>
      <c r="C9" t="s">
        <v>305</v>
      </c>
    </row>
    <row r="10" spans="1:3" x14ac:dyDescent="0.25">
      <c r="A10" t="s">
        <v>297</v>
      </c>
      <c r="B10" t="s">
        <v>294</v>
      </c>
      <c r="C10" t="s">
        <v>306</v>
      </c>
    </row>
    <row r="11" spans="1:3" x14ac:dyDescent="0.25">
      <c r="A11" t="s">
        <v>297</v>
      </c>
      <c r="B11" t="s">
        <v>294</v>
      </c>
      <c r="C11" t="s">
        <v>307</v>
      </c>
    </row>
    <row r="12" spans="1:3" x14ac:dyDescent="0.25">
      <c r="A12" t="s">
        <v>297</v>
      </c>
      <c r="B12" t="s">
        <v>294</v>
      </c>
      <c r="C12" t="s">
        <v>308</v>
      </c>
    </row>
    <row r="13" spans="1:3" x14ac:dyDescent="0.25">
      <c r="A13" t="s">
        <v>297</v>
      </c>
      <c r="B13" t="s">
        <v>294</v>
      </c>
      <c r="C13" t="s">
        <v>309</v>
      </c>
    </row>
    <row r="14" spans="1:3" x14ac:dyDescent="0.25">
      <c r="A14" t="s">
        <v>297</v>
      </c>
      <c r="B14" t="s">
        <v>294</v>
      </c>
      <c r="C14" t="s">
        <v>310</v>
      </c>
    </row>
    <row r="15" spans="1:3" x14ac:dyDescent="0.25">
      <c r="A15" t="s">
        <v>297</v>
      </c>
      <c r="B15" t="s">
        <v>294</v>
      </c>
      <c r="C15" t="s">
        <v>311</v>
      </c>
    </row>
    <row r="16" spans="1:3" x14ac:dyDescent="0.25">
      <c r="A16" t="s">
        <v>297</v>
      </c>
      <c r="B16" t="s">
        <v>294</v>
      </c>
      <c r="C16" t="s">
        <v>312</v>
      </c>
    </row>
    <row r="17" spans="1:3" x14ac:dyDescent="0.25">
      <c r="A17" t="s">
        <v>297</v>
      </c>
      <c r="B17" t="s">
        <v>294</v>
      </c>
      <c r="C17" t="s">
        <v>313</v>
      </c>
    </row>
    <row r="18" spans="1:3" x14ac:dyDescent="0.25">
      <c r="A18" t="s">
        <v>297</v>
      </c>
      <c r="B18" t="s">
        <v>294</v>
      </c>
      <c r="C18" t="s">
        <v>314</v>
      </c>
    </row>
    <row r="19" spans="1:3" x14ac:dyDescent="0.25">
      <c r="A19" t="s">
        <v>297</v>
      </c>
      <c r="B19" t="s">
        <v>294</v>
      </c>
      <c r="C19" t="s">
        <v>315</v>
      </c>
    </row>
    <row r="20" spans="1:3" x14ac:dyDescent="0.25">
      <c r="A20" t="s">
        <v>297</v>
      </c>
      <c r="B20" t="s">
        <v>294</v>
      </c>
      <c r="C20" t="s">
        <v>316</v>
      </c>
    </row>
    <row r="21" spans="1:3" x14ac:dyDescent="0.25">
      <c r="A21" t="s">
        <v>297</v>
      </c>
      <c r="B21" t="s">
        <v>294</v>
      </c>
      <c r="C21" t="s">
        <v>317</v>
      </c>
    </row>
    <row r="22" spans="1:3" x14ac:dyDescent="0.25">
      <c r="A22" t="s">
        <v>297</v>
      </c>
      <c r="B22" t="s">
        <v>294</v>
      </c>
      <c r="C22" t="s">
        <v>318</v>
      </c>
    </row>
    <row r="23" spans="1:3" x14ac:dyDescent="0.25">
      <c r="A23" t="s">
        <v>297</v>
      </c>
      <c r="B23" t="s">
        <v>294</v>
      </c>
      <c r="C23" t="s">
        <v>319</v>
      </c>
    </row>
    <row r="24" spans="1:3" x14ac:dyDescent="0.25">
      <c r="A24" t="s">
        <v>297</v>
      </c>
      <c r="B24" t="s">
        <v>294</v>
      </c>
      <c r="C24" t="s">
        <v>320</v>
      </c>
    </row>
    <row r="25" spans="1:3" x14ac:dyDescent="0.25">
      <c r="A25" t="s">
        <v>297</v>
      </c>
      <c r="B25" t="s">
        <v>294</v>
      </c>
      <c r="C25" t="s">
        <v>321</v>
      </c>
    </row>
    <row r="26" spans="1:3" x14ac:dyDescent="0.25">
      <c r="A26" t="s">
        <v>297</v>
      </c>
      <c r="B26" t="s">
        <v>294</v>
      </c>
      <c r="C26" t="s">
        <v>322</v>
      </c>
    </row>
    <row r="27" spans="1:3" x14ac:dyDescent="0.25">
      <c r="A27" t="s">
        <v>297</v>
      </c>
      <c r="B27" t="s">
        <v>294</v>
      </c>
      <c r="C27" t="s">
        <v>323</v>
      </c>
    </row>
    <row r="28" spans="1:3" x14ac:dyDescent="0.25">
      <c r="A28" t="s">
        <v>297</v>
      </c>
      <c r="B28" t="s">
        <v>294</v>
      </c>
      <c r="C28" t="s">
        <v>324</v>
      </c>
    </row>
    <row r="29" spans="1:3" x14ac:dyDescent="0.25">
      <c r="A29" t="s">
        <v>297</v>
      </c>
      <c r="B29" t="s">
        <v>294</v>
      </c>
      <c r="C29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" sqref="C3:C6"/>
    </sheetView>
  </sheetViews>
  <sheetFormatPr defaultRowHeight="13.8" x14ac:dyDescent="0.25"/>
  <cols>
    <col min="1" max="1" width="6.59765625" bestFit="1" customWidth="1"/>
    <col min="2" max="2" width="9.5" bestFit="1" customWidth="1"/>
    <col min="3" max="3" width="6.59765625" bestFit="1" customWidth="1"/>
    <col min="4" max="4" width="8.5" bestFit="1" customWidth="1"/>
    <col min="5" max="5" width="4.5" bestFit="1" customWidth="1"/>
  </cols>
  <sheetData>
    <row r="1" spans="1:5" x14ac:dyDescent="0.25">
      <c r="A1" t="s">
        <v>0</v>
      </c>
      <c r="B1" t="s">
        <v>1</v>
      </c>
      <c r="C1" t="s">
        <v>122</v>
      </c>
      <c r="D1" t="s">
        <v>172</v>
      </c>
      <c r="E1" t="s">
        <v>4</v>
      </c>
    </row>
    <row r="2" spans="1:5" x14ac:dyDescent="0.25">
      <c r="A2" t="s">
        <v>2</v>
      </c>
      <c r="B2">
        <v>40</v>
      </c>
      <c r="C2" t="s">
        <v>2</v>
      </c>
      <c r="D2" t="s">
        <v>171</v>
      </c>
      <c r="E2" t="s">
        <v>5</v>
      </c>
    </row>
    <row r="3" spans="1:5" x14ac:dyDescent="0.25">
      <c r="A3" t="s">
        <v>326</v>
      </c>
      <c r="B3">
        <v>40</v>
      </c>
      <c r="C3" t="s">
        <v>326</v>
      </c>
      <c r="E3" t="s">
        <v>5</v>
      </c>
    </row>
    <row r="4" spans="1:5" x14ac:dyDescent="0.25">
      <c r="A4" t="s">
        <v>327</v>
      </c>
      <c r="B4">
        <v>40</v>
      </c>
      <c r="C4" t="s">
        <v>327</v>
      </c>
      <c r="E4" t="s">
        <v>5</v>
      </c>
    </row>
    <row r="5" spans="1:5" x14ac:dyDescent="0.25">
      <c r="A5" t="s">
        <v>328</v>
      </c>
      <c r="B5">
        <v>40</v>
      </c>
      <c r="C5" t="s">
        <v>328</v>
      </c>
      <c r="E5" t="s">
        <v>5</v>
      </c>
    </row>
    <row r="6" spans="1:5" x14ac:dyDescent="0.25">
      <c r="A6" t="s">
        <v>329</v>
      </c>
      <c r="B6">
        <v>40</v>
      </c>
      <c r="C6" t="s">
        <v>329</v>
      </c>
      <c r="E6" t="s">
        <v>5</v>
      </c>
    </row>
    <row r="7" spans="1:5" x14ac:dyDescent="0.25">
      <c r="A7" t="s">
        <v>103</v>
      </c>
      <c r="B7">
        <v>1</v>
      </c>
      <c r="E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6" sqref="F6"/>
    </sheetView>
  </sheetViews>
  <sheetFormatPr defaultRowHeight="13.8" x14ac:dyDescent="0.25"/>
  <cols>
    <col min="1" max="1" width="12.5" bestFit="1" customWidth="1"/>
    <col min="2" max="2" width="11.5" bestFit="1" customWidth="1"/>
    <col min="3" max="3" width="10.8984375" bestFit="1" customWidth="1"/>
  </cols>
  <sheetData>
    <row r="1" spans="1:3" x14ac:dyDescent="0.25">
      <c r="A1" t="s">
        <v>6</v>
      </c>
      <c r="B1" t="s">
        <v>117</v>
      </c>
      <c r="C1" t="s">
        <v>123</v>
      </c>
    </row>
    <row r="2" spans="1:3" x14ac:dyDescent="0.25">
      <c r="A2" t="s">
        <v>268</v>
      </c>
      <c r="B2" t="s">
        <v>2</v>
      </c>
      <c r="C2" t="s">
        <v>202</v>
      </c>
    </row>
    <row r="3" spans="1:3" x14ac:dyDescent="0.25">
      <c r="A3" t="s">
        <v>269</v>
      </c>
      <c r="B3" t="s">
        <v>2</v>
      </c>
      <c r="C3" t="s">
        <v>202</v>
      </c>
    </row>
    <row r="4" spans="1:3" x14ac:dyDescent="0.25">
      <c r="A4" t="s">
        <v>267</v>
      </c>
      <c r="B4" t="s">
        <v>2</v>
      </c>
      <c r="C4" t="s">
        <v>202</v>
      </c>
    </row>
    <row r="5" spans="1:3" x14ac:dyDescent="0.25">
      <c r="A5" t="s">
        <v>243</v>
      </c>
      <c r="B5" t="s">
        <v>2</v>
      </c>
      <c r="C5" t="s">
        <v>203</v>
      </c>
    </row>
    <row r="6" spans="1:3" x14ac:dyDescent="0.25">
      <c r="A6" t="s">
        <v>244</v>
      </c>
      <c r="B6" t="s">
        <v>2</v>
      </c>
      <c r="C6" t="s">
        <v>203</v>
      </c>
    </row>
    <row r="7" spans="1:3" x14ac:dyDescent="0.25">
      <c r="A7" t="s">
        <v>245</v>
      </c>
      <c r="B7" t="s">
        <v>2</v>
      </c>
      <c r="C7" t="s">
        <v>203</v>
      </c>
    </row>
    <row r="8" spans="1:3" x14ac:dyDescent="0.25">
      <c r="A8" t="s">
        <v>330</v>
      </c>
      <c r="B8" t="s">
        <v>326</v>
      </c>
      <c r="C8" t="s">
        <v>203</v>
      </c>
    </row>
    <row r="9" spans="1:3" x14ac:dyDescent="0.25">
      <c r="A9" t="s">
        <v>331</v>
      </c>
      <c r="B9" t="s">
        <v>327</v>
      </c>
      <c r="C9" t="s">
        <v>203</v>
      </c>
    </row>
    <row r="10" spans="1:3" x14ac:dyDescent="0.25">
      <c r="A10" t="s">
        <v>332</v>
      </c>
      <c r="B10" t="s">
        <v>328</v>
      </c>
      <c r="C10" t="s">
        <v>202</v>
      </c>
    </row>
    <row r="11" spans="1:3" x14ac:dyDescent="0.25">
      <c r="A11" t="s">
        <v>333</v>
      </c>
      <c r="B11" t="s">
        <v>329</v>
      </c>
      <c r="C11" t="s">
        <v>202</v>
      </c>
    </row>
    <row r="12" spans="1:3" x14ac:dyDescent="0.25">
      <c r="A12" t="s">
        <v>103</v>
      </c>
      <c r="B12" t="s">
        <v>103</v>
      </c>
      <c r="C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4" sqref="E4"/>
    </sheetView>
  </sheetViews>
  <sheetFormatPr defaultRowHeight="13.8" x14ac:dyDescent="0.25"/>
  <cols>
    <col min="1" max="1" width="11.3984375" customWidth="1"/>
    <col min="6" max="6" width="11.19921875" bestFit="1" customWidth="1"/>
    <col min="8" max="8" width="15.59765625" customWidth="1"/>
    <col min="9" max="9" width="13" bestFit="1" customWidth="1"/>
    <col min="10" max="10" width="18.69921875" customWidth="1"/>
    <col min="11" max="11" width="13.19921875" bestFit="1" customWidth="1"/>
    <col min="12" max="12" width="11.59765625" bestFit="1" customWidth="1"/>
  </cols>
  <sheetData>
    <row r="1" spans="1:13" x14ac:dyDescent="0.25">
      <c r="A1" t="s">
        <v>118</v>
      </c>
      <c r="B1" t="s">
        <v>174</v>
      </c>
      <c r="C1" t="s">
        <v>175</v>
      </c>
      <c r="D1" t="s">
        <v>79</v>
      </c>
      <c r="E1" t="s">
        <v>173</v>
      </c>
      <c r="F1" t="s">
        <v>176</v>
      </c>
      <c r="G1" t="s">
        <v>80</v>
      </c>
      <c r="H1" t="s">
        <v>177</v>
      </c>
      <c r="I1" t="s">
        <v>7</v>
      </c>
      <c r="J1" t="s">
        <v>78</v>
      </c>
      <c r="K1" t="s">
        <v>188</v>
      </c>
      <c r="L1" t="s">
        <v>187</v>
      </c>
      <c r="M1" t="s">
        <v>214</v>
      </c>
    </row>
    <row r="2" spans="1:13" x14ac:dyDescent="0.25">
      <c r="A2" t="s">
        <v>181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180</v>
      </c>
      <c r="I2" t="s">
        <v>8</v>
      </c>
      <c r="J2" t="s">
        <v>8</v>
      </c>
      <c r="K2" t="s">
        <v>191</v>
      </c>
      <c r="L2" t="s">
        <v>192</v>
      </c>
      <c r="M2" t="b">
        <v>0</v>
      </c>
    </row>
    <row r="3" spans="1:13" x14ac:dyDescent="0.25">
      <c r="A3" t="s">
        <v>182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180</v>
      </c>
      <c r="I3" t="s">
        <v>8</v>
      </c>
      <c r="J3" t="s">
        <v>8</v>
      </c>
      <c r="K3" t="s">
        <v>191</v>
      </c>
      <c r="L3" t="s">
        <v>192</v>
      </c>
      <c r="M3" t="b">
        <v>0</v>
      </c>
    </row>
    <row r="4" spans="1:13" x14ac:dyDescent="0.25">
      <c r="A4" t="s">
        <v>183</v>
      </c>
      <c r="B4">
        <v>1</v>
      </c>
      <c r="C4">
        <v>1</v>
      </c>
      <c r="D4">
        <v>1</v>
      </c>
      <c r="E4">
        <v>4</v>
      </c>
      <c r="F4">
        <v>5</v>
      </c>
      <c r="G4">
        <v>1</v>
      </c>
      <c r="H4" t="s">
        <v>178</v>
      </c>
      <c r="I4" t="s">
        <v>131</v>
      </c>
      <c r="J4" t="s">
        <v>181</v>
      </c>
      <c r="K4" t="s">
        <v>189</v>
      </c>
      <c r="L4" t="s">
        <v>193</v>
      </c>
      <c r="M4" t="b">
        <v>0</v>
      </c>
    </row>
    <row r="5" spans="1:13" x14ac:dyDescent="0.25">
      <c r="A5" t="s">
        <v>184</v>
      </c>
      <c r="B5">
        <v>1</v>
      </c>
      <c r="C5">
        <v>1</v>
      </c>
      <c r="D5">
        <v>1</v>
      </c>
      <c r="E5">
        <v>4</v>
      </c>
      <c r="F5">
        <v>5</v>
      </c>
      <c r="G5">
        <v>1</v>
      </c>
      <c r="H5" t="s">
        <v>178</v>
      </c>
      <c r="I5" t="s">
        <v>131</v>
      </c>
      <c r="J5" t="s">
        <v>182</v>
      </c>
      <c r="K5" t="s">
        <v>189</v>
      </c>
      <c r="L5" t="s">
        <v>193</v>
      </c>
      <c r="M5" t="b">
        <v>1</v>
      </c>
    </row>
    <row r="6" spans="1:13" x14ac:dyDescent="0.25">
      <c r="A6" t="s">
        <v>185</v>
      </c>
      <c r="B6">
        <v>1</v>
      </c>
      <c r="C6">
        <v>1</v>
      </c>
      <c r="D6">
        <v>1</v>
      </c>
      <c r="E6">
        <v>1</v>
      </c>
      <c r="F6">
        <v>5</v>
      </c>
      <c r="G6">
        <v>1</v>
      </c>
      <c r="H6" t="s">
        <v>179</v>
      </c>
      <c r="I6" t="s">
        <v>9</v>
      </c>
      <c r="J6" t="s">
        <v>181</v>
      </c>
      <c r="K6" t="s">
        <v>190</v>
      </c>
      <c r="L6" t="s">
        <v>194</v>
      </c>
      <c r="M6" t="b">
        <v>0</v>
      </c>
    </row>
    <row r="7" spans="1:13" x14ac:dyDescent="0.25">
      <c r="A7" t="s">
        <v>186</v>
      </c>
      <c r="B7">
        <v>1</v>
      </c>
      <c r="C7">
        <v>1</v>
      </c>
      <c r="D7">
        <v>1</v>
      </c>
      <c r="E7">
        <v>1</v>
      </c>
      <c r="F7">
        <v>5</v>
      </c>
      <c r="G7">
        <v>1</v>
      </c>
      <c r="H7" t="s">
        <v>179</v>
      </c>
      <c r="I7" t="s">
        <v>9</v>
      </c>
      <c r="J7" t="s">
        <v>182</v>
      </c>
      <c r="K7" t="s">
        <v>190</v>
      </c>
      <c r="L7" t="s">
        <v>194</v>
      </c>
      <c r="M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79" workbookViewId="0">
      <selection activeCell="C83" sqref="C83"/>
    </sheetView>
  </sheetViews>
  <sheetFormatPr defaultRowHeight="13.8" x14ac:dyDescent="0.25"/>
  <cols>
    <col min="1" max="1" width="12.8984375" customWidth="1"/>
    <col min="3" max="3" width="24.19921875" customWidth="1"/>
  </cols>
  <sheetData>
    <row r="1" spans="1:3" x14ac:dyDescent="0.25">
      <c r="A1" t="s">
        <v>132</v>
      </c>
      <c r="B1" t="s">
        <v>114</v>
      </c>
      <c r="C1" t="s">
        <v>10</v>
      </c>
    </row>
    <row r="2" spans="1:3" x14ac:dyDescent="0.25">
      <c r="A2" t="s">
        <v>39</v>
      </c>
      <c r="B2" t="s">
        <v>40</v>
      </c>
      <c r="C2">
        <v>16.951452369999998</v>
      </c>
    </row>
    <row r="3" spans="1:3" x14ac:dyDescent="0.25">
      <c r="A3" t="s">
        <v>40</v>
      </c>
      <c r="B3" t="s">
        <v>39</v>
      </c>
      <c r="C3">
        <v>16.951452369999998</v>
      </c>
    </row>
    <row r="4" spans="1:3" x14ac:dyDescent="0.25">
      <c r="A4" t="s">
        <v>40</v>
      </c>
      <c r="B4" t="s">
        <v>41</v>
      </c>
      <c r="C4">
        <v>16.50989861</v>
      </c>
    </row>
    <row r="5" spans="1:3" x14ac:dyDescent="0.25">
      <c r="A5" t="s">
        <v>41</v>
      </c>
      <c r="B5" t="s">
        <v>40</v>
      </c>
      <c r="C5">
        <v>16.50989861</v>
      </c>
    </row>
    <row r="6" spans="1:3" x14ac:dyDescent="0.25">
      <c r="A6" t="s">
        <v>41</v>
      </c>
      <c r="B6" t="s">
        <v>42</v>
      </c>
      <c r="C6">
        <v>16.362500600000001</v>
      </c>
    </row>
    <row r="7" spans="1:3" x14ac:dyDescent="0.25">
      <c r="A7" t="s">
        <v>42</v>
      </c>
      <c r="B7" t="s">
        <v>41</v>
      </c>
      <c r="C7">
        <v>16.362500600000001</v>
      </c>
    </row>
    <row r="8" spans="1:3" x14ac:dyDescent="0.25">
      <c r="A8" t="s">
        <v>42</v>
      </c>
      <c r="B8" t="s">
        <v>43</v>
      </c>
      <c r="C8">
        <v>16.951452369999998</v>
      </c>
    </row>
    <row r="9" spans="1:3" x14ac:dyDescent="0.25">
      <c r="A9" t="s">
        <v>43</v>
      </c>
      <c r="B9" t="s">
        <v>42</v>
      </c>
      <c r="C9">
        <v>16.951452369999998</v>
      </c>
    </row>
    <row r="10" spans="1:3" x14ac:dyDescent="0.25">
      <c r="A10" t="s">
        <v>43</v>
      </c>
      <c r="B10" t="s">
        <v>44</v>
      </c>
      <c r="C10">
        <v>16.511872570000001</v>
      </c>
    </row>
    <row r="11" spans="1:3" x14ac:dyDescent="0.25">
      <c r="A11" t="s">
        <v>44</v>
      </c>
      <c r="B11" t="s">
        <v>43</v>
      </c>
      <c r="C11">
        <v>16.511872570000001</v>
      </c>
    </row>
    <row r="12" spans="1:3" x14ac:dyDescent="0.25">
      <c r="A12" t="s">
        <v>44</v>
      </c>
      <c r="B12" t="s">
        <v>45</v>
      </c>
      <c r="C12">
        <v>16.511872570000001</v>
      </c>
    </row>
    <row r="13" spans="1:3" x14ac:dyDescent="0.25">
      <c r="A13" t="s">
        <v>45</v>
      </c>
      <c r="B13" t="s">
        <v>44</v>
      </c>
      <c r="C13">
        <v>16.511872570000001</v>
      </c>
    </row>
    <row r="14" spans="1:3" x14ac:dyDescent="0.25">
      <c r="A14" t="s">
        <v>45</v>
      </c>
      <c r="B14" t="s">
        <v>46</v>
      </c>
      <c r="C14">
        <v>16.80469493</v>
      </c>
    </row>
    <row r="15" spans="1:3" x14ac:dyDescent="0.25">
      <c r="A15" t="s">
        <v>46</v>
      </c>
      <c r="B15" t="s">
        <v>45</v>
      </c>
      <c r="C15">
        <v>16.80469493</v>
      </c>
    </row>
    <row r="16" spans="1:3" x14ac:dyDescent="0.25">
      <c r="A16" t="s">
        <v>46</v>
      </c>
      <c r="B16" t="s">
        <v>47</v>
      </c>
      <c r="C16">
        <v>16.657296720000001</v>
      </c>
    </row>
    <row r="17" spans="1:3" x14ac:dyDescent="0.25">
      <c r="A17" t="s">
        <v>47</v>
      </c>
      <c r="B17" t="s">
        <v>46</v>
      </c>
      <c r="C17">
        <v>16.657296720000001</v>
      </c>
    </row>
    <row r="18" spans="1:3" x14ac:dyDescent="0.25">
      <c r="A18" t="s">
        <v>47</v>
      </c>
      <c r="B18" t="s">
        <v>48</v>
      </c>
      <c r="C18">
        <v>16.50989861</v>
      </c>
    </row>
    <row r="19" spans="1:3" x14ac:dyDescent="0.25">
      <c r="A19" t="s">
        <v>48</v>
      </c>
      <c r="B19" t="s">
        <v>47</v>
      </c>
      <c r="C19">
        <v>16.50989861</v>
      </c>
    </row>
    <row r="20" spans="1:3" x14ac:dyDescent="0.25">
      <c r="A20" t="s">
        <v>48</v>
      </c>
      <c r="B20" t="s">
        <v>49</v>
      </c>
      <c r="C20">
        <v>16.804048430000002</v>
      </c>
    </row>
    <row r="21" spans="1:3" x14ac:dyDescent="0.25">
      <c r="A21" t="s">
        <v>49</v>
      </c>
      <c r="B21" t="s">
        <v>48</v>
      </c>
      <c r="C21">
        <v>16.804048430000002</v>
      </c>
    </row>
    <row r="22" spans="1:3" x14ac:dyDescent="0.25">
      <c r="A22" t="s">
        <v>49</v>
      </c>
      <c r="B22" t="s">
        <v>50</v>
      </c>
      <c r="C22">
        <v>16.656644499999999</v>
      </c>
    </row>
    <row r="23" spans="1:3" x14ac:dyDescent="0.25">
      <c r="A23" t="s">
        <v>49</v>
      </c>
      <c r="B23" t="s">
        <v>183</v>
      </c>
      <c r="C23">
        <v>115.07178500000001</v>
      </c>
    </row>
    <row r="24" spans="1:3" x14ac:dyDescent="0.25">
      <c r="A24" t="s">
        <v>50</v>
      </c>
      <c r="B24" t="s">
        <v>49</v>
      </c>
      <c r="C24">
        <v>16.656644499999999</v>
      </c>
    </row>
    <row r="25" spans="1:3" x14ac:dyDescent="0.25">
      <c r="A25" t="s">
        <v>50</v>
      </c>
      <c r="B25" t="s">
        <v>51</v>
      </c>
      <c r="C25">
        <v>16.656644499999999</v>
      </c>
    </row>
    <row r="26" spans="1:3" x14ac:dyDescent="0.25">
      <c r="A26" t="s">
        <v>50</v>
      </c>
      <c r="B26" t="s">
        <v>183</v>
      </c>
      <c r="C26">
        <v>114.6655839</v>
      </c>
    </row>
    <row r="27" spans="1:3" x14ac:dyDescent="0.25">
      <c r="A27" t="s">
        <v>51</v>
      </c>
      <c r="B27" t="s">
        <v>50</v>
      </c>
      <c r="C27">
        <v>16.656644499999999</v>
      </c>
    </row>
    <row r="28" spans="1:3" x14ac:dyDescent="0.25">
      <c r="A28" t="s">
        <v>51</v>
      </c>
      <c r="B28" t="s">
        <v>52</v>
      </c>
      <c r="C28">
        <v>16.657296720000001</v>
      </c>
    </row>
    <row r="29" spans="1:3" x14ac:dyDescent="0.25">
      <c r="A29" t="s">
        <v>51</v>
      </c>
      <c r="B29" t="s">
        <v>184</v>
      </c>
      <c r="C29">
        <v>114.6967173</v>
      </c>
    </row>
    <row r="30" spans="1:3" x14ac:dyDescent="0.25">
      <c r="A30" t="s">
        <v>52</v>
      </c>
      <c r="B30" t="s">
        <v>51</v>
      </c>
      <c r="C30">
        <v>16.657296720000001</v>
      </c>
    </row>
    <row r="31" spans="1:3" x14ac:dyDescent="0.25">
      <c r="A31" t="s">
        <v>52</v>
      </c>
      <c r="B31" t="s">
        <v>53</v>
      </c>
      <c r="C31">
        <v>16.65925322</v>
      </c>
    </row>
    <row r="32" spans="1:3" x14ac:dyDescent="0.25">
      <c r="A32" t="s">
        <v>52</v>
      </c>
      <c r="B32" t="s">
        <v>184</v>
      </c>
      <c r="C32">
        <v>114.9052269</v>
      </c>
    </row>
    <row r="33" spans="1:3" x14ac:dyDescent="0.25">
      <c r="A33" t="s">
        <v>53</v>
      </c>
      <c r="B33" t="s">
        <v>52</v>
      </c>
      <c r="C33">
        <v>16.65925322</v>
      </c>
    </row>
    <row r="34" spans="1:3" x14ac:dyDescent="0.25">
      <c r="A34" t="s">
        <v>53</v>
      </c>
      <c r="B34" t="s">
        <v>54</v>
      </c>
      <c r="C34">
        <v>16.657296720000001</v>
      </c>
    </row>
    <row r="35" spans="1:3" x14ac:dyDescent="0.25">
      <c r="A35" t="s">
        <v>54</v>
      </c>
      <c r="B35" t="s">
        <v>53</v>
      </c>
      <c r="C35">
        <v>16.657296720000001</v>
      </c>
    </row>
    <row r="36" spans="1:3" x14ac:dyDescent="0.25">
      <c r="A36" t="s">
        <v>54</v>
      </c>
      <c r="B36" t="s">
        <v>55</v>
      </c>
      <c r="C36">
        <v>16.50989861</v>
      </c>
    </row>
    <row r="37" spans="1:3" x14ac:dyDescent="0.25">
      <c r="A37" t="s">
        <v>55</v>
      </c>
      <c r="B37" t="s">
        <v>54</v>
      </c>
      <c r="C37">
        <v>16.50989861</v>
      </c>
    </row>
    <row r="38" spans="1:3" x14ac:dyDescent="0.25">
      <c r="A38" t="s">
        <v>55</v>
      </c>
      <c r="B38" t="s">
        <v>56</v>
      </c>
      <c r="C38">
        <v>16.95209324</v>
      </c>
    </row>
    <row r="39" spans="1:3" x14ac:dyDescent="0.25">
      <c r="A39" t="s">
        <v>56</v>
      </c>
      <c r="B39" t="s">
        <v>55</v>
      </c>
      <c r="C39">
        <v>16.95209324</v>
      </c>
    </row>
    <row r="40" spans="1:3" x14ac:dyDescent="0.25">
      <c r="A40" t="s">
        <v>56</v>
      </c>
      <c r="B40" t="s">
        <v>57</v>
      </c>
      <c r="C40">
        <v>16.804048430000002</v>
      </c>
    </row>
    <row r="41" spans="1:3" x14ac:dyDescent="0.25">
      <c r="A41" t="s">
        <v>57</v>
      </c>
      <c r="B41" t="s">
        <v>56</v>
      </c>
      <c r="C41">
        <v>16.804048430000002</v>
      </c>
    </row>
    <row r="42" spans="1:3" x14ac:dyDescent="0.25">
      <c r="A42" t="s">
        <v>57</v>
      </c>
      <c r="B42" t="s">
        <v>58</v>
      </c>
      <c r="C42">
        <v>16.2144327</v>
      </c>
    </row>
    <row r="43" spans="1:3" x14ac:dyDescent="0.25">
      <c r="A43" t="s">
        <v>58</v>
      </c>
      <c r="B43" t="s">
        <v>57</v>
      </c>
      <c r="C43">
        <v>16.2144327</v>
      </c>
    </row>
    <row r="44" spans="1:3" x14ac:dyDescent="0.25">
      <c r="A44" t="s">
        <v>58</v>
      </c>
      <c r="B44" t="s">
        <v>59</v>
      </c>
      <c r="C44">
        <v>16.657296720000001</v>
      </c>
    </row>
    <row r="45" spans="1:3" x14ac:dyDescent="0.25">
      <c r="A45" t="s">
        <v>59</v>
      </c>
      <c r="B45" t="s">
        <v>58</v>
      </c>
      <c r="C45">
        <v>16.657296720000001</v>
      </c>
    </row>
    <row r="46" spans="1:3" x14ac:dyDescent="0.25">
      <c r="A46" t="s">
        <v>59</v>
      </c>
      <c r="B46" t="s">
        <v>60</v>
      </c>
      <c r="C46">
        <v>16.509240569999999</v>
      </c>
    </row>
    <row r="47" spans="1:3" x14ac:dyDescent="0.25">
      <c r="A47" t="s">
        <v>60</v>
      </c>
      <c r="B47" t="s">
        <v>59</v>
      </c>
      <c r="C47">
        <v>16.509240569999999</v>
      </c>
    </row>
    <row r="48" spans="1:3" x14ac:dyDescent="0.25">
      <c r="A48" t="s">
        <v>60</v>
      </c>
      <c r="B48" t="s">
        <v>61</v>
      </c>
      <c r="C48">
        <v>16.80469493</v>
      </c>
    </row>
    <row r="49" spans="1:3" x14ac:dyDescent="0.25">
      <c r="A49" t="s">
        <v>61</v>
      </c>
      <c r="B49" t="s">
        <v>60</v>
      </c>
      <c r="C49">
        <v>16.80469493</v>
      </c>
    </row>
    <row r="50" spans="1:3" x14ac:dyDescent="0.25">
      <c r="A50" t="s">
        <v>61</v>
      </c>
      <c r="B50" t="s">
        <v>62</v>
      </c>
      <c r="C50">
        <v>16.657296720000001</v>
      </c>
    </row>
    <row r="51" spans="1:3" x14ac:dyDescent="0.25">
      <c r="A51" t="s">
        <v>62</v>
      </c>
      <c r="B51" t="s">
        <v>61</v>
      </c>
      <c r="C51">
        <v>16.657296720000001</v>
      </c>
    </row>
    <row r="52" spans="1:3" x14ac:dyDescent="0.25">
      <c r="A52" t="s">
        <v>62</v>
      </c>
      <c r="B52" t="s">
        <v>63</v>
      </c>
      <c r="C52">
        <v>16.954015720000001</v>
      </c>
    </row>
    <row r="53" spans="1:3" x14ac:dyDescent="0.25">
      <c r="A53" t="s">
        <v>63</v>
      </c>
      <c r="B53" t="s">
        <v>62</v>
      </c>
      <c r="C53">
        <v>16.954015720000001</v>
      </c>
    </row>
    <row r="54" spans="1:3" x14ac:dyDescent="0.25">
      <c r="A54" t="s">
        <v>63</v>
      </c>
      <c r="B54" t="s">
        <v>64</v>
      </c>
      <c r="C54">
        <v>16.509240569999999</v>
      </c>
    </row>
    <row r="55" spans="1:3" x14ac:dyDescent="0.25">
      <c r="A55" t="s">
        <v>64</v>
      </c>
      <c r="B55" t="s">
        <v>63</v>
      </c>
      <c r="C55">
        <v>16.509240569999999</v>
      </c>
    </row>
    <row r="56" spans="1:3" x14ac:dyDescent="0.25">
      <c r="A56" t="s">
        <v>64</v>
      </c>
      <c r="B56" t="s">
        <v>65</v>
      </c>
      <c r="C56">
        <v>16.361836629999999</v>
      </c>
    </row>
    <row r="57" spans="1:3" x14ac:dyDescent="0.25">
      <c r="A57" t="s">
        <v>65</v>
      </c>
      <c r="B57" t="s">
        <v>64</v>
      </c>
      <c r="C57">
        <v>16.361836629999999</v>
      </c>
    </row>
    <row r="58" spans="1:3" x14ac:dyDescent="0.25">
      <c r="A58" t="s">
        <v>65</v>
      </c>
      <c r="B58" t="s">
        <v>66</v>
      </c>
      <c r="C58">
        <v>16.50989861</v>
      </c>
    </row>
    <row r="59" spans="1:3" x14ac:dyDescent="0.25">
      <c r="A59" t="s">
        <v>66</v>
      </c>
      <c r="B59" t="s">
        <v>65</v>
      </c>
      <c r="C59">
        <v>16.50989861</v>
      </c>
    </row>
    <row r="60" spans="1:3" x14ac:dyDescent="0.25">
      <c r="A60" t="s">
        <v>66</v>
      </c>
      <c r="B60" t="s">
        <v>67</v>
      </c>
      <c r="C60">
        <v>16.951452369999998</v>
      </c>
    </row>
    <row r="61" spans="1:3" x14ac:dyDescent="0.25">
      <c r="A61" t="s">
        <v>67</v>
      </c>
      <c r="B61" t="s">
        <v>66</v>
      </c>
      <c r="C61">
        <v>16.951452369999998</v>
      </c>
    </row>
    <row r="62" spans="1:3" x14ac:dyDescent="0.25">
      <c r="A62" t="s">
        <v>67</v>
      </c>
      <c r="B62" t="s">
        <v>68</v>
      </c>
      <c r="C62">
        <v>16.804048430000002</v>
      </c>
    </row>
    <row r="63" spans="1:3" x14ac:dyDescent="0.25">
      <c r="A63" t="s">
        <v>68</v>
      </c>
      <c r="B63" t="s">
        <v>67</v>
      </c>
      <c r="C63">
        <v>16.804048430000002</v>
      </c>
    </row>
    <row r="64" spans="1:3" x14ac:dyDescent="0.25">
      <c r="A64" t="s">
        <v>68</v>
      </c>
      <c r="B64" t="s">
        <v>69</v>
      </c>
      <c r="C64">
        <v>16.509240569999999</v>
      </c>
    </row>
    <row r="65" spans="1:3" x14ac:dyDescent="0.25">
      <c r="A65" t="s">
        <v>69</v>
      </c>
      <c r="B65" t="s">
        <v>68</v>
      </c>
      <c r="C65">
        <v>16.509240569999999</v>
      </c>
    </row>
    <row r="66" spans="1:3" x14ac:dyDescent="0.25">
      <c r="A66" t="s">
        <v>69</v>
      </c>
      <c r="B66" t="s">
        <v>70</v>
      </c>
      <c r="C66">
        <v>16.80469493</v>
      </c>
    </row>
    <row r="67" spans="1:3" x14ac:dyDescent="0.25">
      <c r="A67" t="s">
        <v>70</v>
      </c>
      <c r="B67" t="s">
        <v>69</v>
      </c>
      <c r="C67">
        <v>16.80469493</v>
      </c>
    </row>
    <row r="68" spans="1:3" x14ac:dyDescent="0.25">
      <c r="A68" t="s">
        <v>70</v>
      </c>
      <c r="B68" t="s">
        <v>71</v>
      </c>
      <c r="C68">
        <v>16.509240569999999</v>
      </c>
    </row>
    <row r="69" spans="1:3" x14ac:dyDescent="0.25">
      <c r="A69" t="s">
        <v>71</v>
      </c>
      <c r="B69" t="s">
        <v>70</v>
      </c>
      <c r="C69">
        <v>16.509240569999999</v>
      </c>
    </row>
    <row r="70" spans="1:3" x14ac:dyDescent="0.25">
      <c r="A70" t="s">
        <v>71</v>
      </c>
      <c r="B70" t="s">
        <v>72</v>
      </c>
      <c r="C70">
        <v>16.80469493</v>
      </c>
    </row>
    <row r="71" spans="1:3" x14ac:dyDescent="0.25">
      <c r="A71" t="s">
        <v>72</v>
      </c>
      <c r="B71" t="s">
        <v>71</v>
      </c>
      <c r="C71">
        <v>16.80469493</v>
      </c>
    </row>
    <row r="72" spans="1:3" x14ac:dyDescent="0.25">
      <c r="A72" t="s">
        <v>72</v>
      </c>
      <c r="B72" t="s">
        <v>73</v>
      </c>
      <c r="C72">
        <v>16.804048430000002</v>
      </c>
    </row>
    <row r="73" spans="1:3" x14ac:dyDescent="0.25">
      <c r="A73" t="s">
        <v>73</v>
      </c>
      <c r="B73" t="s">
        <v>72</v>
      </c>
      <c r="C73">
        <v>16.804048430000002</v>
      </c>
    </row>
    <row r="74" spans="1:3" x14ac:dyDescent="0.25">
      <c r="A74" t="s">
        <v>73</v>
      </c>
      <c r="B74" t="s">
        <v>74</v>
      </c>
      <c r="C74">
        <v>16.50989861</v>
      </c>
    </row>
    <row r="75" spans="1:3" x14ac:dyDescent="0.25">
      <c r="A75" t="s">
        <v>74</v>
      </c>
      <c r="B75" t="s">
        <v>73</v>
      </c>
      <c r="C75">
        <v>16.50989861</v>
      </c>
    </row>
    <row r="76" spans="1:3" x14ac:dyDescent="0.25">
      <c r="A76" t="s">
        <v>74</v>
      </c>
      <c r="B76" t="s">
        <v>75</v>
      </c>
      <c r="C76">
        <v>16.50989861</v>
      </c>
    </row>
    <row r="77" spans="1:3" x14ac:dyDescent="0.25">
      <c r="A77" t="s">
        <v>75</v>
      </c>
      <c r="B77" t="s">
        <v>74</v>
      </c>
      <c r="C77">
        <v>16.50989861</v>
      </c>
    </row>
    <row r="78" spans="1:3" x14ac:dyDescent="0.25">
      <c r="A78" t="s">
        <v>75</v>
      </c>
      <c r="B78" t="s">
        <v>76</v>
      </c>
      <c r="C78">
        <v>16.657296720000001</v>
      </c>
    </row>
    <row r="79" spans="1:3" x14ac:dyDescent="0.25">
      <c r="A79" t="s">
        <v>76</v>
      </c>
      <c r="B79" t="s">
        <v>75</v>
      </c>
      <c r="C79">
        <v>16.657296720000001</v>
      </c>
    </row>
    <row r="80" spans="1:3" x14ac:dyDescent="0.25">
      <c r="A80" t="s">
        <v>183</v>
      </c>
      <c r="B80" t="s">
        <v>49</v>
      </c>
      <c r="C80">
        <v>115.07178500000001</v>
      </c>
    </row>
    <row r="81" spans="1:3" x14ac:dyDescent="0.25">
      <c r="A81" t="s">
        <v>183</v>
      </c>
      <c r="B81" t="s">
        <v>50</v>
      </c>
      <c r="C81">
        <v>114.6655839</v>
      </c>
    </row>
    <row r="82" spans="1:3" x14ac:dyDescent="0.25">
      <c r="A82" t="s">
        <v>183</v>
      </c>
      <c r="B82" t="s">
        <v>184</v>
      </c>
      <c r="C82">
        <v>14.151188510000001</v>
      </c>
    </row>
    <row r="83" spans="1:3" x14ac:dyDescent="0.25">
      <c r="A83" t="s">
        <v>184</v>
      </c>
      <c r="B83" t="s">
        <v>51</v>
      </c>
      <c r="C83">
        <v>114.6967173</v>
      </c>
    </row>
    <row r="84" spans="1:3" x14ac:dyDescent="0.25">
      <c r="A84" t="s">
        <v>184</v>
      </c>
      <c r="B84" t="s">
        <v>183</v>
      </c>
      <c r="C84">
        <v>14.151188510000001</v>
      </c>
    </row>
    <row r="85" spans="1:3" x14ac:dyDescent="0.25">
      <c r="A85" t="s">
        <v>184</v>
      </c>
      <c r="B85" t="s">
        <v>52</v>
      </c>
      <c r="C85">
        <v>114.9052269</v>
      </c>
    </row>
  </sheetData>
  <sortState ref="A2:C237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3.8" x14ac:dyDescent="0.25"/>
  <cols>
    <col min="1" max="1" width="11.09765625" bestFit="1" customWidth="1"/>
    <col min="2" max="2" width="12" bestFit="1" customWidth="1"/>
    <col min="3" max="3" width="11.19921875" bestFit="1" customWidth="1"/>
    <col min="4" max="4" width="12.09765625" bestFit="1" customWidth="1"/>
  </cols>
  <sheetData>
    <row r="1" spans="1:4" x14ac:dyDescent="0.25">
      <c r="A1" t="s">
        <v>115</v>
      </c>
      <c r="B1" t="s">
        <v>141</v>
      </c>
      <c r="C1" s="1" t="s">
        <v>142</v>
      </c>
      <c r="D1" s="1" t="s">
        <v>143</v>
      </c>
    </row>
    <row r="2" spans="1:4" x14ac:dyDescent="0.25">
      <c r="A2" t="s">
        <v>81</v>
      </c>
      <c r="B2" t="s">
        <v>195</v>
      </c>
      <c r="C2" t="s">
        <v>182</v>
      </c>
      <c r="D2" t="s">
        <v>184</v>
      </c>
    </row>
    <row r="3" spans="1:4" x14ac:dyDescent="0.25">
      <c r="A3" t="s">
        <v>234</v>
      </c>
      <c r="B3" t="s">
        <v>235</v>
      </c>
      <c r="C3" t="s">
        <v>181</v>
      </c>
      <c r="D3" t="s">
        <v>183</v>
      </c>
    </row>
    <row r="4" spans="1:4" x14ac:dyDescent="0.25">
      <c r="A4" t="s">
        <v>136</v>
      </c>
      <c r="B4" t="s">
        <v>196</v>
      </c>
      <c r="C4" t="s">
        <v>182</v>
      </c>
      <c r="D4" t="s">
        <v>186</v>
      </c>
    </row>
    <row r="5" spans="1:4" x14ac:dyDescent="0.25">
      <c r="A5" t="s">
        <v>236</v>
      </c>
      <c r="B5" t="s">
        <v>237</v>
      </c>
      <c r="C5" t="s">
        <v>181</v>
      </c>
      <c r="D5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3.8" x14ac:dyDescent="0.25"/>
  <cols>
    <col min="2" max="2" width="11.69921875" bestFit="1" customWidth="1"/>
  </cols>
  <sheetData>
    <row r="1" spans="1:7" x14ac:dyDescent="0.25">
      <c r="A1" t="s">
        <v>129</v>
      </c>
      <c r="B1" t="s">
        <v>130</v>
      </c>
      <c r="C1" t="s">
        <v>116</v>
      </c>
    </row>
    <row r="2" spans="1:7" x14ac:dyDescent="0.25">
      <c r="A2" t="s">
        <v>82</v>
      </c>
      <c r="B2" t="s">
        <v>197</v>
      </c>
      <c r="C2" t="s">
        <v>5</v>
      </c>
      <c r="G2" s="3"/>
    </row>
    <row r="3" spans="1:7" x14ac:dyDescent="0.25">
      <c r="A3" t="s">
        <v>124</v>
      </c>
      <c r="B3" t="s">
        <v>198</v>
      </c>
      <c r="C3" t="s">
        <v>5</v>
      </c>
      <c r="G3" s="3"/>
    </row>
    <row r="4" spans="1:7" x14ac:dyDescent="0.25">
      <c r="A4" t="s">
        <v>125</v>
      </c>
      <c r="B4" t="s">
        <v>238</v>
      </c>
      <c r="C4" t="s">
        <v>5</v>
      </c>
      <c r="G4" s="3"/>
    </row>
    <row r="5" spans="1:7" x14ac:dyDescent="0.25">
      <c r="A5" t="s">
        <v>126</v>
      </c>
      <c r="B5" t="s">
        <v>239</v>
      </c>
      <c r="C5" t="s">
        <v>5</v>
      </c>
      <c r="G5" s="3"/>
    </row>
    <row r="6" spans="1:7" x14ac:dyDescent="0.25">
      <c r="A6" t="s">
        <v>127</v>
      </c>
      <c r="B6" t="s">
        <v>240</v>
      </c>
      <c r="C6" t="s">
        <v>5</v>
      </c>
      <c r="G6" s="3"/>
    </row>
    <row r="7" spans="1:7" x14ac:dyDescent="0.25">
      <c r="A7" t="s">
        <v>128</v>
      </c>
      <c r="B7" t="s">
        <v>241</v>
      </c>
      <c r="C7" t="s">
        <v>5</v>
      </c>
      <c r="G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1" sqref="E11"/>
    </sheetView>
  </sheetViews>
  <sheetFormatPr defaultRowHeight="13.8" x14ac:dyDescent="0.25"/>
  <cols>
    <col min="1" max="1" width="13.09765625" bestFit="1" customWidth="1"/>
    <col min="2" max="2" width="12.5" bestFit="1" customWidth="1"/>
    <col min="3" max="3" width="12.5" customWidth="1"/>
    <col min="4" max="4" width="10.3984375" bestFit="1" customWidth="1"/>
    <col min="5" max="5" width="15.09765625" bestFit="1" customWidth="1"/>
    <col min="6" max="6" width="17.8984375" bestFit="1" customWidth="1"/>
    <col min="7" max="7" width="4.8984375" bestFit="1" customWidth="1"/>
  </cols>
  <sheetData>
    <row r="1" spans="1:7" x14ac:dyDescent="0.25">
      <c r="A1" t="s">
        <v>120</v>
      </c>
      <c r="B1" t="s">
        <v>133</v>
      </c>
      <c r="C1" t="s">
        <v>119</v>
      </c>
      <c r="D1" t="s">
        <v>121</v>
      </c>
      <c r="E1" t="s">
        <v>145</v>
      </c>
      <c r="F1" t="s">
        <v>83</v>
      </c>
      <c r="G1" t="s">
        <v>139</v>
      </c>
    </row>
    <row r="2" spans="1:7" x14ac:dyDescent="0.25">
      <c r="A2" t="s">
        <v>106</v>
      </c>
      <c r="B2" t="s">
        <v>267</v>
      </c>
      <c r="C2" t="s">
        <v>2</v>
      </c>
      <c r="D2" t="s">
        <v>212</v>
      </c>
      <c r="E2" t="s">
        <v>242</v>
      </c>
      <c r="F2" t="s">
        <v>181</v>
      </c>
      <c r="G2" s="2">
        <v>90</v>
      </c>
    </row>
    <row r="3" spans="1:7" x14ac:dyDescent="0.25">
      <c r="A3" t="s">
        <v>107</v>
      </c>
      <c r="B3" t="s">
        <v>267</v>
      </c>
      <c r="C3" t="s">
        <v>2</v>
      </c>
      <c r="D3" t="s">
        <v>212</v>
      </c>
      <c r="E3" t="s">
        <v>233</v>
      </c>
      <c r="F3" t="s">
        <v>182</v>
      </c>
      <c r="G3" s="2">
        <v>183</v>
      </c>
    </row>
    <row r="4" spans="1:7" x14ac:dyDescent="0.25">
      <c r="A4" t="s">
        <v>108</v>
      </c>
      <c r="B4" t="s">
        <v>267</v>
      </c>
      <c r="C4" t="s">
        <v>2</v>
      </c>
      <c r="D4" t="s">
        <v>212</v>
      </c>
      <c r="E4" t="s">
        <v>233</v>
      </c>
      <c r="F4" t="s">
        <v>182</v>
      </c>
      <c r="G4" s="2">
        <v>277</v>
      </c>
    </row>
    <row r="5" spans="1:7" x14ac:dyDescent="0.25">
      <c r="A5" t="s">
        <v>109</v>
      </c>
      <c r="B5" t="s">
        <v>267</v>
      </c>
      <c r="C5" t="s">
        <v>2</v>
      </c>
      <c r="D5" t="s">
        <v>212</v>
      </c>
      <c r="E5" t="s">
        <v>242</v>
      </c>
      <c r="F5" t="s">
        <v>181</v>
      </c>
      <c r="G5" s="2">
        <v>360</v>
      </c>
    </row>
    <row r="6" spans="1:7" x14ac:dyDescent="0.25">
      <c r="A6" t="s">
        <v>110</v>
      </c>
      <c r="B6" t="s">
        <v>268</v>
      </c>
      <c r="C6" t="s">
        <v>2</v>
      </c>
      <c r="D6" t="s">
        <v>212</v>
      </c>
      <c r="E6" t="s">
        <v>242</v>
      </c>
      <c r="F6" t="s">
        <v>181</v>
      </c>
      <c r="G6" s="2">
        <v>455</v>
      </c>
    </row>
    <row r="7" spans="1:7" x14ac:dyDescent="0.25">
      <c r="A7" t="s">
        <v>111</v>
      </c>
      <c r="B7" t="s">
        <v>268</v>
      </c>
      <c r="C7" t="s">
        <v>2</v>
      </c>
      <c r="D7" t="s">
        <v>212</v>
      </c>
      <c r="E7" t="s">
        <v>233</v>
      </c>
      <c r="F7" t="s">
        <v>182</v>
      </c>
      <c r="G7" s="2">
        <v>544</v>
      </c>
    </row>
    <row r="8" spans="1:7" x14ac:dyDescent="0.25">
      <c r="A8" t="s">
        <v>112</v>
      </c>
      <c r="B8" t="s">
        <v>268</v>
      </c>
      <c r="C8" t="s">
        <v>2</v>
      </c>
      <c r="D8" t="s">
        <v>212</v>
      </c>
      <c r="E8" t="s">
        <v>233</v>
      </c>
      <c r="F8" t="s">
        <v>182</v>
      </c>
      <c r="G8" s="2">
        <v>650</v>
      </c>
    </row>
    <row r="9" spans="1:7" x14ac:dyDescent="0.25">
      <c r="A9" t="s">
        <v>113</v>
      </c>
      <c r="B9" t="s">
        <v>268</v>
      </c>
      <c r="C9" t="s">
        <v>2</v>
      </c>
      <c r="D9" t="s">
        <v>212</v>
      </c>
      <c r="E9" t="s">
        <v>242</v>
      </c>
      <c r="F9" t="s">
        <v>181</v>
      </c>
      <c r="G9" s="2">
        <v>743</v>
      </c>
    </row>
    <row r="10" spans="1:7" x14ac:dyDescent="0.25">
      <c r="A10" t="s">
        <v>84</v>
      </c>
      <c r="B10" t="s">
        <v>268</v>
      </c>
      <c r="C10" t="s">
        <v>2</v>
      </c>
      <c r="D10" t="s">
        <v>212</v>
      </c>
      <c r="E10" t="s">
        <v>233</v>
      </c>
      <c r="F10" t="s">
        <v>182</v>
      </c>
      <c r="G10" s="2">
        <v>841</v>
      </c>
    </row>
    <row r="11" spans="1:7" x14ac:dyDescent="0.25">
      <c r="A11" t="s">
        <v>85</v>
      </c>
      <c r="B11" t="s">
        <v>269</v>
      </c>
      <c r="C11" t="s">
        <v>2</v>
      </c>
      <c r="D11" t="s">
        <v>212</v>
      </c>
      <c r="E11" t="s">
        <v>242</v>
      </c>
      <c r="F11" t="s">
        <v>181</v>
      </c>
      <c r="G11" s="2">
        <v>959</v>
      </c>
    </row>
    <row r="12" spans="1:7" x14ac:dyDescent="0.25">
      <c r="A12" t="s">
        <v>86</v>
      </c>
      <c r="B12" t="s">
        <v>269</v>
      </c>
      <c r="C12" t="s">
        <v>2</v>
      </c>
      <c r="D12" t="s">
        <v>212</v>
      </c>
      <c r="E12" t="s">
        <v>242</v>
      </c>
      <c r="F12" t="s">
        <v>181</v>
      </c>
      <c r="G12" s="2">
        <v>1050</v>
      </c>
    </row>
    <row r="13" spans="1:7" x14ac:dyDescent="0.25">
      <c r="A13" t="s">
        <v>87</v>
      </c>
      <c r="B13" t="s">
        <v>269</v>
      </c>
      <c r="C13" t="s">
        <v>2</v>
      </c>
      <c r="D13" t="s">
        <v>212</v>
      </c>
      <c r="E13" t="s">
        <v>242</v>
      </c>
      <c r="F13" t="s">
        <v>181</v>
      </c>
      <c r="G13" s="2">
        <v>1151</v>
      </c>
    </row>
    <row r="14" spans="1:7" x14ac:dyDescent="0.25">
      <c r="A14" t="s">
        <v>219</v>
      </c>
      <c r="B14" t="s">
        <v>269</v>
      </c>
      <c r="C14" t="s">
        <v>2</v>
      </c>
      <c r="D14" t="s">
        <v>212</v>
      </c>
      <c r="E14" t="s">
        <v>233</v>
      </c>
      <c r="F14" t="s">
        <v>182</v>
      </c>
      <c r="G14" s="2">
        <v>1243</v>
      </c>
    </row>
    <row r="15" spans="1:7" x14ac:dyDescent="0.25">
      <c r="A15" t="s">
        <v>88</v>
      </c>
      <c r="B15" t="s">
        <v>269</v>
      </c>
      <c r="C15" t="s">
        <v>2</v>
      </c>
      <c r="D15" t="s">
        <v>212</v>
      </c>
      <c r="E15" t="s">
        <v>233</v>
      </c>
      <c r="F15" t="s">
        <v>182</v>
      </c>
      <c r="G15" s="2">
        <v>1330</v>
      </c>
    </row>
    <row r="16" spans="1:7" x14ac:dyDescent="0.25">
      <c r="A16" t="s">
        <v>89</v>
      </c>
      <c r="B16" t="s">
        <v>267</v>
      </c>
      <c r="C16" t="s">
        <v>2</v>
      </c>
      <c r="D16" t="s">
        <v>212</v>
      </c>
      <c r="E16" t="s">
        <v>233</v>
      </c>
      <c r="F16" t="s">
        <v>182</v>
      </c>
      <c r="G16" s="2">
        <v>1421</v>
      </c>
    </row>
    <row r="17" spans="1:7" x14ac:dyDescent="0.25">
      <c r="A17" t="s">
        <v>90</v>
      </c>
      <c r="B17" t="s">
        <v>243</v>
      </c>
      <c r="C17" t="s">
        <v>2</v>
      </c>
      <c r="D17" t="s">
        <v>203</v>
      </c>
      <c r="E17" t="s">
        <v>242</v>
      </c>
      <c r="F17" t="s">
        <v>156</v>
      </c>
      <c r="G17" s="2">
        <v>2250</v>
      </c>
    </row>
    <row r="18" spans="1:7" x14ac:dyDescent="0.25">
      <c r="A18" t="s">
        <v>91</v>
      </c>
      <c r="B18" t="s">
        <v>243</v>
      </c>
      <c r="C18" t="s">
        <v>2</v>
      </c>
      <c r="D18" t="s">
        <v>203</v>
      </c>
      <c r="E18" t="s">
        <v>233</v>
      </c>
      <c r="F18" t="s">
        <v>157</v>
      </c>
      <c r="G18" s="2">
        <v>2343</v>
      </c>
    </row>
    <row r="19" spans="1:7" x14ac:dyDescent="0.25">
      <c r="A19" t="s">
        <v>92</v>
      </c>
      <c r="B19" t="s">
        <v>243</v>
      </c>
      <c r="C19" t="s">
        <v>2</v>
      </c>
      <c r="D19" t="s">
        <v>203</v>
      </c>
      <c r="E19" t="s">
        <v>233</v>
      </c>
      <c r="F19" t="s">
        <v>158</v>
      </c>
      <c r="G19" s="2">
        <v>2437</v>
      </c>
    </row>
    <row r="20" spans="1:7" x14ac:dyDescent="0.25">
      <c r="A20" t="s">
        <v>93</v>
      </c>
      <c r="B20" t="s">
        <v>243</v>
      </c>
      <c r="C20" t="s">
        <v>2</v>
      </c>
      <c r="D20" t="s">
        <v>203</v>
      </c>
      <c r="E20" t="s">
        <v>233</v>
      </c>
      <c r="F20" t="s">
        <v>159</v>
      </c>
      <c r="G20" s="2">
        <v>2529</v>
      </c>
    </row>
    <row r="21" spans="1:7" x14ac:dyDescent="0.25">
      <c r="A21" t="s">
        <v>94</v>
      </c>
      <c r="B21" t="s">
        <v>243</v>
      </c>
      <c r="C21" t="s">
        <v>2</v>
      </c>
      <c r="D21" t="s">
        <v>203</v>
      </c>
      <c r="E21" t="s">
        <v>242</v>
      </c>
      <c r="F21" t="s">
        <v>160</v>
      </c>
      <c r="G21" s="2">
        <v>2620</v>
      </c>
    </row>
    <row r="22" spans="1:7" x14ac:dyDescent="0.25">
      <c r="A22" t="s">
        <v>95</v>
      </c>
      <c r="B22" t="s">
        <v>244</v>
      </c>
      <c r="C22" t="s">
        <v>2</v>
      </c>
      <c r="D22" t="s">
        <v>203</v>
      </c>
      <c r="E22" t="s">
        <v>233</v>
      </c>
      <c r="F22" t="s">
        <v>161</v>
      </c>
      <c r="G22" s="2">
        <v>2715</v>
      </c>
    </row>
    <row r="23" spans="1:7" x14ac:dyDescent="0.25">
      <c r="A23" t="s">
        <v>96</v>
      </c>
      <c r="B23" t="s">
        <v>244</v>
      </c>
      <c r="C23" t="s">
        <v>2</v>
      </c>
      <c r="D23" t="s">
        <v>203</v>
      </c>
      <c r="E23" t="s">
        <v>233</v>
      </c>
      <c r="F23" t="s">
        <v>162</v>
      </c>
      <c r="G23" s="2">
        <v>2813</v>
      </c>
    </row>
    <row r="24" spans="1:7" x14ac:dyDescent="0.25">
      <c r="A24" t="s">
        <v>97</v>
      </c>
      <c r="B24" t="s">
        <v>244</v>
      </c>
      <c r="C24" t="s">
        <v>2</v>
      </c>
      <c r="D24" t="s">
        <v>203</v>
      </c>
      <c r="E24" t="s">
        <v>242</v>
      </c>
      <c r="F24" t="s">
        <v>163</v>
      </c>
      <c r="G24" s="2">
        <v>2905</v>
      </c>
    </row>
    <row r="25" spans="1:7" x14ac:dyDescent="0.25">
      <c r="A25" t="s">
        <v>98</v>
      </c>
      <c r="B25" t="s">
        <v>244</v>
      </c>
      <c r="C25" t="s">
        <v>2</v>
      </c>
      <c r="D25" t="s">
        <v>203</v>
      </c>
      <c r="E25" t="s">
        <v>233</v>
      </c>
      <c r="F25" t="s">
        <v>164</v>
      </c>
      <c r="G25" s="2">
        <v>2997</v>
      </c>
    </row>
    <row r="26" spans="1:7" x14ac:dyDescent="0.25">
      <c r="A26" t="s">
        <v>99</v>
      </c>
      <c r="B26" t="s">
        <v>244</v>
      </c>
      <c r="C26" t="s">
        <v>2</v>
      </c>
      <c r="D26" t="s">
        <v>203</v>
      </c>
      <c r="E26" t="s">
        <v>233</v>
      </c>
      <c r="F26" t="s">
        <v>165</v>
      </c>
      <c r="G26" s="2">
        <v>3089</v>
      </c>
    </row>
    <row r="27" spans="1:7" x14ac:dyDescent="0.25">
      <c r="A27" t="s">
        <v>100</v>
      </c>
      <c r="B27" t="s">
        <v>245</v>
      </c>
      <c r="C27" t="s">
        <v>2</v>
      </c>
      <c r="D27" t="s">
        <v>203</v>
      </c>
      <c r="E27" t="s">
        <v>242</v>
      </c>
      <c r="F27" t="s">
        <v>166</v>
      </c>
      <c r="G27" s="2">
        <v>3180</v>
      </c>
    </row>
    <row r="28" spans="1:7" x14ac:dyDescent="0.25">
      <c r="A28" t="s">
        <v>101</v>
      </c>
      <c r="B28" t="s">
        <v>245</v>
      </c>
      <c r="C28" t="s">
        <v>2</v>
      </c>
      <c r="D28" t="s">
        <v>203</v>
      </c>
      <c r="E28" t="s">
        <v>242</v>
      </c>
      <c r="F28" t="s">
        <v>167</v>
      </c>
      <c r="G28" s="2">
        <v>3275</v>
      </c>
    </row>
    <row r="29" spans="1:7" x14ac:dyDescent="0.25">
      <c r="A29" t="s">
        <v>102</v>
      </c>
      <c r="B29" t="s">
        <v>245</v>
      </c>
      <c r="C29" t="s">
        <v>2</v>
      </c>
      <c r="D29" t="s">
        <v>203</v>
      </c>
      <c r="E29" t="s">
        <v>233</v>
      </c>
      <c r="F29" t="s">
        <v>168</v>
      </c>
      <c r="G29" s="2">
        <v>3366</v>
      </c>
    </row>
    <row r="30" spans="1:7" x14ac:dyDescent="0.25">
      <c r="A30" t="s">
        <v>104</v>
      </c>
      <c r="B30" t="s">
        <v>245</v>
      </c>
      <c r="C30" t="s">
        <v>2</v>
      </c>
      <c r="D30" t="s">
        <v>203</v>
      </c>
      <c r="E30" t="s">
        <v>233</v>
      </c>
      <c r="F30" t="s">
        <v>169</v>
      </c>
      <c r="G30" s="2">
        <v>3450</v>
      </c>
    </row>
    <row r="31" spans="1:7" x14ac:dyDescent="0.25">
      <c r="A31" t="s">
        <v>105</v>
      </c>
      <c r="B31" t="s">
        <v>245</v>
      </c>
      <c r="C31" t="s">
        <v>2</v>
      </c>
      <c r="D31" t="s">
        <v>203</v>
      </c>
      <c r="E31" t="s">
        <v>242</v>
      </c>
      <c r="F31" t="s">
        <v>170</v>
      </c>
      <c r="G31" s="2">
        <v>3560</v>
      </c>
    </row>
  </sheetData>
  <sortState ref="E19:E36">
    <sortCondition descending="1" ref="E19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:B10"/>
    </sheetView>
  </sheetViews>
  <sheetFormatPr defaultRowHeight="13.8" x14ac:dyDescent="0.25"/>
  <cols>
    <col min="1" max="1" width="13.59765625" bestFit="1" customWidth="1"/>
    <col min="2" max="2" width="17.8984375" bestFit="1" customWidth="1"/>
    <col min="3" max="3" width="12.09765625" bestFit="1" customWidth="1"/>
    <col min="4" max="4" width="13.5" bestFit="1" customWidth="1"/>
    <col min="5" max="5" width="13.8984375" bestFit="1" customWidth="1"/>
    <col min="6" max="6" width="15.09765625" bestFit="1" customWidth="1"/>
    <col min="7" max="7" width="14.19921875" bestFit="1" customWidth="1"/>
    <col min="8" max="8" width="5" bestFit="1" customWidth="1"/>
    <col min="9" max="9" width="13.69921875" bestFit="1" customWidth="1"/>
    <col min="10" max="10" width="11.5" bestFit="1" customWidth="1"/>
    <col min="11" max="11" width="13.59765625" bestFit="1" customWidth="1"/>
    <col min="12" max="12" width="13.19921875" bestFit="1" customWidth="1"/>
    <col min="13" max="13" width="6.59765625" bestFit="1" customWidth="1"/>
  </cols>
  <sheetData>
    <row r="1" spans="1:13" x14ac:dyDescent="0.25">
      <c r="A1" t="s">
        <v>144</v>
      </c>
      <c r="B1" t="s">
        <v>204</v>
      </c>
      <c r="C1" t="s">
        <v>206</v>
      </c>
      <c r="D1" t="s">
        <v>207</v>
      </c>
      <c r="E1" t="s">
        <v>208</v>
      </c>
      <c r="F1" t="s">
        <v>209</v>
      </c>
      <c r="G1" t="s">
        <v>205</v>
      </c>
      <c r="H1" t="s">
        <v>218</v>
      </c>
      <c r="I1" t="s">
        <v>215</v>
      </c>
      <c r="J1" t="s">
        <v>228</v>
      </c>
      <c r="K1" t="s">
        <v>230</v>
      </c>
      <c r="L1" t="s">
        <v>231</v>
      </c>
      <c r="M1" t="s">
        <v>216</v>
      </c>
    </row>
    <row r="2" spans="1:13" x14ac:dyDescent="0.25">
      <c r="A2" t="s">
        <v>106</v>
      </c>
      <c r="B2" t="s">
        <v>246</v>
      </c>
      <c r="C2" t="s">
        <v>211</v>
      </c>
      <c r="D2" t="s">
        <v>77</v>
      </c>
      <c r="E2" t="s">
        <v>213</v>
      </c>
      <c r="F2" t="s">
        <v>210</v>
      </c>
      <c r="G2">
        <v>2200</v>
      </c>
      <c r="H2" t="s">
        <v>221</v>
      </c>
      <c r="I2" s="4" t="str">
        <f t="shared" ref="I2:I30" si="0">CONCATENATE(H2,G2)</f>
        <v>OAK2200</v>
      </c>
      <c r="J2" t="s">
        <v>229</v>
      </c>
      <c r="K2" t="s">
        <v>217</v>
      </c>
      <c r="L2" t="s">
        <v>232</v>
      </c>
      <c r="M2" t="b">
        <v>0</v>
      </c>
    </row>
    <row r="3" spans="1:13" x14ac:dyDescent="0.25">
      <c r="A3" t="s">
        <v>107</v>
      </c>
      <c r="B3" t="s">
        <v>247</v>
      </c>
      <c r="C3" t="s">
        <v>211</v>
      </c>
      <c r="D3" t="s">
        <v>77</v>
      </c>
      <c r="E3" t="s">
        <v>213</v>
      </c>
      <c r="F3" t="s">
        <v>210</v>
      </c>
      <c r="G3">
        <v>2200</v>
      </c>
      <c r="H3" t="s">
        <v>221</v>
      </c>
      <c r="I3" s="4" t="str">
        <f t="shared" si="0"/>
        <v>OAK2200</v>
      </c>
      <c r="J3" t="s">
        <v>229</v>
      </c>
      <c r="K3" t="s">
        <v>217</v>
      </c>
      <c r="L3" t="s">
        <v>232</v>
      </c>
      <c r="M3" t="b">
        <v>0</v>
      </c>
    </row>
    <row r="4" spans="1:13" x14ac:dyDescent="0.25">
      <c r="A4" t="s">
        <v>108</v>
      </c>
      <c r="B4" t="s">
        <v>249</v>
      </c>
      <c r="C4" t="s">
        <v>211</v>
      </c>
      <c r="D4" t="s">
        <v>77</v>
      </c>
      <c r="E4" t="s">
        <v>213</v>
      </c>
      <c r="F4" t="s">
        <v>210</v>
      </c>
      <c r="G4">
        <v>2200</v>
      </c>
      <c r="H4" t="s">
        <v>221</v>
      </c>
      <c r="I4" s="4" t="str">
        <f t="shared" si="0"/>
        <v>OAK2200</v>
      </c>
      <c r="J4" t="s">
        <v>229</v>
      </c>
      <c r="K4" t="s">
        <v>217</v>
      </c>
      <c r="L4" t="s">
        <v>232</v>
      </c>
      <c r="M4" t="b">
        <v>0</v>
      </c>
    </row>
    <row r="5" spans="1:13" x14ac:dyDescent="0.25">
      <c r="A5" t="s">
        <v>109</v>
      </c>
      <c r="B5" t="s">
        <v>248</v>
      </c>
      <c r="C5" t="s">
        <v>211</v>
      </c>
      <c r="D5" t="s">
        <v>77</v>
      </c>
      <c r="E5" t="s">
        <v>213</v>
      </c>
      <c r="F5" t="s">
        <v>210</v>
      </c>
      <c r="G5">
        <v>2200</v>
      </c>
      <c r="H5" t="s">
        <v>221</v>
      </c>
      <c r="I5" s="4" t="str">
        <f t="shared" si="0"/>
        <v>OAK2200</v>
      </c>
      <c r="J5" t="s">
        <v>229</v>
      </c>
      <c r="K5" t="s">
        <v>217</v>
      </c>
      <c r="L5" t="s">
        <v>232</v>
      </c>
      <c r="M5" t="b">
        <v>0</v>
      </c>
    </row>
    <row r="6" spans="1:13" x14ac:dyDescent="0.25">
      <c r="A6" t="s">
        <v>110</v>
      </c>
      <c r="B6" t="s">
        <v>146</v>
      </c>
      <c r="C6" t="s">
        <v>211</v>
      </c>
      <c r="D6" t="s">
        <v>77</v>
      </c>
      <c r="E6" t="s">
        <v>213</v>
      </c>
      <c r="F6" t="s">
        <v>210</v>
      </c>
      <c r="G6">
        <v>2200</v>
      </c>
      <c r="H6" t="s">
        <v>222</v>
      </c>
      <c r="I6" s="4" t="str">
        <f t="shared" si="0"/>
        <v>SAC2200</v>
      </c>
      <c r="J6" t="s">
        <v>229</v>
      </c>
      <c r="K6" t="s">
        <v>217</v>
      </c>
      <c r="L6" t="s">
        <v>232</v>
      </c>
      <c r="M6" t="b">
        <v>0</v>
      </c>
    </row>
    <row r="7" spans="1:13" x14ac:dyDescent="0.25">
      <c r="A7" t="s">
        <v>111</v>
      </c>
      <c r="B7" t="s">
        <v>147</v>
      </c>
      <c r="C7" t="s">
        <v>211</v>
      </c>
      <c r="D7" t="s">
        <v>77</v>
      </c>
      <c r="E7" t="s">
        <v>213</v>
      </c>
      <c r="F7" t="s">
        <v>210</v>
      </c>
      <c r="G7">
        <v>2200</v>
      </c>
      <c r="H7" t="s">
        <v>222</v>
      </c>
      <c r="I7" s="4" t="str">
        <f t="shared" si="0"/>
        <v>SAC2200</v>
      </c>
      <c r="J7" t="s">
        <v>229</v>
      </c>
      <c r="K7" t="s">
        <v>217</v>
      </c>
      <c r="L7" t="s">
        <v>232</v>
      </c>
      <c r="M7" t="b">
        <v>0</v>
      </c>
    </row>
    <row r="8" spans="1:13" x14ac:dyDescent="0.25">
      <c r="A8" t="s">
        <v>112</v>
      </c>
      <c r="B8" t="s">
        <v>148</v>
      </c>
      <c r="C8" t="s">
        <v>211</v>
      </c>
      <c r="D8" t="s">
        <v>77</v>
      </c>
      <c r="E8" t="s">
        <v>213</v>
      </c>
      <c r="F8" t="s">
        <v>210</v>
      </c>
      <c r="G8">
        <v>2200</v>
      </c>
      <c r="H8" t="s">
        <v>222</v>
      </c>
      <c r="I8" s="4" t="str">
        <f t="shared" si="0"/>
        <v>SAC2200</v>
      </c>
      <c r="J8" t="s">
        <v>229</v>
      </c>
      <c r="K8" t="s">
        <v>217</v>
      </c>
      <c r="L8" t="s">
        <v>232</v>
      </c>
      <c r="M8" t="b">
        <v>0</v>
      </c>
    </row>
    <row r="9" spans="1:13" x14ac:dyDescent="0.25">
      <c r="A9" t="s">
        <v>113</v>
      </c>
      <c r="B9" t="s">
        <v>149</v>
      </c>
      <c r="C9" t="s">
        <v>211</v>
      </c>
      <c r="D9" t="s">
        <v>77</v>
      </c>
      <c r="E9" t="s">
        <v>213</v>
      </c>
      <c r="F9" t="s">
        <v>210</v>
      </c>
      <c r="G9">
        <v>2200</v>
      </c>
      <c r="H9" t="s">
        <v>222</v>
      </c>
      <c r="I9" s="4" t="str">
        <f t="shared" si="0"/>
        <v>SAC2200</v>
      </c>
      <c r="J9" t="s">
        <v>229</v>
      </c>
      <c r="K9" t="s">
        <v>217</v>
      </c>
      <c r="L9" t="s">
        <v>232</v>
      </c>
      <c r="M9" t="b">
        <v>0</v>
      </c>
    </row>
    <row r="10" spans="1:13" x14ac:dyDescent="0.25">
      <c r="A10" t="s">
        <v>84</v>
      </c>
      <c r="B10" t="s">
        <v>220</v>
      </c>
      <c r="C10" t="s">
        <v>211</v>
      </c>
      <c r="D10" t="s">
        <v>77</v>
      </c>
      <c r="E10" t="s">
        <v>213</v>
      </c>
      <c r="F10" t="s">
        <v>210</v>
      </c>
      <c r="G10">
        <v>2200</v>
      </c>
      <c r="H10" t="s">
        <v>222</v>
      </c>
      <c r="I10" s="4" t="str">
        <f t="shared" si="0"/>
        <v>SAC2200</v>
      </c>
      <c r="J10" t="s">
        <v>229</v>
      </c>
      <c r="K10" t="s">
        <v>217</v>
      </c>
      <c r="L10" t="s">
        <v>232</v>
      </c>
      <c r="M10" t="b">
        <v>0</v>
      </c>
    </row>
    <row r="11" spans="1:13" x14ac:dyDescent="0.25">
      <c r="A11" t="s">
        <v>85</v>
      </c>
      <c r="B11" t="s">
        <v>150</v>
      </c>
      <c r="C11" t="s">
        <v>211</v>
      </c>
      <c r="D11" t="s">
        <v>77</v>
      </c>
      <c r="E11" t="s">
        <v>213</v>
      </c>
      <c r="F11" t="s">
        <v>210</v>
      </c>
      <c r="G11">
        <v>2200</v>
      </c>
      <c r="H11" t="s">
        <v>224</v>
      </c>
      <c r="I11" s="4" t="str">
        <f t="shared" ref="I11:I16" si="1">CONCATENATE(H11,G11)</f>
        <v>DEN2200</v>
      </c>
      <c r="J11" t="s">
        <v>229</v>
      </c>
      <c r="K11" t="s">
        <v>217</v>
      </c>
      <c r="L11" t="s">
        <v>232</v>
      </c>
      <c r="M11" t="b">
        <v>0</v>
      </c>
    </row>
    <row r="12" spans="1:13" x14ac:dyDescent="0.25">
      <c r="A12" t="s">
        <v>86</v>
      </c>
      <c r="B12" t="s">
        <v>151</v>
      </c>
      <c r="C12" t="s">
        <v>211</v>
      </c>
      <c r="D12" t="s">
        <v>77</v>
      </c>
      <c r="E12" t="s">
        <v>213</v>
      </c>
      <c r="F12" t="s">
        <v>210</v>
      </c>
      <c r="G12">
        <v>2200</v>
      </c>
      <c r="H12" t="s">
        <v>224</v>
      </c>
      <c r="I12" s="4" t="str">
        <f t="shared" si="1"/>
        <v>DEN2200</v>
      </c>
      <c r="J12" t="s">
        <v>229</v>
      </c>
      <c r="K12" t="s">
        <v>217</v>
      </c>
      <c r="L12" t="s">
        <v>232</v>
      </c>
      <c r="M12" t="b">
        <v>0</v>
      </c>
    </row>
    <row r="13" spans="1:13" x14ac:dyDescent="0.25">
      <c r="A13" t="s">
        <v>87</v>
      </c>
      <c r="B13" t="s">
        <v>152</v>
      </c>
      <c r="C13" t="s">
        <v>211</v>
      </c>
      <c r="D13" t="s">
        <v>77</v>
      </c>
      <c r="E13" t="s">
        <v>213</v>
      </c>
      <c r="F13" t="s">
        <v>210</v>
      </c>
      <c r="G13">
        <v>2200</v>
      </c>
      <c r="H13" t="s">
        <v>224</v>
      </c>
      <c r="I13" s="4" t="str">
        <f t="shared" si="1"/>
        <v>DEN2200</v>
      </c>
      <c r="J13" t="s">
        <v>229</v>
      </c>
      <c r="K13" t="s">
        <v>217</v>
      </c>
      <c r="L13" t="s">
        <v>232</v>
      </c>
      <c r="M13" t="b">
        <v>0</v>
      </c>
    </row>
    <row r="14" spans="1:13" x14ac:dyDescent="0.25">
      <c r="A14" t="s">
        <v>219</v>
      </c>
      <c r="B14" t="s">
        <v>153</v>
      </c>
      <c r="C14" t="s">
        <v>211</v>
      </c>
      <c r="D14" t="s">
        <v>77</v>
      </c>
      <c r="E14" t="s">
        <v>213</v>
      </c>
      <c r="F14" t="s">
        <v>210</v>
      </c>
      <c r="G14">
        <v>2200</v>
      </c>
      <c r="H14" t="s">
        <v>224</v>
      </c>
      <c r="I14" s="4" t="str">
        <f t="shared" si="1"/>
        <v>DEN2200</v>
      </c>
      <c r="J14" t="s">
        <v>229</v>
      </c>
      <c r="K14" t="s">
        <v>217</v>
      </c>
      <c r="L14" t="s">
        <v>232</v>
      </c>
      <c r="M14" t="b">
        <v>0</v>
      </c>
    </row>
    <row r="15" spans="1:13" x14ac:dyDescent="0.25">
      <c r="A15" t="s">
        <v>88</v>
      </c>
      <c r="B15" t="s">
        <v>154</v>
      </c>
      <c r="C15" t="s">
        <v>211</v>
      </c>
      <c r="D15" t="s">
        <v>77</v>
      </c>
      <c r="E15" t="s">
        <v>213</v>
      </c>
      <c r="F15" t="s">
        <v>210</v>
      </c>
      <c r="G15">
        <v>2200</v>
      </c>
      <c r="H15" t="s">
        <v>224</v>
      </c>
      <c r="I15" s="4" t="str">
        <f t="shared" si="1"/>
        <v>DEN2200</v>
      </c>
      <c r="J15" t="s">
        <v>229</v>
      </c>
      <c r="K15" t="s">
        <v>217</v>
      </c>
      <c r="L15" t="s">
        <v>232</v>
      </c>
      <c r="M15" t="b">
        <v>0</v>
      </c>
    </row>
    <row r="16" spans="1:13" x14ac:dyDescent="0.25">
      <c r="A16" t="s">
        <v>89</v>
      </c>
      <c r="B16" t="s">
        <v>155</v>
      </c>
      <c r="C16" t="s">
        <v>211</v>
      </c>
      <c r="D16" t="s">
        <v>77</v>
      </c>
      <c r="E16" t="s">
        <v>213</v>
      </c>
      <c r="F16" t="s">
        <v>210</v>
      </c>
      <c r="G16">
        <v>2200</v>
      </c>
      <c r="H16" t="s">
        <v>227</v>
      </c>
      <c r="I16" s="4" t="str">
        <f t="shared" si="1"/>
        <v>NYC2200</v>
      </c>
      <c r="J16" t="s">
        <v>229</v>
      </c>
      <c r="K16" t="s">
        <v>217</v>
      </c>
      <c r="L16" t="s">
        <v>232</v>
      </c>
      <c r="M16" t="b">
        <v>0</v>
      </c>
    </row>
    <row r="17" spans="1:13" x14ac:dyDescent="0.25">
      <c r="A17" t="s">
        <v>90</v>
      </c>
      <c r="B17" t="s">
        <v>250</v>
      </c>
      <c r="C17" t="s">
        <v>213</v>
      </c>
      <c r="D17" t="s">
        <v>210</v>
      </c>
      <c r="E17" t="s">
        <v>211</v>
      </c>
      <c r="F17" t="s">
        <v>77</v>
      </c>
      <c r="G17">
        <v>2200</v>
      </c>
      <c r="H17" t="s">
        <v>223</v>
      </c>
      <c r="I17" s="4" t="str">
        <f t="shared" si="0"/>
        <v>SOU2200</v>
      </c>
      <c r="J17" t="s">
        <v>229</v>
      </c>
      <c r="K17" t="s">
        <v>217</v>
      </c>
      <c r="L17" t="s">
        <v>232</v>
      </c>
      <c r="M17" t="b">
        <v>0</v>
      </c>
    </row>
    <row r="18" spans="1:13" x14ac:dyDescent="0.25">
      <c r="A18" t="s">
        <v>91</v>
      </c>
      <c r="B18" t="s">
        <v>251</v>
      </c>
      <c r="C18" t="s">
        <v>213</v>
      </c>
      <c r="D18" t="s">
        <v>210</v>
      </c>
      <c r="E18" t="s">
        <v>211</v>
      </c>
      <c r="F18" t="s">
        <v>77</v>
      </c>
      <c r="G18">
        <v>2200</v>
      </c>
      <c r="H18" t="s">
        <v>223</v>
      </c>
      <c r="I18" s="4" t="str">
        <f t="shared" si="0"/>
        <v>SOU2200</v>
      </c>
      <c r="J18" t="s">
        <v>229</v>
      </c>
      <c r="K18" t="s">
        <v>217</v>
      </c>
      <c r="L18" t="s">
        <v>232</v>
      </c>
      <c r="M18" t="b">
        <v>0</v>
      </c>
    </row>
    <row r="19" spans="1:13" x14ac:dyDescent="0.25">
      <c r="A19" t="s">
        <v>92</v>
      </c>
      <c r="B19" t="s">
        <v>252</v>
      </c>
      <c r="C19" t="s">
        <v>213</v>
      </c>
      <c r="D19" t="s">
        <v>210</v>
      </c>
      <c r="E19" t="s">
        <v>211</v>
      </c>
      <c r="F19" t="s">
        <v>77</v>
      </c>
      <c r="G19">
        <v>2200</v>
      </c>
      <c r="H19" t="s">
        <v>223</v>
      </c>
      <c r="I19" s="4" t="str">
        <f t="shared" si="0"/>
        <v>SOU2200</v>
      </c>
      <c r="J19" t="s">
        <v>229</v>
      </c>
      <c r="K19" t="s">
        <v>217</v>
      </c>
      <c r="L19" t="s">
        <v>232</v>
      </c>
      <c r="M19" t="b">
        <v>0</v>
      </c>
    </row>
    <row r="20" spans="1:13" x14ac:dyDescent="0.25">
      <c r="A20" t="s">
        <v>93</v>
      </c>
      <c r="B20" t="s">
        <v>253</v>
      </c>
      <c r="C20" t="s">
        <v>213</v>
      </c>
      <c r="D20" t="s">
        <v>210</v>
      </c>
      <c r="E20" t="s">
        <v>211</v>
      </c>
      <c r="F20" t="s">
        <v>77</v>
      </c>
      <c r="G20">
        <v>2200</v>
      </c>
      <c r="H20" t="s">
        <v>223</v>
      </c>
      <c r="I20" s="4" t="str">
        <f t="shared" si="0"/>
        <v>SOU2200</v>
      </c>
      <c r="J20" t="s">
        <v>229</v>
      </c>
      <c r="K20" t="s">
        <v>217</v>
      </c>
      <c r="L20" t="s">
        <v>232</v>
      </c>
      <c r="M20" t="b">
        <v>0</v>
      </c>
    </row>
    <row r="21" spans="1:13" x14ac:dyDescent="0.25">
      <c r="A21" t="s">
        <v>94</v>
      </c>
      <c r="B21" t="s">
        <v>256</v>
      </c>
      <c r="C21" t="s">
        <v>213</v>
      </c>
      <c r="D21" t="s">
        <v>210</v>
      </c>
      <c r="E21" t="s">
        <v>211</v>
      </c>
      <c r="F21" t="s">
        <v>77</v>
      </c>
      <c r="G21">
        <v>2200</v>
      </c>
      <c r="H21" t="s">
        <v>223</v>
      </c>
      <c r="I21" s="4" t="str">
        <f t="shared" si="0"/>
        <v>SOU2200</v>
      </c>
      <c r="J21" t="s">
        <v>229</v>
      </c>
      <c r="K21" t="s">
        <v>217</v>
      </c>
      <c r="L21" t="s">
        <v>232</v>
      </c>
      <c r="M21" t="b">
        <v>0</v>
      </c>
    </row>
    <row r="22" spans="1:13" x14ac:dyDescent="0.25">
      <c r="A22" t="s">
        <v>95</v>
      </c>
      <c r="B22" t="s">
        <v>254</v>
      </c>
      <c r="C22" t="s">
        <v>213</v>
      </c>
      <c r="D22" t="s">
        <v>210</v>
      </c>
      <c r="E22" t="s">
        <v>211</v>
      </c>
      <c r="F22" t="s">
        <v>77</v>
      </c>
      <c r="G22">
        <v>2200</v>
      </c>
      <c r="H22" t="s">
        <v>225</v>
      </c>
      <c r="I22" s="4" t="str">
        <f t="shared" si="0"/>
        <v>BEJ2200</v>
      </c>
      <c r="J22" t="s">
        <v>229</v>
      </c>
      <c r="K22" t="s">
        <v>217</v>
      </c>
      <c r="L22" t="s">
        <v>232</v>
      </c>
      <c r="M22" t="b">
        <v>0</v>
      </c>
    </row>
    <row r="23" spans="1:13" x14ac:dyDescent="0.25">
      <c r="A23" t="s">
        <v>96</v>
      </c>
      <c r="B23" t="s">
        <v>255</v>
      </c>
      <c r="C23" t="s">
        <v>213</v>
      </c>
      <c r="D23" t="s">
        <v>210</v>
      </c>
      <c r="E23" t="s">
        <v>211</v>
      </c>
      <c r="F23" t="s">
        <v>77</v>
      </c>
      <c r="G23">
        <v>2200</v>
      </c>
      <c r="H23" t="s">
        <v>225</v>
      </c>
      <c r="I23" s="4" t="str">
        <f t="shared" si="0"/>
        <v>BEJ2200</v>
      </c>
      <c r="J23" t="s">
        <v>229</v>
      </c>
      <c r="K23" t="s">
        <v>217</v>
      </c>
      <c r="L23" t="s">
        <v>232</v>
      </c>
      <c r="M23" t="b">
        <v>0</v>
      </c>
    </row>
    <row r="24" spans="1:13" x14ac:dyDescent="0.25">
      <c r="A24" t="s">
        <v>97</v>
      </c>
      <c r="B24" t="s">
        <v>257</v>
      </c>
      <c r="C24" t="s">
        <v>213</v>
      </c>
      <c r="D24" t="s">
        <v>210</v>
      </c>
      <c r="E24" t="s">
        <v>211</v>
      </c>
      <c r="F24" t="s">
        <v>77</v>
      </c>
      <c r="G24">
        <v>2200</v>
      </c>
      <c r="H24" t="s">
        <v>225</v>
      </c>
      <c r="I24" s="4" t="str">
        <f t="shared" si="0"/>
        <v>BEJ2200</v>
      </c>
      <c r="J24" t="s">
        <v>229</v>
      </c>
      <c r="K24" t="s">
        <v>217</v>
      </c>
      <c r="L24" t="s">
        <v>232</v>
      </c>
      <c r="M24" t="b">
        <v>0</v>
      </c>
    </row>
    <row r="25" spans="1:13" x14ac:dyDescent="0.25">
      <c r="A25" t="s">
        <v>98</v>
      </c>
      <c r="B25" t="s">
        <v>258</v>
      </c>
      <c r="C25" t="s">
        <v>213</v>
      </c>
      <c r="D25" t="s">
        <v>210</v>
      </c>
      <c r="E25" t="s">
        <v>211</v>
      </c>
      <c r="F25" t="s">
        <v>77</v>
      </c>
      <c r="G25">
        <v>2200</v>
      </c>
      <c r="H25" t="s">
        <v>225</v>
      </c>
      <c r="I25" s="4" t="str">
        <f t="shared" si="0"/>
        <v>BEJ2200</v>
      </c>
      <c r="J25" t="s">
        <v>229</v>
      </c>
      <c r="K25" t="s">
        <v>217</v>
      </c>
      <c r="L25" t="s">
        <v>232</v>
      </c>
      <c r="M25" t="b">
        <v>0</v>
      </c>
    </row>
    <row r="26" spans="1:13" x14ac:dyDescent="0.25">
      <c r="A26" t="s">
        <v>99</v>
      </c>
      <c r="B26" t="s">
        <v>259</v>
      </c>
      <c r="C26" t="s">
        <v>213</v>
      </c>
      <c r="D26" t="s">
        <v>210</v>
      </c>
      <c r="E26" t="s">
        <v>211</v>
      </c>
      <c r="F26" t="s">
        <v>77</v>
      </c>
      <c r="G26">
        <v>2200</v>
      </c>
      <c r="H26" t="s">
        <v>225</v>
      </c>
      <c r="I26" s="4" t="str">
        <f t="shared" si="0"/>
        <v>BEJ2200</v>
      </c>
      <c r="J26" t="s">
        <v>229</v>
      </c>
      <c r="K26" t="s">
        <v>217</v>
      </c>
      <c r="L26" t="s">
        <v>232</v>
      </c>
      <c r="M26" t="b">
        <v>0</v>
      </c>
    </row>
    <row r="27" spans="1:13" x14ac:dyDescent="0.25">
      <c r="A27" t="s">
        <v>100</v>
      </c>
      <c r="B27" t="s">
        <v>260</v>
      </c>
      <c r="C27" t="s">
        <v>213</v>
      </c>
      <c r="D27" t="s">
        <v>210</v>
      </c>
      <c r="E27" t="s">
        <v>211</v>
      </c>
      <c r="F27" t="s">
        <v>77</v>
      </c>
      <c r="G27">
        <v>2200</v>
      </c>
      <c r="H27" t="s">
        <v>226</v>
      </c>
      <c r="I27" s="4" t="str">
        <f t="shared" si="0"/>
        <v>SHA2200</v>
      </c>
      <c r="J27" t="s">
        <v>229</v>
      </c>
      <c r="K27" t="s">
        <v>217</v>
      </c>
      <c r="L27" t="s">
        <v>232</v>
      </c>
      <c r="M27" t="b">
        <v>0</v>
      </c>
    </row>
    <row r="28" spans="1:13" x14ac:dyDescent="0.25">
      <c r="A28" t="s">
        <v>101</v>
      </c>
      <c r="B28" t="s">
        <v>261</v>
      </c>
      <c r="C28" t="s">
        <v>213</v>
      </c>
      <c r="D28" t="s">
        <v>210</v>
      </c>
      <c r="E28" t="s">
        <v>211</v>
      </c>
      <c r="F28" t="s">
        <v>77</v>
      </c>
      <c r="G28">
        <v>2200</v>
      </c>
      <c r="H28" t="s">
        <v>226</v>
      </c>
      <c r="I28" s="4" t="str">
        <f t="shared" si="0"/>
        <v>SHA2200</v>
      </c>
      <c r="J28" t="s">
        <v>229</v>
      </c>
      <c r="K28" t="s">
        <v>217</v>
      </c>
      <c r="L28" t="s">
        <v>232</v>
      </c>
      <c r="M28" t="b">
        <v>0</v>
      </c>
    </row>
    <row r="29" spans="1:13" x14ac:dyDescent="0.25">
      <c r="A29" t="s">
        <v>102</v>
      </c>
      <c r="B29" t="s">
        <v>262</v>
      </c>
      <c r="C29" t="s">
        <v>213</v>
      </c>
      <c r="D29" t="s">
        <v>210</v>
      </c>
      <c r="E29" t="s">
        <v>211</v>
      </c>
      <c r="F29" t="s">
        <v>77</v>
      </c>
      <c r="G29">
        <v>2200</v>
      </c>
      <c r="H29" t="s">
        <v>226</v>
      </c>
      <c r="I29" s="4" t="str">
        <f t="shared" si="0"/>
        <v>SHA2200</v>
      </c>
      <c r="J29" t="s">
        <v>229</v>
      </c>
      <c r="K29" t="s">
        <v>217</v>
      </c>
      <c r="L29" t="s">
        <v>232</v>
      </c>
      <c r="M29" t="b">
        <v>0</v>
      </c>
    </row>
    <row r="30" spans="1:13" x14ac:dyDescent="0.25">
      <c r="A30" t="s">
        <v>104</v>
      </c>
      <c r="B30" t="s">
        <v>263</v>
      </c>
      <c r="C30" t="s">
        <v>213</v>
      </c>
      <c r="D30" t="s">
        <v>210</v>
      </c>
      <c r="E30" t="s">
        <v>211</v>
      </c>
      <c r="F30" t="s">
        <v>77</v>
      </c>
      <c r="G30">
        <v>2200</v>
      </c>
      <c r="H30" t="s">
        <v>226</v>
      </c>
      <c r="I30" s="4" t="str">
        <f t="shared" si="0"/>
        <v>SHA2200</v>
      </c>
      <c r="J30" t="s">
        <v>229</v>
      </c>
      <c r="K30" t="s">
        <v>217</v>
      </c>
      <c r="L30" t="s">
        <v>232</v>
      </c>
      <c r="M30" t="b">
        <v>0</v>
      </c>
    </row>
    <row r="31" spans="1:13" x14ac:dyDescent="0.25">
      <c r="A31" t="s">
        <v>105</v>
      </c>
      <c r="B31" t="s">
        <v>261</v>
      </c>
      <c r="C31" t="s">
        <v>213</v>
      </c>
      <c r="D31" t="s">
        <v>210</v>
      </c>
      <c r="E31" t="s">
        <v>211</v>
      </c>
      <c r="F31" t="s">
        <v>77</v>
      </c>
      <c r="G31">
        <v>2200</v>
      </c>
      <c r="H31" t="s">
        <v>226</v>
      </c>
      <c r="I31" s="4" t="str">
        <f t="shared" ref="I31" si="2">CONCATENATE(H31,G31)</f>
        <v>SHA2200</v>
      </c>
      <c r="J31" t="s">
        <v>229</v>
      </c>
      <c r="K31" t="s">
        <v>217</v>
      </c>
      <c r="L31" t="s">
        <v>232</v>
      </c>
      <c r="M3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5" sqref="G5"/>
    </sheetView>
  </sheetViews>
  <sheetFormatPr defaultRowHeight="13.8" x14ac:dyDescent="0.25"/>
  <sheetData>
    <row r="1" spans="1:3" x14ac:dyDescent="0.25">
      <c r="A1" t="s">
        <v>264</v>
      </c>
      <c r="B1" t="s">
        <v>265</v>
      </c>
      <c r="C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Vessel</vt:lpstr>
      <vt:lpstr>Quay</vt:lpstr>
      <vt:lpstr>Rail</vt:lpstr>
      <vt:lpstr>TrackPlan</vt:lpstr>
      <vt:lpstr>POW</vt:lpstr>
      <vt:lpstr>Queue</vt:lpstr>
      <vt:lpstr>Block</vt:lpstr>
      <vt:lpstr>Path</vt:lpstr>
      <vt:lpstr>ASC</vt:lpstr>
      <vt:lpstr>AGV</vt:lpstr>
      <vt:lpstr>Work</vt:lpstr>
      <vt:lpstr>Unit</vt:lpstr>
      <vt:lpstr>Truck</vt:lpstr>
    </vt:vector>
  </TitlesOfParts>
  <Company>Waltco Truck Equipment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Ramu Kumaran</cp:lastModifiedBy>
  <dcterms:created xsi:type="dcterms:W3CDTF">2013-06-27T17:22:13Z</dcterms:created>
  <dcterms:modified xsi:type="dcterms:W3CDTF">2014-01-21T16:48:50Z</dcterms:modified>
</cp:coreProperties>
</file>