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13_ncr:40009_{219A7FBA-ED3F-4ADD-9A99-F796755993E8}" xr6:coauthVersionLast="47" xr6:coauthVersionMax="47" xr10:uidLastSave="{00000000-0000-0000-0000-000000000000}"/>
  <bookViews>
    <workbookView xWindow="57480" yWindow="-120" windowWidth="29040" windowHeight="15840"/>
  </bookViews>
  <sheets>
    <sheet name="mae_VAR_weather_diff" sheetId="1" r:id="rId1"/>
  </sheets>
  <calcPr calcId="0"/>
</workbook>
</file>

<file path=xl/calcChain.xml><?xml version="1.0" encoding="utf-8"?>
<calcChain xmlns="http://schemas.openxmlformats.org/spreadsheetml/2006/main">
  <c r="J24" i="1" l="1"/>
  <c r="H24" i="1"/>
  <c r="G24" i="1"/>
  <c r="F24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9" i="1"/>
  <c r="K25" i="1" s="1"/>
  <c r="J19" i="1"/>
  <c r="J25" i="1" s="1"/>
  <c r="I19" i="1"/>
  <c r="I25" i="1" s="1"/>
  <c r="H19" i="1"/>
  <c r="H25" i="1" s="1"/>
  <c r="G19" i="1"/>
  <c r="G25" i="1" s="1"/>
  <c r="F19" i="1"/>
  <c r="F25" i="1" s="1"/>
  <c r="E19" i="1"/>
  <c r="E25" i="1" s="1"/>
  <c r="D19" i="1"/>
  <c r="D25" i="1" s="1"/>
  <c r="C19" i="1"/>
  <c r="C25" i="1" s="1"/>
  <c r="B19" i="1"/>
  <c r="B25" i="1" s="1"/>
  <c r="K18" i="1"/>
  <c r="K24" i="1" s="1"/>
  <c r="J18" i="1"/>
  <c r="I18" i="1"/>
  <c r="I24" i="1" s="1"/>
  <c r="H18" i="1"/>
  <c r="G18" i="1"/>
  <c r="F18" i="1"/>
  <c r="E18" i="1"/>
  <c r="E24" i="1" s="1"/>
  <c r="D18" i="1"/>
  <c r="D24" i="1" s="1"/>
  <c r="C18" i="1"/>
  <c r="C24" i="1" s="1"/>
  <c r="B18" i="1"/>
  <c r="B24" i="1" s="1"/>
</calcChain>
</file>

<file path=xl/sharedStrings.xml><?xml version="1.0" encoding="utf-8"?>
<sst xmlns="http://schemas.openxmlformats.org/spreadsheetml/2006/main" count="28" uniqueCount="27">
  <si>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</si>
  <si>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</si>
  <si>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</si>
  <si>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</si>
  <si>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</si>
  <si>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</si>
  <si>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</si>
  <si>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</si>
  <si>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</si>
  <si>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</si>
  <si>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</si>
  <si>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</si>
  <si>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</si>
  <si>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</si>
  <si>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</si>
  <si>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</si>
  <si>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</si>
  <si>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</si>
  <si>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</si>
  <si>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</si>
  <si>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</si>
  <si>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alvheim</t>
  </si>
  <si>
    <t>asgard</t>
  </si>
  <si>
    <t>wti_midlands</t>
  </si>
  <si>
    <t>eagleford_45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</si>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</sst>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9" sqref="E9"/>
    </sheetView>
  </sheetViews>
  <sheetFormatPr defaultRowHeight="14" x14ac:dyDescent="0.3"/>
  <cols>
    <col min="1" max="1" width="19.83203125" bestFit="1" customWidth="1"/>
    <col min="2" max="11" width="11.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26</v>
      </c>
    </row>
    <row r="2" spans="1:13" x14ac:dyDescent="0.3">
      <c r="A2" t="s">
        <v>10</v>
      </c>
      <c r="B2" s="2">
        <v>1.2434678562538799</v>
      </c>
      <c r="C2" s="2">
        <v>1.3245261763154601</v>
      </c>
      <c r="D2" s="2">
        <v>1.24935699297321</v>
      </c>
      <c r="E2" s="2">
        <v>1.11017770359198</v>
      </c>
      <c r="F2" s="2">
        <v>1.29174741090334</v>
      </c>
      <c r="G2" s="2">
        <v>1.1722508915532801</v>
      </c>
      <c r="H2" s="2">
        <v>1.3266445993322999</v>
      </c>
      <c r="I2" s="2">
        <v>1.29390208043294</v>
      </c>
      <c r="J2" s="2">
        <v>1.21932836016392</v>
      </c>
      <c r="K2" s="2">
        <v>1.2265476264191499</v>
      </c>
      <c r="M2" s="2">
        <f>AVERAGE(B2:K2)</f>
        <v>1.2457949697939457</v>
      </c>
    </row>
    <row r="3" spans="1:13" x14ac:dyDescent="0.3">
      <c r="A3" t="s">
        <v>11</v>
      </c>
      <c r="B3" s="2">
        <v>1.3747578644168701</v>
      </c>
      <c r="C3" s="2">
        <v>1.4270817740994799</v>
      </c>
      <c r="D3" s="2">
        <v>1.35667040324983</v>
      </c>
      <c r="E3" s="2">
        <v>1.2399467138008</v>
      </c>
      <c r="F3" s="2">
        <v>1.4274724292443699</v>
      </c>
      <c r="G3" s="2">
        <v>1.2779271899871401</v>
      </c>
      <c r="H3" s="2">
        <v>1.5500812078547599</v>
      </c>
      <c r="I3" s="2">
        <v>1.4174194871149099</v>
      </c>
      <c r="J3" s="2">
        <v>1.34998419324344</v>
      </c>
      <c r="K3" s="2">
        <v>1.3478446131222499</v>
      </c>
      <c r="M3" s="2">
        <f t="shared" ref="M3:M16" si="0">AVERAGE(B3:K3)</f>
        <v>1.3769185876133851</v>
      </c>
    </row>
    <row r="4" spans="1:13" x14ac:dyDescent="0.3">
      <c r="A4" t="s">
        <v>12</v>
      </c>
      <c r="B4" s="2">
        <v>0.96541065304851004</v>
      </c>
      <c r="C4" s="2">
        <v>1.00810967479694</v>
      </c>
      <c r="D4" s="2">
        <v>0.93454459069121998</v>
      </c>
      <c r="E4" s="2">
        <v>0.83025486360483602</v>
      </c>
      <c r="F4" s="2">
        <v>0.96096391972636097</v>
      </c>
      <c r="G4" s="2">
        <v>0.97483846842398802</v>
      </c>
      <c r="H4" s="2">
        <v>0.98740683033570698</v>
      </c>
      <c r="I4" s="2">
        <v>0.94502902035797798</v>
      </c>
      <c r="J4" s="2">
        <v>0.87165757679628098</v>
      </c>
      <c r="K4" s="2">
        <v>0.97069329434439999</v>
      </c>
      <c r="M4" s="2">
        <f t="shared" si="0"/>
        <v>0.9448908892126221</v>
      </c>
    </row>
    <row r="5" spans="1:13" x14ac:dyDescent="0.3">
      <c r="A5" t="s">
        <v>13</v>
      </c>
      <c r="B5" s="2">
        <v>0.97934370311833197</v>
      </c>
      <c r="C5" s="2">
        <v>1.0245619319881101</v>
      </c>
      <c r="D5" s="2">
        <v>1.0039367886695401</v>
      </c>
      <c r="E5" s="2">
        <v>0.85705376929524402</v>
      </c>
      <c r="F5" s="2">
        <v>1.0142859108931199</v>
      </c>
      <c r="G5" s="2">
        <v>0.96316064294176296</v>
      </c>
      <c r="H5" s="2">
        <v>0.99931389822496897</v>
      </c>
      <c r="I5" s="2">
        <v>0.99957487226876895</v>
      </c>
      <c r="J5" s="2">
        <v>0.73933639035004695</v>
      </c>
      <c r="K5" s="2">
        <v>0.97502781601988098</v>
      </c>
      <c r="M5" s="2">
        <f t="shared" si="0"/>
        <v>0.95555957237697764</v>
      </c>
    </row>
    <row r="6" spans="1:13" x14ac:dyDescent="0.3">
      <c r="A6" t="s">
        <v>14</v>
      </c>
      <c r="B6" s="2">
        <v>0.67509080579751801</v>
      </c>
      <c r="C6" s="2">
        <v>0.70152903677763301</v>
      </c>
      <c r="D6" s="2">
        <v>0.66823934444099498</v>
      </c>
      <c r="E6" s="2">
        <v>0.516786941094458</v>
      </c>
      <c r="F6" s="2">
        <v>0.73870231835003997</v>
      </c>
      <c r="G6" s="2">
        <v>0.72283449530044097</v>
      </c>
      <c r="H6" s="2">
        <v>0.71298731976007201</v>
      </c>
      <c r="I6" s="2">
        <v>0.705329778312483</v>
      </c>
      <c r="J6" s="2">
        <v>0.59189381340017999</v>
      </c>
      <c r="K6" s="2">
        <v>0.67494444310094504</v>
      </c>
      <c r="M6" s="2">
        <f t="shared" si="0"/>
        <v>0.67083382963347649</v>
      </c>
    </row>
    <row r="7" spans="1:13" x14ac:dyDescent="0.3">
      <c r="A7" t="s">
        <v>15</v>
      </c>
      <c r="B7" s="2">
        <v>1.0982548318421499</v>
      </c>
      <c r="C7" s="2">
        <v>1.14992474157587</v>
      </c>
      <c r="D7" s="2">
        <v>1.08728940029893</v>
      </c>
      <c r="E7" s="2">
        <v>0.96771193203609196</v>
      </c>
      <c r="F7" s="2">
        <v>1.1229854129783099</v>
      </c>
      <c r="G7" s="2">
        <v>1.0563162752514901</v>
      </c>
      <c r="H7" s="2">
        <v>1.17538903077982</v>
      </c>
      <c r="I7" s="2">
        <v>1.12336969576657</v>
      </c>
      <c r="J7" s="2">
        <v>0.97843753474078998</v>
      </c>
      <c r="K7" s="2">
        <v>1.08722355564149</v>
      </c>
      <c r="M7" s="2">
        <f t="shared" si="0"/>
        <v>1.0846902410911512</v>
      </c>
    </row>
    <row r="8" spans="1:13" x14ac:dyDescent="0.3">
      <c r="A8" t="s">
        <v>16</v>
      </c>
      <c r="B8" s="2">
        <v>0.306226293486562</v>
      </c>
      <c r="C8" s="2">
        <v>0.32308571660611202</v>
      </c>
      <c r="D8" s="2">
        <v>0.29092165434357098</v>
      </c>
      <c r="E8" s="2">
        <v>0.18294439615397501</v>
      </c>
      <c r="F8" s="2">
        <v>0.32446120848109899</v>
      </c>
      <c r="G8" s="2">
        <v>0.398338975677336</v>
      </c>
      <c r="H8" s="2">
        <v>0.297953317159594</v>
      </c>
      <c r="I8" s="2">
        <v>0.37684960641670001</v>
      </c>
      <c r="J8" s="2">
        <v>0.23550045634071201</v>
      </c>
      <c r="K8" s="2">
        <v>0.32539994731636201</v>
      </c>
      <c r="M8" s="2">
        <f t="shared" si="0"/>
        <v>0.30616815719820228</v>
      </c>
    </row>
    <row r="9" spans="1:13" x14ac:dyDescent="0.3">
      <c r="A9" t="s">
        <v>17</v>
      </c>
      <c r="B9" s="2">
        <v>0.208964271236494</v>
      </c>
      <c r="C9" s="2">
        <v>0.21060390045600899</v>
      </c>
      <c r="D9" s="2">
        <v>0.211881917801609</v>
      </c>
      <c r="E9" s="2">
        <v>0.195119478116319</v>
      </c>
      <c r="F9" s="2">
        <v>0.179119855482051</v>
      </c>
      <c r="G9" s="2">
        <v>0.28779336485979301</v>
      </c>
      <c r="H9" s="2">
        <v>0.15736926488342401</v>
      </c>
      <c r="I9" s="2">
        <v>0.30019191193573902</v>
      </c>
      <c r="J9" s="2">
        <v>0.21077847823231599</v>
      </c>
      <c r="K9" s="2">
        <v>0.21334210536128001</v>
      </c>
      <c r="M9" s="2">
        <f t="shared" si="0"/>
        <v>0.21751645483650339</v>
      </c>
    </row>
    <row r="10" spans="1:13" x14ac:dyDescent="0.3">
      <c r="A10" t="s">
        <v>18</v>
      </c>
      <c r="B10" s="2">
        <v>0.23910679454446301</v>
      </c>
      <c r="C10" s="2">
        <v>0.27525782703336499</v>
      </c>
      <c r="D10" s="2">
        <v>0.24741317581043001</v>
      </c>
      <c r="E10" s="2">
        <v>0.131003536565895</v>
      </c>
      <c r="F10" s="2">
        <v>0.27529361755862902</v>
      </c>
      <c r="G10" s="2">
        <v>0.34990689413347897</v>
      </c>
      <c r="H10" s="2">
        <v>0.24168714096909699</v>
      </c>
      <c r="I10" s="2">
        <v>0.33021510518823499</v>
      </c>
      <c r="J10" s="2">
        <v>0.16621177563064299</v>
      </c>
      <c r="K10" s="2">
        <v>0.254608129475622</v>
      </c>
      <c r="M10" s="2">
        <f t="shared" si="0"/>
        <v>0.25107039969098582</v>
      </c>
    </row>
    <row r="11" spans="1:13" x14ac:dyDescent="0.3">
      <c r="A11" t="s">
        <v>19</v>
      </c>
      <c r="B11" s="2">
        <v>0.16317128362974501</v>
      </c>
      <c r="C11" s="2">
        <v>0.22290590412699501</v>
      </c>
      <c r="D11" s="2">
        <v>0.14957785450414501</v>
      </c>
      <c r="E11" s="2">
        <v>8.9823789455126396E-2</v>
      </c>
      <c r="F11" s="2">
        <v>0.23244088075421299</v>
      </c>
      <c r="G11" s="2">
        <v>0.31263001612073299</v>
      </c>
      <c r="H11" s="2">
        <v>9.4848975052635898E-2</v>
      </c>
      <c r="I11" s="2">
        <v>0.50524756688718198</v>
      </c>
      <c r="J11" s="2">
        <v>0.50792281250512705</v>
      </c>
      <c r="K11" s="2">
        <v>0.137227508344791</v>
      </c>
      <c r="M11" s="2">
        <f t="shared" si="0"/>
        <v>0.24157965913806931</v>
      </c>
    </row>
    <row r="12" spans="1:13" x14ac:dyDescent="0.3">
      <c r="A12" t="s">
        <v>20</v>
      </c>
      <c r="B12" s="2">
        <v>0.45674478859588002</v>
      </c>
      <c r="C12" s="2">
        <v>0.48145090027929899</v>
      </c>
      <c r="D12" s="2">
        <v>0.43526981843051699</v>
      </c>
      <c r="E12" s="2">
        <v>0.33484184867137801</v>
      </c>
      <c r="F12" s="2">
        <v>0.44686928297854001</v>
      </c>
      <c r="G12" s="2">
        <v>0.55681183440639503</v>
      </c>
      <c r="H12" s="2">
        <v>0.47258406488385302</v>
      </c>
      <c r="I12" s="2">
        <v>0.53728545529246996</v>
      </c>
      <c r="J12" s="2">
        <v>0.379942395102426</v>
      </c>
      <c r="K12" s="2">
        <v>0.47518844646724701</v>
      </c>
      <c r="M12" s="2">
        <f t="shared" si="0"/>
        <v>0.45769888351080051</v>
      </c>
    </row>
    <row r="13" spans="1:13" x14ac:dyDescent="0.3">
      <c r="A13" t="s">
        <v>21</v>
      </c>
      <c r="B13" s="2">
        <v>0.81615210599480104</v>
      </c>
      <c r="C13" s="2">
        <v>0.95458835783135498</v>
      </c>
      <c r="D13" s="2">
        <v>0.82236237702430903</v>
      </c>
      <c r="E13" s="2">
        <v>0.59891388454130401</v>
      </c>
      <c r="F13" s="2">
        <v>0.98095247974133104</v>
      </c>
      <c r="G13" s="2">
        <v>1.37218687231789</v>
      </c>
      <c r="H13" s="2">
        <v>1.26878733148635</v>
      </c>
      <c r="I13" s="2">
        <v>1.22396545317774</v>
      </c>
      <c r="J13" s="2">
        <v>0.32833036214357297</v>
      </c>
      <c r="K13" s="2">
        <v>0.91540810147123297</v>
      </c>
      <c r="M13" s="2">
        <f t="shared" si="0"/>
        <v>0.9281647325729887</v>
      </c>
    </row>
    <row r="14" spans="1:13" x14ac:dyDescent="0.3">
      <c r="A14" t="s">
        <v>22</v>
      </c>
      <c r="B14" s="2">
        <v>0.81383761290355705</v>
      </c>
      <c r="C14" s="2">
        <v>0.95371638014828897</v>
      </c>
      <c r="D14" s="2">
        <v>0.82474774740381696</v>
      </c>
      <c r="E14" s="2">
        <v>0.58836523907677496</v>
      </c>
      <c r="F14" s="2">
        <v>1.0019347224889901</v>
      </c>
      <c r="G14" s="2">
        <v>1.35529685205462</v>
      </c>
      <c r="H14" s="2">
        <v>1.2453768307576001</v>
      </c>
      <c r="I14" s="2">
        <v>1.2066330324508201</v>
      </c>
      <c r="J14" s="2">
        <v>0.327966103266838</v>
      </c>
      <c r="K14" s="2">
        <v>0.89678832314964596</v>
      </c>
      <c r="M14" s="2">
        <f t="shared" si="0"/>
        <v>0.92146628437009515</v>
      </c>
    </row>
    <row r="15" spans="1:13" x14ac:dyDescent="0.3">
      <c r="A15" t="s">
        <v>23</v>
      </c>
      <c r="B15" s="2">
        <v>2.1392740369778598</v>
      </c>
      <c r="C15" s="2">
        <v>2.1269462603520699</v>
      </c>
      <c r="D15" s="2">
        <v>2.1916238443044902</v>
      </c>
      <c r="E15" s="2">
        <v>1.80637330858142</v>
      </c>
      <c r="F15" s="2">
        <v>2.2492887825368002</v>
      </c>
      <c r="G15" s="2">
        <v>1.9685941920671799</v>
      </c>
      <c r="H15" s="2">
        <v>1.9192654028776299</v>
      </c>
      <c r="I15" s="2">
        <v>2.2441945070654699</v>
      </c>
      <c r="J15" s="2">
        <v>2.0644601827866902</v>
      </c>
      <c r="K15" s="2">
        <v>2.0709103390606201</v>
      </c>
      <c r="M15" s="2">
        <f t="shared" si="0"/>
        <v>2.0780930856610231</v>
      </c>
    </row>
    <row r="16" spans="1:13" x14ac:dyDescent="0.3">
      <c r="A16" t="s">
        <v>24</v>
      </c>
      <c r="B16" s="2">
        <v>2.0834294744770601</v>
      </c>
      <c r="C16" s="2">
        <v>2.07871418073442</v>
      </c>
      <c r="D16" s="2">
        <v>2.1446060505479099</v>
      </c>
      <c r="E16" s="2">
        <v>1.7544173325394099</v>
      </c>
      <c r="F16" s="2">
        <v>2.20511367786448</v>
      </c>
      <c r="G16" s="2">
        <v>1.8814022313918699</v>
      </c>
      <c r="H16" s="2">
        <v>1.8665410568152301</v>
      </c>
      <c r="I16" s="2">
        <v>2.20318788644015</v>
      </c>
      <c r="J16" s="2">
        <v>2.0148771617869299</v>
      </c>
      <c r="K16" s="2">
        <v>2.0229367056818002</v>
      </c>
      <c r="M16" s="2">
        <f t="shared" si="0"/>
        <v>2.0255225758279263</v>
      </c>
    </row>
    <row r="18" spans="1:11" x14ac:dyDescent="0.3">
      <c r="A18" t="s">
        <v>25</v>
      </c>
      <c r="B18" s="2">
        <f>SUM(B2:B16)</f>
        <v>13.563232376323679</v>
      </c>
      <c r="C18" s="2">
        <f t="shared" ref="C18:K18" si="1">SUM(C2:C16)</f>
        <v>14.263002763121406</v>
      </c>
      <c r="D18" s="2">
        <f t="shared" si="1"/>
        <v>13.618441960494525</v>
      </c>
      <c r="E18" s="2">
        <f t="shared" si="1"/>
        <v>11.203734737125011</v>
      </c>
      <c r="F18" s="2">
        <f t="shared" si="1"/>
        <v>14.451631909981675</v>
      </c>
      <c r="G18" s="2">
        <f t="shared" si="1"/>
        <v>14.650289196487398</v>
      </c>
      <c r="H18" s="2">
        <f t="shared" si="1"/>
        <v>14.316236271173038</v>
      </c>
      <c r="I18" s="2">
        <f t="shared" si="1"/>
        <v>15.412395459108156</v>
      </c>
      <c r="J18" s="2">
        <f t="shared" si="1"/>
        <v>11.986627596489914</v>
      </c>
      <c r="K18" s="2">
        <f t="shared" si="1"/>
        <v>13.594090954976718</v>
      </c>
    </row>
    <row r="19" spans="1:11" x14ac:dyDescent="0.3">
      <c r="A19" t="s">
        <v>26</v>
      </c>
      <c r="B19" s="2">
        <f>AVERAGE(B2:B16)</f>
        <v>0.90421549175491189</v>
      </c>
      <c r="C19" s="2">
        <f t="shared" ref="C19:K19" si="2">AVERAGE(C2:C16)</f>
        <v>0.95086685087476042</v>
      </c>
      <c r="D19" s="2">
        <f t="shared" si="2"/>
        <v>0.90789613069963504</v>
      </c>
      <c r="E19" s="2">
        <f t="shared" si="2"/>
        <v>0.74691564914166741</v>
      </c>
      <c r="F19" s="2">
        <f t="shared" si="2"/>
        <v>0.96344212733211165</v>
      </c>
      <c r="G19" s="2">
        <f t="shared" si="2"/>
        <v>0.97668594643249318</v>
      </c>
      <c r="H19" s="2">
        <f t="shared" si="2"/>
        <v>0.9544157514115359</v>
      </c>
      <c r="I19" s="2">
        <f t="shared" si="2"/>
        <v>1.0274930306072103</v>
      </c>
      <c r="J19" s="2">
        <f t="shared" si="2"/>
        <v>0.79910850643266096</v>
      </c>
      <c r="K19" s="2">
        <f t="shared" si="2"/>
        <v>0.90627273033178113</v>
      </c>
    </row>
    <row r="21" spans="1:11" x14ac:dyDescent="0.3">
      <c r="B21">
        <v>14.726552721656528</v>
      </c>
      <c r="C21">
        <v>15.837805932903567</v>
      </c>
      <c r="D21">
        <v>15.081919432865467</v>
      </c>
      <c r="E21">
        <v>12.58545453759063</v>
      </c>
      <c r="F21">
        <v>15.713342438669139</v>
      </c>
      <c r="G21">
        <v>15.680686132074847</v>
      </c>
      <c r="H21">
        <v>15.871930950036878</v>
      </c>
      <c r="I21">
        <v>16.686575500991061</v>
      </c>
      <c r="J21">
        <v>13.453564724181421</v>
      </c>
      <c r="K21">
        <v>14.132501519546009</v>
      </c>
    </row>
    <row r="22" spans="1:11" x14ac:dyDescent="0.3">
      <c r="B22">
        <v>0.9817701814437686</v>
      </c>
      <c r="C22">
        <v>1.0558537288602379</v>
      </c>
      <c r="D22">
        <v>1.0054612955243645</v>
      </c>
      <c r="E22">
        <v>0.83903030250604205</v>
      </c>
      <c r="F22">
        <v>1.0475561625779426</v>
      </c>
      <c r="G22">
        <v>1.0453790754716565</v>
      </c>
      <c r="H22">
        <v>1.0581287300024587</v>
      </c>
      <c r="I22">
        <v>1.1124383667327373</v>
      </c>
      <c r="J22">
        <v>0.89690431494542799</v>
      </c>
      <c r="K22">
        <v>0.94216676796973398</v>
      </c>
    </row>
    <row r="24" spans="1:11" x14ac:dyDescent="0.3">
      <c r="B24" s="1">
        <f>B18-B21</f>
        <v>-1.1633203453328491</v>
      </c>
      <c r="C24" s="1">
        <f t="shared" ref="C24:K25" si="3">C18-C21</f>
        <v>-1.5748031697821609</v>
      </c>
      <c r="D24" s="1">
        <f t="shared" si="3"/>
        <v>-1.4634774723709416</v>
      </c>
      <c r="E24" s="1">
        <f t="shared" si="3"/>
        <v>-1.3817198004656195</v>
      </c>
      <c r="F24" s="1">
        <f t="shared" si="3"/>
        <v>-1.2617105286874644</v>
      </c>
      <c r="G24" s="1">
        <f t="shared" si="3"/>
        <v>-1.0303969355874489</v>
      </c>
      <c r="H24" s="1">
        <f t="shared" si="3"/>
        <v>-1.5556946788638406</v>
      </c>
      <c r="I24" s="1">
        <f t="shared" si="3"/>
        <v>-1.2741800418829055</v>
      </c>
      <c r="J24" s="1">
        <f t="shared" si="3"/>
        <v>-1.4669371276915069</v>
      </c>
      <c r="K24" s="1">
        <f t="shared" si="3"/>
        <v>-0.53841056456929159</v>
      </c>
    </row>
    <row r="25" spans="1:11" x14ac:dyDescent="0.3">
      <c r="B25" s="1">
        <f>B19-B22</f>
        <v>-7.7554689688856704E-2</v>
      </c>
      <c r="C25" s="1">
        <f t="shared" si="3"/>
        <v>-0.10498687798547746</v>
      </c>
      <c r="D25" s="1">
        <f t="shared" si="3"/>
        <v>-9.7565164824729433E-2</v>
      </c>
      <c r="E25" s="1">
        <f t="shared" si="3"/>
        <v>-9.2114653364374632E-2</v>
      </c>
      <c r="F25" s="1">
        <f t="shared" si="3"/>
        <v>-8.4114035245830943E-2</v>
      </c>
      <c r="G25" s="1">
        <f t="shared" si="3"/>
        <v>-6.8693129039163359E-2</v>
      </c>
      <c r="H25" s="1">
        <f t="shared" si="3"/>
        <v>-0.10371297859092277</v>
      </c>
      <c r="I25" s="1">
        <f t="shared" si="3"/>
        <v>-8.4945336125527016E-2</v>
      </c>
      <c r="J25" s="1">
        <f t="shared" si="3"/>
        <v>-9.7795808512767035E-2</v>
      </c>
      <c r="K25" s="1">
        <f t="shared" si="3"/>
        <v>-3.5894037637952847E-2</v>
      </c>
    </row>
  </sheetData>
  <conditionalFormatting sqref="B18:K18">
    <cfRule type="top10" dxfId="5" priority="22" rank="1"/>
    <cfRule type="top10" dxfId="4" priority="23" bottom="1" rank="1"/>
  </conditionalFormatting>
  <conditionalFormatting sqref="B19:K19">
    <cfRule type="top10" dxfId="3" priority="21" rank="1"/>
    <cfRule type="top10" dxfId="2" priority="24" bottom="1" rank="1"/>
  </conditionalFormatting>
  <conditionalFormatting sqref="M2:M16">
    <cfRule type="top10" dxfId="1" priority="19" rank="1"/>
    <cfRule type="top10" dxfId="0" priority="20" bottom="1" rank="1"/>
  </conditionalFormatting>
  <conditionalFormatting sqref="B24:K2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5:K2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mae_VAR_weather_diff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2022-02-27T00:27:51Z</dcterms:created>
  <dcterms:modified xsi:type="dcterms:W3CDTF">2022-02-27T17:22:45Z</dcterms:modified>
</cp:coreProperties>
</file>