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cole Dropbox\Dropbox\_GEORGETOWN Dropbox\_Hoya1\Hoya1\data\"/>
    </mc:Choice>
  </mc:AlternateContent>
  <xr:revisionPtr revIDLastSave="0" documentId="13_ncr:1_{76551CD5-731B-49D3-BCF8-028FB66B173F}" xr6:coauthVersionLast="47" xr6:coauthVersionMax="47" xr10:uidLastSave="{00000000-0000-0000-0000-000000000000}"/>
  <bookViews>
    <workbookView xWindow="3030" yWindow="1190" windowWidth="34120" windowHeight="19460" xr2:uid="{BDE8D849-53BA-4DCF-9240-872FF372FF26}"/>
  </bookViews>
  <sheets>
    <sheet name="Indicators" sheetId="1" r:id="rId1"/>
    <sheet name="Data Diction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C2" i="1"/>
  <c r="B2" i="1"/>
</calcChain>
</file>

<file path=xl/sharedStrings.xml><?xml version="1.0" encoding="utf-8"?>
<sst xmlns="http://schemas.openxmlformats.org/spreadsheetml/2006/main" count="15" uniqueCount="10">
  <si>
    <t>Total OPEC Production (tb/d)</t>
  </si>
  <si>
    <t>Total World Demand (Mb/d)</t>
  </si>
  <si>
    <t>month &amp; 2 digit year</t>
  </si>
  <si>
    <t>month (numeric)</t>
  </si>
  <si>
    <t>year (4 digit)</t>
  </si>
  <si>
    <t>opec_prod</t>
  </si>
  <si>
    <t>world_demand</t>
  </si>
  <si>
    <t>date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</si>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</sst>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yy"/>
  </numFmts>
  <fonts count="3" x14ac:knownFonts="1">
    <font>
      <sz val="11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">
    <xf numFmtId="0" fontId="0" fillId="0" borderId="0" xfId="0"/>
    <xf numFmtId="164" fontId="0" fillId="0" borderId="0" xfId="0" applyNumberFormat="1"/>
  </cellXfs>
  <cellStyles count="2">
    <cellStyle name="Normal" xfId="0" builtinId="0"/>
    <cellStyle name="Normal 2" xfId="1" xr:uid="{2D45EC4C-9D3B-4B4B-AABE-24743241BB8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FE8EC-F393-4C4F-8AE8-5F6ECDFCA30B}">
  <dimension ref="A1:E44"/>
  <sheetViews>
    <sheetView tabSelected="1" zoomScale="75" workbookViewId="0">
      <selection activeCell="K18" sqref="K18"/>
    </sheetView>
  </sheetViews>
  <sheetFormatPr defaultColWidth="8.83203125" defaultRowHeight="14" x14ac:dyDescent="0.3"/>
  <cols>
    <col min="1" max="5" width="10.6640625" customWidth="1"/>
    <col min="7" max="7" width="8.83203125" customWidth="1"/>
  </cols>
  <sheetData>
    <row r="1" spans="1:5" x14ac:dyDescent="0.3">
      <c r="A1" s="1" t="s">
        <v>7</v>
      </c>
      <c r="B1" t="s">
        <v>8</v>
      </c>
      <c r="C1" t="s">
        <v>9</v>
      </c>
      <c r="D1" t="s">
        <v>5</v>
      </c>
      <c r="E1" t="s">
        <v>6</v>
      </c>
    </row>
    <row r="2" spans="1:5" x14ac:dyDescent="0.3">
      <c r="A2" s="1">
        <v>42278</v>
      </c>
      <c r="B2">
        <f>MONTH(A2)</f>
        <v>10</v>
      </c>
      <c r="C2">
        <f>YEAR(A2)</f>
        <v>2015</v>
      </c>
      <c r="D2">
        <v>32070</v>
      </c>
      <c r="E2">
        <v>94</v>
      </c>
    </row>
    <row r="3" spans="1:5" x14ac:dyDescent="0.3">
      <c r="A3" s="1">
        <v>42309</v>
      </c>
      <c r="B3">
        <f t="shared" ref="B3:B44" si="0">MONTH(A3)</f>
        <v>11</v>
      </c>
      <c r="C3">
        <f t="shared" ref="C3:C44" si="1">YEAR(A3)</f>
        <v>2015</v>
      </c>
      <c r="D3">
        <v>32426</v>
      </c>
      <c r="E3">
        <v>94</v>
      </c>
    </row>
    <row r="4" spans="1:5" x14ac:dyDescent="0.3">
      <c r="A4" s="1">
        <v>42339</v>
      </c>
      <c r="B4">
        <f t="shared" si="0"/>
        <v>12</v>
      </c>
      <c r="C4">
        <f t="shared" si="1"/>
        <v>2015</v>
      </c>
      <c r="D4">
        <v>32204</v>
      </c>
      <c r="E4">
        <v>94</v>
      </c>
    </row>
    <row r="5" spans="1:5" x14ac:dyDescent="0.3">
      <c r="A5" s="1">
        <v>42370</v>
      </c>
      <c r="B5">
        <f t="shared" si="0"/>
        <v>1</v>
      </c>
      <c r="C5">
        <f t="shared" si="1"/>
        <v>2016</v>
      </c>
      <c r="D5">
        <v>32335</v>
      </c>
      <c r="E5">
        <v>94.1</v>
      </c>
    </row>
    <row r="6" spans="1:5" x14ac:dyDescent="0.3">
      <c r="A6" s="1">
        <v>42401</v>
      </c>
      <c r="B6">
        <f t="shared" si="0"/>
        <v>2</v>
      </c>
      <c r="C6">
        <f t="shared" si="1"/>
        <v>2016</v>
      </c>
      <c r="D6">
        <v>32241</v>
      </c>
      <c r="E6">
        <v>94.1</v>
      </c>
    </row>
    <row r="7" spans="1:5" x14ac:dyDescent="0.3">
      <c r="A7" s="1">
        <v>42430</v>
      </c>
      <c r="B7">
        <f t="shared" si="0"/>
        <v>3</v>
      </c>
      <c r="C7">
        <f t="shared" si="1"/>
        <v>2016</v>
      </c>
      <c r="D7">
        <v>32251</v>
      </c>
      <c r="E7">
        <v>94.1</v>
      </c>
    </row>
    <row r="8" spans="1:5" x14ac:dyDescent="0.3">
      <c r="A8" s="1">
        <v>42461</v>
      </c>
      <c r="B8">
        <f t="shared" si="0"/>
        <v>4</v>
      </c>
      <c r="C8">
        <f t="shared" si="1"/>
        <v>2016</v>
      </c>
      <c r="D8">
        <v>32440</v>
      </c>
      <c r="E8">
        <v>94</v>
      </c>
    </row>
    <row r="9" spans="1:5" x14ac:dyDescent="0.3">
      <c r="A9" s="1">
        <v>42491</v>
      </c>
      <c r="B9">
        <f t="shared" si="0"/>
        <v>5</v>
      </c>
      <c r="C9">
        <f t="shared" si="1"/>
        <v>2016</v>
      </c>
      <c r="D9">
        <v>32617</v>
      </c>
      <c r="E9">
        <v>94</v>
      </c>
    </row>
    <row r="10" spans="1:5" x14ac:dyDescent="0.3">
      <c r="A10" s="1">
        <v>42522</v>
      </c>
      <c r="B10">
        <f t="shared" si="0"/>
        <v>6</v>
      </c>
      <c r="C10">
        <f t="shared" si="1"/>
        <v>2016</v>
      </c>
      <c r="D10">
        <v>33059</v>
      </c>
      <c r="E10">
        <v>94</v>
      </c>
    </row>
    <row r="11" spans="1:5" x14ac:dyDescent="0.3">
      <c r="A11" s="1">
        <v>42552</v>
      </c>
      <c r="B11">
        <f t="shared" si="0"/>
        <v>7</v>
      </c>
      <c r="C11">
        <f t="shared" si="1"/>
        <v>2016</v>
      </c>
      <c r="D11">
        <v>33106</v>
      </c>
      <c r="E11">
        <v>95.9</v>
      </c>
    </row>
    <row r="12" spans="1:5" x14ac:dyDescent="0.3">
      <c r="A12" s="1">
        <v>42583</v>
      </c>
      <c r="B12">
        <f t="shared" si="0"/>
        <v>8</v>
      </c>
      <c r="C12">
        <f t="shared" si="1"/>
        <v>2016</v>
      </c>
      <c r="D12">
        <v>33227</v>
      </c>
      <c r="E12">
        <v>95.9</v>
      </c>
    </row>
    <row r="13" spans="1:5" x14ac:dyDescent="0.3">
      <c r="A13" s="1">
        <v>42614</v>
      </c>
      <c r="B13">
        <f t="shared" si="0"/>
        <v>9</v>
      </c>
      <c r="C13">
        <f t="shared" si="1"/>
        <v>2016</v>
      </c>
      <c r="D13">
        <v>33407</v>
      </c>
      <c r="E13">
        <v>95.9</v>
      </c>
    </row>
    <row r="14" spans="1:5" x14ac:dyDescent="0.3">
      <c r="A14" s="1">
        <v>42644</v>
      </c>
      <c r="B14">
        <f t="shared" si="0"/>
        <v>10</v>
      </c>
      <c r="C14">
        <f t="shared" si="1"/>
        <v>2016</v>
      </c>
      <c r="D14">
        <v>33643</v>
      </c>
      <c r="E14">
        <v>96.1</v>
      </c>
    </row>
    <row r="15" spans="1:5" x14ac:dyDescent="0.3">
      <c r="A15" s="1">
        <v>42675</v>
      </c>
      <c r="B15">
        <f t="shared" si="0"/>
        <v>11</v>
      </c>
      <c r="C15">
        <f t="shared" si="1"/>
        <v>2016</v>
      </c>
      <c r="D15">
        <v>33374</v>
      </c>
      <c r="E15">
        <v>96.1</v>
      </c>
    </row>
    <row r="16" spans="1:5" x14ac:dyDescent="0.3">
      <c r="A16" s="1">
        <v>42705</v>
      </c>
      <c r="B16">
        <f t="shared" si="0"/>
        <v>12</v>
      </c>
      <c r="C16">
        <f t="shared" si="1"/>
        <v>2016</v>
      </c>
      <c r="D16">
        <v>33029</v>
      </c>
      <c r="E16">
        <v>96.1</v>
      </c>
    </row>
    <row r="17" spans="1:5" x14ac:dyDescent="0.3">
      <c r="A17" s="1">
        <v>42736</v>
      </c>
      <c r="B17">
        <f t="shared" si="0"/>
        <v>1</v>
      </c>
      <c r="C17">
        <f t="shared" si="1"/>
        <v>2017</v>
      </c>
      <c r="D17">
        <v>32139</v>
      </c>
      <c r="E17">
        <v>95.7</v>
      </c>
    </row>
    <row r="18" spans="1:5" x14ac:dyDescent="0.3">
      <c r="A18" s="1">
        <v>42767</v>
      </c>
      <c r="B18">
        <f t="shared" si="0"/>
        <v>2</v>
      </c>
      <c r="C18">
        <f t="shared" si="1"/>
        <v>2017</v>
      </c>
      <c r="D18">
        <v>32086</v>
      </c>
      <c r="E18">
        <v>95.7</v>
      </c>
    </row>
    <row r="19" spans="1:5" x14ac:dyDescent="0.3">
      <c r="A19" s="1">
        <v>42795</v>
      </c>
      <c r="B19">
        <f t="shared" si="0"/>
        <v>3</v>
      </c>
      <c r="C19">
        <f t="shared" si="1"/>
        <v>2017</v>
      </c>
      <c r="D19">
        <v>31750</v>
      </c>
      <c r="E19">
        <v>95.7</v>
      </c>
    </row>
    <row r="20" spans="1:5" x14ac:dyDescent="0.3">
      <c r="A20" s="1">
        <v>42826</v>
      </c>
      <c r="B20">
        <f t="shared" si="0"/>
        <v>4</v>
      </c>
      <c r="C20">
        <f t="shared" si="1"/>
        <v>2017</v>
      </c>
      <c r="D20">
        <v>31732</v>
      </c>
      <c r="E20">
        <v>96.3</v>
      </c>
    </row>
    <row r="21" spans="1:5" x14ac:dyDescent="0.3">
      <c r="A21" s="1">
        <v>42856</v>
      </c>
      <c r="B21">
        <f t="shared" si="0"/>
        <v>5</v>
      </c>
      <c r="C21">
        <f t="shared" si="1"/>
        <v>2017</v>
      </c>
      <c r="D21">
        <v>32215</v>
      </c>
      <c r="E21">
        <v>96.3</v>
      </c>
    </row>
    <row r="22" spans="1:5" x14ac:dyDescent="0.3">
      <c r="A22" s="1">
        <v>42887</v>
      </c>
      <c r="B22">
        <f t="shared" si="0"/>
        <v>6</v>
      </c>
      <c r="C22">
        <f t="shared" si="1"/>
        <v>2017</v>
      </c>
      <c r="D22">
        <v>32696</v>
      </c>
      <c r="E22">
        <v>96.3</v>
      </c>
    </row>
    <row r="23" spans="1:5" x14ac:dyDescent="0.3">
      <c r="A23" s="1">
        <v>42917</v>
      </c>
      <c r="B23">
        <f t="shared" si="0"/>
        <v>7</v>
      </c>
      <c r="C23">
        <f t="shared" si="1"/>
        <v>2017</v>
      </c>
      <c r="D23">
        <v>32869</v>
      </c>
      <c r="E23">
        <v>97.8</v>
      </c>
    </row>
    <row r="24" spans="1:5" x14ac:dyDescent="0.3">
      <c r="A24" s="1">
        <v>42948</v>
      </c>
      <c r="B24">
        <f t="shared" si="0"/>
        <v>8</v>
      </c>
      <c r="C24">
        <f t="shared" si="1"/>
        <v>2017</v>
      </c>
      <c r="D24">
        <v>32651</v>
      </c>
      <c r="E24">
        <v>97.8</v>
      </c>
    </row>
    <row r="25" spans="1:5" x14ac:dyDescent="0.3">
      <c r="A25" s="1">
        <v>42979</v>
      </c>
      <c r="B25">
        <f t="shared" si="0"/>
        <v>9</v>
      </c>
      <c r="C25">
        <f t="shared" si="1"/>
        <v>2017</v>
      </c>
      <c r="D25">
        <v>32740</v>
      </c>
      <c r="E25">
        <v>97.8</v>
      </c>
    </row>
    <row r="26" spans="1:5" x14ac:dyDescent="0.3">
      <c r="A26" s="1">
        <v>43009</v>
      </c>
      <c r="B26">
        <f t="shared" si="0"/>
        <v>10</v>
      </c>
      <c r="C26">
        <f t="shared" si="1"/>
        <v>2017</v>
      </c>
      <c r="D26">
        <v>32589</v>
      </c>
      <c r="E26">
        <v>98.3</v>
      </c>
    </row>
    <row r="27" spans="1:5" x14ac:dyDescent="0.3">
      <c r="A27" s="1">
        <v>43040</v>
      </c>
      <c r="B27">
        <f t="shared" si="0"/>
        <v>11</v>
      </c>
      <c r="C27">
        <f t="shared" si="1"/>
        <v>2017</v>
      </c>
      <c r="D27">
        <v>32330</v>
      </c>
      <c r="E27">
        <v>98.3</v>
      </c>
    </row>
    <row r="28" spans="1:5" x14ac:dyDescent="0.3">
      <c r="A28" s="1">
        <v>43070</v>
      </c>
      <c r="B28">
        <f t="shared" si="0"/>
        <v>12</v>
      </c>
      <c r="C28">
        <f t="shared" si="1"/>
        <v>2017</v>
      </c>
      <c r="D28">
        <v>32310</v>
      </c>
      <c r="E28">
        <v>98.3</v>
      </c>
    </row>
    <row r="29" spans="1:5" x14ac:dyDescent="0.3">
      <c r="A29" s="1">
        <v>43101</v>
      </c>
      <c r="B29">
        <f t="shared" si="0"/>
        <v>1</v>
      </c>
      <c r="C29">
        <f t="shared" si="1"/>
        <v>2018</v>
      </c>
      <c r="D29">
        <v>32302</v>
      </c>
      <c r="E29">
        <v>97.8</v>
      </c>
    </row>
    <row r="30" spans="1:5" x14ac:dyDescent="0.3">
      <c r="A30" s="1">
        <v>43132</v>
      </c>
      <c r="B30">
        <f t="shared" si="0"/>
        <v>2</v>
      </c>
      <c r="C30">
        <f t="shared" si="1"/>
        <v>2018</v>
      </c>
      <c r="D30">
        <v>32086</v>
      </c>
      <c r="E30">
        <v>97.8</v>
      </c>
    </row>
    <row r="31" spans="1:5" x14ac:dyDescent="0.3">
      <c r="A31" s="1">
        <v>43160</v>
      </c>
      <c r="B31">
        <f t="shared" si="0"/>
        <v>3</v>
      </c>
      <c r="C31">
        <f t="shared" si="1"/>
        <v>2018</v>
      </c>
      <c r="D31">
        <v>31918</v>
      </c>
      <c r="E31">
        <v>97.8</v>
      </c>
    </row>
    <row r="32" spans="1:5" x14ac:dyDescent="0.3">
      <c r="A32" s="1">
        <v>43191</v>
      </c>
      <c r="B32">
        <f t="shared" si="0"/>
        <v>4</v>
      </c>
      <c r="C32">
        <f t="shared" si="1"/>
        <v>2018</v>
      </c>
      <c r="D32">
        <v>31930</v>
      </c>
      <c r="E32">
        <v>98</v>
      </c>
    </row>
    <row r="33" spans="1:5" x14ac:dyDescent="0.3">
      <c r="A33" s="1">
        <v>43221</v>
      </c>
      <c r="B33">
        <f t="shared" si="0"/>
        <v>5</v>
      </c>
      <c r="C33">
        <f t="shared" si="1"/>
        <v>2018</v>
      </c>
      <c r="D33">
        <v>32129</v>
      </c>
      <c r="E33">
        <v>98</v>
      </c>
    </row>
    <row r="34" spans="1:5" x14ac:dyDescent="0.3">
      <c r="A34" s="1">
        <v>43252</v>
      </c>
      <c r="B34">
        <f t="shared" si="0"/>
        <v>6</v>
      </c>
      <c r="C34">
        <f t="shared" si="1"/>
        <v>2018</v>
      </c>
      <c r="D34">
        <v>32283</v>
      </c>
      <c r="E34">
        <v>98</v>
      </c>
    </row>
    <row r="35" spans="1:5" x14ac:dyDescent="0.3">
      <c r="A35" s="1">
        <v>43282</v>
      </c>
      <c r="B35">
        <f t="shared" si="0"/>
        <v>7</v>
      </c>
      <c r="C35">
        <f t="shared" si="1"/>
        <v>2018</v>
      </c>
      <c r="D35">
        <v>32323</v>
      </c>
      <c r="E35">
        <v>99.3</v>
      </c>
    </row>
    <row r="36" spans="1:5" x14ac:dyDescent="0.3">
      <c r="A36" s="1">
        <v>43313</v>
      </c>
      <c r="B36">
        <f t="shared" si="0"/>
        <v>8</v>
      </c>
      <c r="C36">
        <f t="shared" si="1"/>
        <v>2018</v>
      </c>
      <c r="D36">
        <v>32637</v>
      </c>
      <c r="E36">
        <v>99.3</v>
      </c>
    </row>
    <row r="37" spans="1:5" x14ac:dyDescent="0.3">
      <c r="A37" s="1">
        <v>43344</v>
      </c>
      <c r="B37">
        <f t="shared" si="0"/>
        <v>9</v>
      </c>
      <c r="C37">
        <f t="shared" si="1"/>
        <v>2018</v>
      </c>
      <c r="D37">
        <v>32773</v>
      </c>
      <c r="E37">
        <v>99.3</v>
      </c>
    </row>
    <row r="38" spans="1:5" x14ac:dyDescent="0.3">
      <c r="A38" s="1">
        <v>43374</v>
      </c>
      <c r="B38">
        <f t="shared" si="0"/>
        <v>10</v>
      </c>
      <c r="C38">
        <f t="shared" si="1"/>
        <v>2018</v>
      </c>
      <c r="D38">
        <v>32900</v>
      </c>
      <c r="E38">
        <v>99.6</v>
      </c>
    </row>
    <row r="39" spans="1:5" x14ac:dyDescent="0.3">
      <c r="A39" s="1">
        <v>43405</v>
      </c>
      <c r="B39">
        <f t="shared" si="0"/>
        <v>11</v>
      </c>
      <c r="C39">
        <f t="shared" si="1"/>
        <v>2018</v>
      </c>
      <c r="D39">
        <v>32312</v>
      </c>
      <c r="E39">
        <v>99.6</v>
      </c>
    </row>
    <row r="40" spans="1:5" x14ac:dyDescent="0.3">
      <c r="A40" s="1">
        <v>43435</v>
      </c>
      <c r="B40">
        <f t="shared" si="0"/>
        <v>12</v>
      </c>
      <c r="C40">
        <f t="shared" si="1"/>
        <v>2018</v>
      </c>
      <c r="D40">
        <v>31603</v>
      </c>
      <c r="E40">
        <v>99.6</v>
      </c>
    </row>
    <row r="41" spans="1:5" x14ac:dyDescent="0.3">
      <c r="A41" s="1">
        <v>43466</v>
      </c>
      <c r="B41">
        <f t="shared" si="0"/>
        <v>1</v>
      </c>
      <c r="C41">
        <f t="shared" si="1"/>
        <v>2019</v>
      </c>
      <c r="D41">
        <v>30806</v>
      </c>
      <c r="E41">
        <v>99</v>
      </c>
    </row>
    <row r="42" spans="1:5" x14ac:dyDescent="0.3">
      <c r="A42" s="1">
        <v>43497</v>
      </c>
      <c r="B42">
        <f t="shared" si="0"/>
        <v>2</v>
      </c>
      <c r="C42">
        <f t="shared" si="1"/>
        <v>2019</v>
      </c>
      <c r="D42">
        <v>30556</v>
      </c>
      <c r="E42">
        <v>99</v>
      </c>
    </row>
    <row r="43" spans="1:5" x14ac:dyDescent="0.3">
      <c r="A43" s="1">
        <v>43525</v>
      </c>
      <c r="B43">
        <f t="shared" si="0"/>
        <v>3</v>
      </c>
      <c r="C43">
        <f t="shared" si="1"/>
        <v>2019</v>
      </c>
      <c r="D43">
        <v>30034</v>
      </c>
      <c r="E43">
        <v>99</v>
      </c>
    </row>
    <row r="44" spans="1:5" x14ac:dyDescent="0.3">
      <c r="A44" s="1">
        <v>43556</v>
      </c>
      <c r="B44">
        <f t="shared" si="0"/>
        <v>4</v>
      </c>
      <c r="C44">
        <f t="shared" si="1"/>
        <v>2019</v>
      </c>
      <c r="D44">
        <v>30031</v>
      </c>
      <c r="E44">
        <v>99.2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8458-95A0-4EF7-9353-C20FC96AE464}">
  <dimension ref="A1:B5"/>
  <sheetViews>
    <sheetView workbookViewId="0">
      <selection activeCell="A3" sqref="A1:A3"/>
    </sheetView>
  </sheetViews>
  <sheetFormatPr defaultColWidth="8.83203125" defaultRowHeight="14" x14ac:dyDescent="0.3"/>
  <cols>
    <col min="1" max="1" width="25.6640625" customWidth="1"/>
  </cols>
  <sheetData>
    <row r="1" spans="1:2" x14ac:dyDescent="0.3">
      <c r="A1" s="1" t="s">
        <v>7</v>
      </c>
      <c r="B1" t="s">
        <v>2</v>
      </c>
    </row>
    <row r="2" spans="1:2" x14ac:dyDescent="0.3">
      <c r="A2" t="s">
        <v>8</v>
      </c>
      <c r="B2" t="s">
        <v>3</v>
      </c>
    </row>
    <row r="3" spans="1:2" x14ac:dyDescent="0.3">
      <c r="A3" t="s">
        <v>9</v>
      </c>
      <c r="B3" t="s">
        <v>4</v>
      </c>
    </row>
    <row r="4" spans="1:2" x14ac:dyDescent="0.3">
      <c r="A4" t="s">
        <v>5</v>
      </c>
      <c r="B4" t="s">
        <v>0</v>
      </c>
    </row>
    <row r="5" spans="1:2" x14ac:dyDescent="0.3">
      <c r="A5" t="s">
        <v>6</v>
      </c>
      <c r="B5" t="s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Indicators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</dc:creator>
  <cp:lastModifiedBy>Nicole</cp:lastModifiedBy>
  <dcterms:created xsi:type="dcterms:W3CDTF">2022-02-09T02:31:07Z</dcterms:created>
  <dcterms:modified xsi:type="dcterms:W3CDTF">2022-02-25T02:27:20Z</dcterms:modified>
</cp:coreProperties>
</file>