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<sst xmlns="http://schemas.openxmlformats.org/spreadsheetml/2006/main" count="605" uniqueCount="605">
  <si>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</si>
  <si>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</si>
  <si>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</si>
  <si>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</si>
  <si>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</si>
  <si>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</si>
  <si>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</si>
  <si>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</si>
  <si>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</si>
  <si>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</si>
  <si>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</si>
  <si>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</si>
  <si>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</si>
  <si>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</si>
  <si>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</si>
  <si>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</si>
  <si>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</si>
  <si>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</si>
  <si>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</si>
  <si>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</si>
  <si>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</si>
  <si>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</si>
  <si>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</si>
  <si>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</si>
  <si>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</si>
  <si>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</si>
  <si>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</si>
  <si>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</si>
  <si>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</si>
  <si>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</si>
  <si>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</si>
  <si>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</si>
  <si>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</si>
  <si>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</si>
  <si>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</si>
  <si>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</si>
  <si>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</si>
  <si>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</si>
  <si>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</si>
  <si>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</si>
  <si>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</si>
  <si>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</si>
  <si>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</si>
  <si>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</si>
  <si>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</si>
  <si>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</si>
  <si>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</si>
  <si>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</si>
  <si>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</si>
  <si>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</si>
  <si>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</si>
  <si>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</si>
  <si>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</si>
  <si>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</si>
  <si>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</si>
  <si>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</si>
  <si>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</si>
  <si>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</si>
  <si>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</si>
  <si>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</si>
  <si>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</si>
  <si>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</si>
  <si>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</si>
  <si>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</si>
  <si>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</si>
  <si>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</si>
  <si>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</si>
  <si>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</si>
  <si>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</si>
  <si>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</si>
  <si>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</si>
  <si>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</si>
  <si>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</si>
  <si>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</si>
  <si>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</si>
  <si>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</si>
  <si>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</si>
  <si>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</si>
  <si>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</si>
  <si>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</si>
  <si>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</si>
  <si>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</si>
  <si>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</si>
  <si>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</si>
  <si>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</si>
  <si>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</si>
  <si>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</si>
  <si>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</si>
  <si>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</si>
  <si>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</si>
  <si>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</si>
  <si>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</si>
  <si>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</si>
  <si>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</si>
  <si>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</si>
  <si>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</si>
  <si>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</si>
  <si>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</si>
  <si>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</si>
  <si>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</si>
  <si>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</si>
  <si>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</si>
  <si>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</si>
  <si>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</si>
  <si>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</si>
  <si>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</si>
  <si>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</si>
  <si>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</si>
  <si>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</si>
  <si>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</si>
  <si>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</si>
  <si>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</si>
  <si>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</si>
  <si>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</si>
  <si>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</si>
  <si>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</si>
  <si>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</si>
  <si>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</si>
  <si>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</si>
  <si>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</si>
  <si>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</si>
  <si>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</si>
  <si>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</si>
  <si>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</si>
  <si>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</si>
  <si>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</si>
  <si>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</si>
  <si>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</si>
  <si>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</si>
  <si>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</si>
  <si>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</si>
  <si>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</si>
  <si>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</si>
  <si>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</si>
  <si>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</si>
  <si>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</si>
  <si>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</si>
  <si>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</si>
  <si>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</si>
  <si>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</si>
  <si>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</si>
  <si>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</si>
  <si>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</si>
  <si>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</si>
  <si>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</si>
  <si>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</si>
  <si>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</si>
  <si>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</si>
  <si>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</si>
  <si>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</si>
  <si>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</si>
  <si>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</si>
  <si>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</si>
  <si>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</si>
  <si>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</si>
  <si>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</si>
  <si>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</si>
  <si>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</si>
  <si>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</si>
  <si>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</si>
  <si>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</si>
  <si>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</si>
  <si>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</si>
  <si>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</si>
  <si>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</si>
  <si>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</si>
  <si>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</si>
  <si>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</si>
  <si>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</si>
  <si>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</si>
  <si>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</si>
  <si>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</si>
  <si>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</si>
  <si>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</si>
  <si>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</si>
  <si>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</si>
  <si>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</si>
  <si>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</si>
  <si>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</si>
  <si>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</si>
  <si>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</si>
  <si>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</si>
  <si>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</si>
  <si>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</si>
  <si>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</si>
  <si>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</si>
  <si>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</si>
  <si>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</si>
  <si>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</si>
  <si>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</si>
  <si>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</si>
  <si>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</si>
  <si>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</si>
  <si>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</si>
  <si>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</si>
  <si>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</si>
  <si>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</si>
  <si>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</si>
  <si>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</si>
  <si>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</si>
  <si>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</si>
  <si>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</si>
  <si>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</si>
  <si>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</si>
  <si>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</si>
  <si>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</si>
  <si>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</si>
  <si>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</si>
  <si>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</si>
  <si>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</si>
  <si>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</si>
  <si>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</si>
  <si>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</si>
  <si>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</si>
  <si>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</si>
  <si>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</si>
  <si>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</si>
  <si>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</si>
  <si>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</si>
  <si>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</si>
  <si>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</si>
  <si>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</si>
  <si>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</si>
  <si>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</si>
  <si>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</si>
  <si>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</si>
  <si>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</si>
  <si>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</si>
  <si>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</si>
  <si>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</si>
  <si>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</si>
  <si>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</si>
  <si>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</si>
  <si>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</si>
  <si>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</si>
  <si>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</si>
  <si>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</si>
  <si>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</si>
  <si>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</si>
  <si>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</si>
  <si>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</si>
  <si>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</si>
  <si>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</si>
  <si>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</si>
  <si>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</si>
  <si>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</si>
  <si>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</si>
  <si>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</si>
  <si>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</si>
  <si>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</si>
  <si>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</si>
  <si>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</si>
  <si>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</si>
  <si>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</si>
  <si>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</si>
  <si>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</si>
  <si>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</si>
  <si>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</si>
  <si>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</si>
  <si>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</si>
  <si>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</si>
  <si>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</si>
  <si>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</si>
  <si>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</si>
  <si>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</si>
  <si>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</si>
  <si>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</si>
  <si>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</si>
  <si>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</si>
  <si>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</si>
  <si>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</si>
  <si>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</si>
  <si>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</si>
  <si>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</si>
  <si>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</si>
  <si>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</si>
  <si>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</si>
  <si>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</si>
  <si>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</si>
  <si>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</si>
  <si>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</si>
  <si>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</si>
  <si>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</si>
  <si>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</si>
  <si>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</si>
  <si>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</si>
  <si>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</si>
  <si>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</si>
  <si>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</si>
  <si>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</si>
  <si>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</si>
  <si>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</si>
  <si>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</si>
  <si>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</si>
  <si>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</si>
  <si>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</si>
  <si>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</si>
  <si>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</si>
  <si>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</si>
  <si>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</si>
  <si>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</si>
  <si>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</si>
  <si>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</si>
  <si>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</si>
  <si>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</si>
  <si>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</si>
  <si>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</si>
  <si>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</si>
  <si>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</si>
  <si>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</si>
  <si>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</si>
  <si>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</si>
  <si>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</si>
  <si>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</si>
  <si>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</si>
  <si>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</si>
  <si>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</si>
  <si>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</si>
  <si>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</si>
  <si>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</si>
  <si>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</si>
  <si>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</si>
  <si>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</si>
  <si>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</si>
  <si>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</si>
  <si>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</si>
  <si>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</si>
  <si>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</si>
  <si>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</si>
  <si>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</si>
  <si>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</si>
  <si>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</si>
  <si>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</si>
  <si>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</si>
  <si>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</si>
  <si>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</si>
  <si>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</si>
  <si>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</si>
  <si>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</si>
  <si>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</si>
  <si>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</si>
  <si>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</si>
  <si>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</si>
  <si>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</si>
  <si>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</si>
  <si>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</si>
  <si>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</si>
  <si>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</si>
  <si>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</si>
  <si>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</si>
  <si>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</si>
  <si>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</si>
  <si>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</si>
  <si>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</si>
  <si>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</si>
  <si>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</si>
  <si>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</si>
  <si>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</si>
  <si>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</si>
  <si>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</si>
  <si>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</si>
  <si>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</si>
  <si>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</si>
  <si>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</si>
  <si>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</si>
  <si>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</si>
  <si>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</si>
  <si>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</si>
  <si>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</si>
  <si>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</si>
  <si>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</si>
  <si>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</si>
  <si>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</si>
  <si>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</si>
  <si>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</si>
  <si>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</si>
  <si>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</si>
  <si>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</si>
  <si>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</si>
  <si>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</si>
  <si>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</si>
  <si>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</si>
  <si>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</si>
  <si>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</si>
  <si>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</si>
  <si>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</si>
  <si>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</si>
  <si>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</si>
  <si>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</si>
  <si>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</si>
  <si>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</si>
  <si>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</si>
  <si>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</si>
  <si>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</si>
  <si>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</si>
  <si>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</si>
  <si>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</si>
  <si>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</si>
  <si>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</si>
  <si>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</si>
  <si>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</si>
  <si>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</si>
  <si>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</si>
  <si>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</si>
  <si>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</si>
  <si>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</si>
  <si>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</si>
  <si>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</si>
  <si>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</si>
  <si>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</si>
  <si>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</si>
  <si>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</si>
  <si>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</si>
  <si>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</si>
  <si>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</si>
  <si>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</si>
  <si>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</si>
  <si>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</si>
  <si>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</si>
  <si>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</si>
  <si>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</si>
  <si>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</si>
  <si>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</si>
  <si>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</si>
  <si>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</si>
  <si>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</si>
  <si>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</si>
  <si>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</si>
  <si>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</si>
  <si>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</si>
  <si>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</si>
  <si>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</si>
  <si>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</si>
  <si>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</si>
  <si>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</si>
  <si>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</si>
  <si>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</si>
  <si>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</si>
  <si>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</si>
  <si>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</si>
  <si>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</si>
  <si>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</si>
  <si>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</si>
  <si>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</si>
  <si>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</si>
  <si>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</si>
  <si>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</si>
  <si>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</si>
  <si>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</si>
  <si>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</si>
  <si>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</si>
  <si>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</si>
  <si>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</si>
  <si>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</si>
  <si>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</si>
  <si>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</si>
  <si>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</si>
  <si>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</si>
  <si>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</si>
  <si>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</si>
  <si>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</si>
  <si>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</si>
  <si>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</si>
  <si>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</si>
  <si>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</si>
  <si>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</si>
  <si>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</si>
  <si>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</si>
  <si>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</si>
  <si>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</si>
  <si>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</si>
  <si>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</si>
  <si>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</si>
  <si>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</si>
  <si>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</si>
  <si>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</si>
  <si>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</si>
  <si>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</si>
  <si>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</si>
  <si>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</si>
  <si>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</si>
  <si>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</si>
  <si>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</si>
  <si>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</si>
  <si>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</si>
  <si>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</si>
  <si>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</si>
  <si>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</si>
  <si>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</si>
  <si>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</si>
  <si>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</si>
  <si>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</si>
  <si>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</si>
  <si>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</si>
  <si>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</si>
  <si>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</si>
  <si>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</si>
  <si>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</si>
  <si>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</si>
  <si>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</si>
  <si>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</si>
  <si>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</si>
  <si>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</si>
  <si>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</si>
  <si>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</si>
  <si>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</si>
  <si>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</si>
  <si>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</si>
  <si>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</si>
  <si>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</si>
  <si>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</si>
  <si>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</si>
  <si>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</si>
  <si>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</si>
  <si>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</si>
  <si>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</si>
  <si>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</si>
  <si>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</si>
  <si>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</si>
  <si>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</si>
  <si>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</si>
  <si>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</si>
  <si>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</si>
  <si>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</si>
  <si>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</si>
  <si>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</si>
  <si>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</si>
  <si>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</si>
  <si>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</si>
  <si>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</si>
  <si>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</si>
  <si>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</si>
  <si>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</si>
  <si>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</si>
  <si>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</si>
  <si>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</si>
  <si>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</si>
  <si>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</si>
  <si>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</si>
  <si>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</si>
  <si>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</si>
  <si>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</si>
  <si>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</si>
  <si>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</si>
  <si>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</si>
  <si>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</si>
  <si>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</si>
  <si>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</si>
  <si>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</si>
  <si>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</si>
  <si>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</si>
  <si>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</si>
  <si>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</si>
  <si>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</si>
  <si>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</si>
  <si>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</si>
  <si>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</si>
  <si>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</si>
  <si>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</si>
  <si>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</si>
  <si>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</si>
  <si>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</si>
  <si>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</si>
  <si>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</si>
  <si>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</si>
  <si>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</si>
  <si>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</si>
  <si>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</si>
  <si>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</si>
  <si>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</si>
  <si>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</si>
  <si>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</si>
  <si>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</si>
  <si>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</si>
  <si>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</si>
  <si>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</si>
  <si>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</si>
  <si>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</si>
  <si>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</si>
  <si>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</si>
  <si>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</si>
  <si>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</si>
  <si>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</si>
  <si>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</si>
  <si>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</si>
  <si>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</si>
  <si>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</si>
  <si>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</si>
  <si>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</si>
  <si>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</si>
  <si>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</si>
  <si>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</si>
  <si>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</si>
  <si>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</si>
  <si>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</si>
  <si>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</si>
  <si>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</si>
  <si>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</si>
  <si>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ARNS20150116</t>
  </si>
  <si>
    <t>Arne South</t>
  </si>
  <si>
    <t>Denmark</t>
  </si>
  <si>
    <t>06 September 2014</t>
  </si>
  <si>
    <t>27 October 2014</t>
  </si>
  <si>
    <t>16 January 2015</t>
  </si>
  <si>
    <t>Water 0.07%m, Salt 61ppm, Ca 2.0ppm, Fe 0.2ppm.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</si>
</sst>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0.0401728389945631</v>
      </c>
      <c r="L15" s="15" t="s">
        <v>138</v>
      </c>
      <c r="M15" s="16"/>
      <c r="N15" s="16"/>
      <c r="O15" s="16"/>
      <c r="P15" s="76">
        <v>0.836399116635367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0.673505451062185</v>
      </c>
      <c r="L16" s="15" t="s">
        <v>141</v>
      </c>
      <c r="M16" s="16"/>
      <c r="N16" s="16"/>
      <c r="O16" s="16"/>
      <c r="P16" s="25">
        <v>37.6043780770756</v>
      </c>
      <c r="Q16" s="7"/>
    </row>
    <row r="17" ht="9.95" customHeight="true">
      <c r="A17" s="4"/>
      <c r="B17" s="15" t="s">
        <v>142</v>
      </c>
      <c r="C17" s="16" t="s">
        <v>599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0.31877713677284</v>
      </c>
      <c r="L17" s="15" t="s">
        <v>144</v>
      </c>
      <c r="M17" s="16"/>
      <c r="N17" s="16"/>
      <c r="O17" s="16"/>
      <c r="P17" s="25">
        <v>0.189</v>
      </c>
      <c r="Q17" s="7"/>
    </row>
    <row r="18" ht="9.95" customHeight="true">
      <c r="A18" s="4"/>
      <c r="B18" s="15" t="s">
        <v>145</v>
      </c>
      <c r="C18" s="16" t="s">
        <v>600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1.66307828540235</v>
      </c>
      <c r="L18" s="15" t="s">
        <v>147</v>
      </c>
      <c r="M18" s="16"/>
      <c r="N18" s="16"/>
      <c r="O18" s="16"/>
      <c r="P18" s="25">
        <v>6</v>
      </c>
      <c r="Q18" s="7"/>
    </row>
    <row r="19" ht="9.95" customHeight="true">
      <c r="A19" s="4"/>
      <c r="B19" s="15" t="s">
        <v>150</v>
      </c>
      <c r="C19" s="91" t="s">
        <v>601</v>
      </c>
      <c r="D19" s="92"/>
      <c r="E19" s="92"/>
      <c r="F19" s="16"/>
      <c r="G19" s="15" t="s">
        <v>148</v>
      </c>
      <c r="H19" s="16"/>
      <c r="I19" s="16"/>
      <c r="J19" s="16"/>
      <c r="K19" s="25">
        <v>0.938446265971995</v>
      </c>
      <c r="L19" s="15" t="s">
        <v>149</v>
      </c>
      <c r="M19" s="16"/>
      <c r="N19" s="16"/>
      <c r="O19" s="16"/>
      <c r="P19" s="25">
        <v>6.87418999060801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1.57651334778553</v>
      </c>
      <c r="L20" s="15" t="s">
        <v>152</v>
      </c>
      <c r="M20" s="16"/>
      <c r="N20" s="16"/>
      <c r="O20" s="16"/>
      <c r="P20" s="42">
        <v>4.22996770432768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0.289097713322561</v>
      </c>
      <c r="L21" s="15" t="s">
        <v>154</v>
      </c>
      <c r="M21" s="16"/>
      <c r="N21" s="16"/>
      <c r="O21" s="16"/>
      <c r="P21" s="43">
        <v>2.40064646683732</v>
      </c>
      <c r="Q21" s="7"/>
    </row>
    <row r="22" ht="9.95" customHeight="true">
      <c r="A22" s="4"/>
      <c r="B22" s="15" t="s">
        <v>520</v>
      </c>
      <c r="C22" s="93" t="s">
        <v>604</v>
      </c>
      <c r="D22" s="94"/>
      <c r="E22" s="94"/>
      <c r="F22" s="95"/>
      <c r="G22" s="15" t="s">
        <v>155</v>
      </c>
      <c r="H22" s="16"/>
      <c r="I22" s="16"/>
      <c r="J22" s="16"/>
      <c r="K22" s="25">
        <v>2.41101138506262</v>
      </c>
      <c r="L22" s="15" t="s">
        <v>156</v>
      </c>
      <c r="M22" s="16"/>
      <c r="N22" s="16"/>
      <c r="O22" s="16"/>
      <c r="P22" s="43">
        <v>0.996596912023658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1.73411888151966</v>
      </c>
      <c r="L23" s="15" t="s">
        <v>158</v>
      </c>
      <c r="M23" s="16"/>
      <c r="N23" s="16"/>
      <c r="O23" s="16"/>
      <c r="P23" s="41">
        <v>1421.7425504228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0.292459485270678</v>
      </c>
      <c r="L24" s="15" t="s">
        <v>160</v>
      </c>
      <c r="M24" s="16"/>
      <c r="N24" s="16"/>
      <c r="O24" s="16"/>
      <c r="P24" s="42">
        <v>0.05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2.10777115584941</v>
      </c>
      <c r="L25" s="15" t="s">
        <v>162</v>
      </c>
      <c r="M25" s="16"/>
      <c r="N25" s="16"/>
      <c r="O25" s="16"/>
      <c r="P25" s="43">
        <v>0.6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2.4136351242326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0.636694950535995</v>
      </c>
      <c r="L27" s="15" t="s">
        <v>166</v>
      </c>
      <c r="M27" s="16"/>
      <c r="N27" s="16"/>
      <c r="O27" s="16"/>
      <c r="P27" s="43">
        <v>9.26788068097705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3.88763230521279</v>
      </c>
      <c r="E39" s="45">
        <v>6.18389271164739</v>
      </c>
      <c r="F39" s="45">
        <v>9.65890380719762</v>
      </c>
      <c r="G39" s="45">
        <v>8.16312758657793</v>
      </c>
      <c r="H39" s="45">
        <v>8.62569008315043</v>
      </c>
      <c r="I39" s="45">
        <v>8.53126111632817</v>
      </c>
      <c r="J39" s="45">
        <v>8.23113447929296</v>
      </c>
      <c r="K39" s="45">
        <v>3.20185942344948</v>
      </c>
      <c r="L39" s="45">
        <v>40.8156437000758</v>
      </c>
      <c r="M39" s="46">
        <v>12.1811407131788</v>
      </c>
      <c r="N39" s="45">
        <v>6.847661705749</v>
      </c>
      <c r="O39" s="45">
        <v>5.95050214373879</v>
      </c>
      <c r="P39" s="43">
        <v>15.8363391374092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5.01172684604125</v>
      </c>
      <c r="E40" s="45">
        <v>7.16111620148747</v>
      </c>
      <c r="F40" s="45">
        <v>10.5445241457164</v>
      </c>
      <c r="G40" s="45">
        <v>8.60195988566527</v>
      </c>
      <c r="H40" s="45">
        <v>8.74561133253812</v>
      </c>
      <c r="I40" s="45">
        <v>8.44704830543911</v>
      </c>
      <c r="J40" s="45">
        <v>7.97788607714988</v>
      </c>
      <c r="K40" s="45">
        <v>3.05486888491496</v>
      </c>
      <c r="L40" s="45">
        <v>36.4128165261263</v>
      </c>
      <c r="M40" s="46">
        <v>11.3796060229473</v>
      </c>
      <c r="N40" s="45">
        <v>6.2438549395679</v>
      </c>
      <c r="O40" s="45">
        <v>5.34016752581467</v>
      </c>
      <c r="P40" s="43">
        <v>13.4491880377964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2.70085478706756</v>
      </c>
      <c r="E41" s="45">
        <v>6.58848709228034</v>
      </c>
      <c r="F41" s="45">
        <v>12.7723798039277</v>
      </c>
      <c r="G41" s="45">
        <v>22.4312836111254</v>
      </c>
      <c r="H41" s="45">
        <v>30.5944111977033</v>
      </c>
      <c r="I41" s="45">
        <v>39.2201012808537</v>
      </c>
      <c r="J41" s="45">
        <v>47.7513623971819</v>
      </c>
      <c r="K41" s="45">
        <v>55.9824968764748</v>
      </c>
      <c r="L41" s="45">
        <v>59.1843562999243</v>
      </c>
      <c r="M41" s="46">
        <v>59.1843562999243</v>
      </c>
      <c r="N41" s="45">
        <v>71.3654970131031</v>
      </c>
      <c r="O41" s="45">
        <v>78.2131587188521</v>
      </c>
      <c r="P41" s="43">
        <v>84.1636608625909</v>
      </c>
      <c r="Q41" s="7" t="s">
        <v>135</v>
      </c>
    </row>
    <row r="42" ht="9.95" customHeight="true">
      <c r="A42" s="4"/>
      <c r="B42" s="15" t="s">
        <v>183</v>
      </c>
      <c r="C42" s="47">
        <v>308.074878694957</v>
      </c>
      <c r="D42" s="48">
        <v>41.6287902074852</v>
      </c>
      <c r="E42" s="48">
        <v>82.9266804362491</v>
      </c>
      <c r="F42" s="48">
        <v>123.063250066512</v>
      </c>
      <c r="G42" s="48">
        <v>175.211795927741</v>
      </c>
      <c r="H42" s="48">
        <v>224.93971810272</v>
      </c>
      <c r="I42" s="48">
        <v>274.790445065889</v>
      </c>
      <c r="J42" s="48">
        <v>324.747593619276</v>
      </c>
      <c r="K42" s="48">
        <v>359.960210950719</v>
      </c>
      <c r="L42" s="48">
        <v>529.565584827265</v>
      </c>
      <c r="M42" s="49">
        <v>409.156876711559</v>
      </c>
      <c r="N42" s="48">
        <v>474.467980746892</v>
      </c>
      <c r="O42" s="48">
        <v>524.233143091953</v>
      </c>
      <c r="P42" s="41">
        <v>659.142272637343</v>
      </c>
      <c r="Q42" s="7" t="s">
        <v>135</v>
      </c>
    </row>
    <row r="43" ht="9.95" customHeight="true">
      <c r="A43" s="4"/>
      <c r="B43" s="15" t="s">
        <v>138</v>
      </c>
      <c r="C43" s="50">
        <v>0.836399116635367</v>
      </c>
      <c r="D43" s="51">
        <v>0.645404853023068</v>
      </c>
      <c r="E43" s="51">
        <v>0.718481619218753</v>
      </c>
      <c r="F43" s="51">
        <v>0.762140941776064</v>
      </c>
      <c r="G43" s="51">
        <v>0.789575399007509</v>
      </c>
      <c r="H43" s="51">
        <v>0.820612473976606</v>
      </c>
      <c r="I43" s="51">
        <v>0.840316118127269</v>
      </c>
      <c r="J43" s="51">
        <v>0.858432801001179</v>
      </c>
      <c r="K43" s="51">
        <v>0.87205549374399</v>
      </c>
      <c r="L43" s="51">
        <v>0.932624487284838</v>
      </c>
      <c r="M43" s="52">
        <v>0.890625592452067</v>
      </c>
      <c r="N43" s="51">
        <v>0.912481207652122</v>
      </c>
      <c r="O43" s="51">
        <v>0.927114068907151</v>
      </c>
      <c r="P43" s="53">
        <v>0.979700128440632</v>
      </c>
      <c r="Q43" s="7" t="s">
        <v>135</v>
      </c>
    </row>
    <row r="44" ht="9.95" customHeight="true">
      <c r="A44" s="4"/>
      <c r="B44" s="15" t="s">
        <v>141</v>
      </c>
      <c r="C44" s="54">
        <v>37.6043780770756</v>
      </c>
      <c r="D44" s="45">
        <v>87.7246110501334</v>
      </c>
      <c r="E44" s="45">
        <v>65.4021128068601</v>
      </c>
      <c r="F44" s="45">
        <v>54.111233094698</v>
      </c>
      <c r="G44" s="45">
        <v>47.6402448566638</v>
      </c>
      <c r="H44" s="45">
        <v>40.8580482677529</v>
      </c>
      <c r="I44" s="45">
        <v>36.8129146073003</v>
      </c>
      <c r="J44" s="45">
        <v>33.258645288037</v>
      </c>
      <c r="K44" s="45">
        <v>30.6833842831067</v>
      </c>
      <c r="L44" s="45">
        <v>20.144779879721</v>
      </c>
      <c r="M44" s="46">
        <v>27.2998376665552</v>
      </c>
      <c r="N44" s="45">
        <v>23.4941994550911</v>
      </c>
      <c r="O44" s="45">
        <v>21.0465796871049</v>
      </c>
      <c r="P44" s="43">
        <v>12.8544575578647</v>
      </c>
      <c r="Q44" s="7" t="s">
        <v>135</v>
      </c>
    </row>
    <row r="45" ht="9.95" customHeight="true">
      <c r="A45" s="4"/>
      <c r="B45" s="15" t="s">
        <v>184</v>
      </c>
      <c r="C45" s="54">
        <v>12.1321371683782</v>
      </c>
      <c r="D45" s="46"/>
      <c r="E45" s="45"/>
      <c r="F45" s="45">
        <v>11.7196591982092</v>
      </c>
      <c r="G45" s="45">
        <v>11.7870128961517</v>
      </c>
      <c r="H45" s="45">
        <v>11.745418302769</v>
      </c>
      <c r="I45" s="45">
        <v>11.8403067827581</v>
      </c>
      <c r="J45" s="45">
        <v>11.9323195689226</v>
      </c>
      <c r="K45" s="45">
        <v>11.9720133681519</v>
      </c>
      <c r="L45" s="45">
        <v>12.1157162012601</v>
      </c>
      <c r="M45" s="46">
        <v>12.0183366613514</v>
      </c>
      <c r="N45" s="45">
        <v>12.0932515446023</v>
      </c>
      <c r="O45" s="45">
        <v>12.1607180646346</v>
      </c>
      <c r="P45" s="43">
        <v>12.1231447076899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110.483411962862</v>
      </c>
      <c r="G46" s="48">
        <v>143.036553715532</v>
      </c>
      <c r="H46" s="48">
        <v>178.933386775066</v>
      </c>
      <c r="I46" s="48">
        <v>222.960508971909</v>
      </c>
      <c r="J46" s="48">
        <v>273.961796014796</v>
      </c>
      <c r="K46" s="48">
        <v>313.867593061486</v>
      </c>
      <c r="L46" s="48">
        <v>515.181957493586</v>
      </c>
      <c r="M46" s="49">
        <v>372.992099644695</v>
      </c>
      <c r="N46" s="48">
        <v>465.074261956802</v>
      </c>
      <c r="O46" s="48">
        <v>543.537769509182</v>
      </c>
      <c r="P46" s="41">
        <v>757.855481572326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0.189</v>
      </c>
      <c r="D49" s="65">
        <v>6.38856209772192e-005</v>
      </c>
      <c r="E49" s="65">
        <v>0.000201869964525812</v>
      </c>
      <c r="F49" s="65">
        <v>0.000623972826359287</v>
      </c>
      <c r="G49" s="65">
        <v>0.0034321499856333</v>
      </c>
      <c r="H49" s="65">
        <v>0.0180521560134544</v>
      </c>
      <c r="I49" s="65">
        <v>0.0631577171402452</v>
      </c>
      <c r="J49" s="65">
        <v>0.135267912481952</v>
      </c>
      <c r="K49" s="65">
        <v>0.184636241686402</v>
      </c>
      <c r="L49" s="65">
        <v>0.40851212705452</v>
      </c>
      <c r="M49" s="66">
        <v>0.234540443348344</v>
      </c>
      <c r="N49" s="65">
        <v>0.304811851767001</v>
      </c>
      <c r="O49" s="65">
        <v>0.37223546535827</v>
      </c>
      <c r="P49" s="67">
        <v>0.60080040088249</v>
      </c>
      <c r="Q49" s="7" t="s">
        <v>135</v>
      </c>
    </row>
    <row r="50" ht="9.95" customHeight="true">
      <c r="A50" s="4"/>
      <c r="B50" s="15" t="s">
        <v>162</v>
      </c>
      <c r="C50" s="54">
        <v>0.6</v>
      </c>
      <c r="D50" s="45">
        <v>0.265190154531636</v>
      </c>
      <c r="E50" s="45">
        <v>0.435880492240654</v>
      </c>
      <c r="F50" s="45">
        <v>0.615115450092982</v>
      </c>
      <c r="G50" s="45">
        <v>0.804474818693145</v>
      </c>
      <c r="H50" s="45">
        <v>0.859749860575358</v>
      </c>
      <c r="I50" s="45">
        <v>0.839451217627778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1421.7425504228</v>
      </c>
      <c r="D51" s="49"/>
      <c r="E51" s="48"/>
      <c r="F51" s="48"/>
      <c r="G51" s="48"/>
      <c r="H51" s="48">
        <v>2.20328698537202</v>
      </c>
      <c r="I51" s="48">
        <v>19.770576060214</v>
      </c>
      <c r="J51" s="48">
        <v>158.543079094352</v>
      </c>
      <c r="K51" s="48">
        <v>397.588127816907</v>
      </c>
      <c r="L51" s="48">
        <v>3415.49918836411</v>
      </c>
      <c r="M51" s="49">
        <v>835.847777091336</v>
      </c>
      <c r="N51" s="48">
        <v>1660.18961721198</v>
      </c>
      <c r="O51" s="48">
        <v>2534.8793543021</v>
      </c>
      <c r="P51" s="41">
        <v>6489.63095276799</v>
      </c>
      <c r="Q51" s="7" t="s">
        <v>135</v>
      </c>
    </row>
    <row r="52" ht="9.95" customHeight="true">
      <c r="A52" s="4"/>
      <c r="B52" s="15" t="s">
        <v>187</v>
      </c>
      <c r="C52" s="28">
        <v>445.533278164527</v>
      </c>
      <c r="D52" s="55"/>
      <c r="E52" s="56"/>
      <c r="F52" s="56"/>
      <c r="G52" s="56"/>
      <c r="H52" s="56">
        <v>2.1964177540435</v>
      </c>
      <c r="I52" s="56">
        <v>18.3767245155759</v>
      </c>
      <c r="J52" s="56">
        <v>77.4260522087252</v>
      </c>
      <c r="K52" s="56">
        <v>154.453051182256</v>
      </c>
      <c r="L52" s="68">
        <v>1059.47306098647</v>
      </c>
      <c r="M52" s="56">
        <v>327.795338617218</v>
      </c>
      <c r="N52" s="56">
        <v>608.975817097719</v>
      </c>
      <c r="O52" s="56">
        <v>869.847684499072</v>
      </c>
      <c r="P52" s="68">
        <v>1888.31917963831</v>
      </c>
      <c r="Q52" s="7" t="s">
        <v>135</v>
      </c>
    </row>
    <row r="53" ht="9.95" customHeight="true">
      <c r="A53" s="4"/>
      <c r="B53" s="15" t="s">
        <v>160</v>
      </c>
      <c r="C53" s="69">
        <v>0.05</v>
      </c>
      <c r="D53" s="70">
        <v>0.000778907772683411</v>
      </c>
      <c r="E53" s="70">
        <v>0.00334692211151188</v>
      </c>
      <c r="F53" s="70">
        <v>0.00826323793896127</v>
      </c>
      <c r="G53" s="70">
        <v>0.0163363042090917</v>
      </c>
      <c r="H53" s="70">
        <v>0.0263068752546353</v>
      </c>
      <c r="I53" s="70">
        <v>0.0428960832799594</v>
      </c>
      <c r="J53" s="70">
        <v>0.0691451838140309</v>
      </c>
      <c r="K53" s="70">
        <v>0.0929167542796946</v>
      </c>
      <c r="L53" s="70">
        <v>0.161004900390814</v>
      </c>
      <c r="M53" s="71">
        <v>0.130915820819383</v>
      </c>
      <c r="N53" s="70">
        <v>0.177469951151038</v>
      </c>
      <c r="O53" s="70">
        <v>0.200593827968444</v>
      </c>
      <c r="P53" s="42">
        <v>0.162154043260181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6.87418999060801</v>
      </c>
      <c r="D56" s="73"/>
      <c r="E56" s="74"/>
      <c r="F56" s="74"/>
      <c r="G56" s="74">
        <v>0.996751038808013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4.22996770432768</v>
      </c>
      <c r="D57" s="73"/>
      <c r="E57" s="74"/>
      <c r="F57" s="74"/>
      <c r="G57" s="74">
        <v>0.85510831403016</v>
      </c>
      <c r="H57" s="74">
        <v>1.70083748246798</v>
      </c>
      <c r="I57" s="74">
        <v>3.12022156088079</v>
      </c>
      <c r="J57" s="74">
        <v>5.53008856662159</v>
      </c>
      <c r="K57" s="74">
        <v>9.48016830090364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3.44176941112767</v>
      </c>
      <c r="D58" s="73"/>
      <c r="E58" s="74"/>
      <c r="F58" s="74"/>
      <c r="G58" s="74"/>
      <c r="H58" s="74">
        <v>1.4597671329597</v>
      </c>
      <c r="I58" s="74">
        <v>2.53101395228141</v>
      </c>
      <c r="J58" s="74">
        <v>4.37704921669976</v>
      </c>
      <c r="K58" s="74">
        <v>7.20205817447837</v>
      </c>
      <c r="L58" s="74">
        <v>227.826821886234</v>
      </c>
      <c r="M58" s="73">
        <v>17.4624609128928</v>
      </c>
      <c r="N58" s="74">
        <v>65.1305658877161</v>
      </c>
      <c r="O58" s="74">
        <v>186.047742184879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130.21862021404</v>
      </c>
      <c r="M59" s="73">
        <v>12.6807901085926</v>
      </c>
      <c r="N59" s="74">
        <v>41.5030189594868</v>
      </c>
      <c r="O59" s="74">
        <v>108.885524606235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25.1252406676426</v>
      </c>
      <c r="M60" s="73">
        <v>4.63072816312133</v>
      </c>
      <c r="N60" s="74">
        <v>10.8538611188987</v>
      </c>
      <c r="O60" s="74">
        <v>22.3978115324036</v>
      </c>
      <c r="P60" s="75">
        <v>463.247208059555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112.665971831516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32.2515610152061</v>
      </c>
      <c r="D64" s="45">
        <v>77.6754595143133</v>
      </c>
      <c r="E64" s="45">
        <v>57.550593197634</v>
      </c>
      <c r="F64" s="45">
        <v>55.7616433975715</v>
      </c>
      <c r="G64" s="45">
        <v>41.1268801992485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30.3131379211269</v>
      </c>
      <c r="D65" s="45">
        <v>76.6239309107387</v>
      </c>
      <c r="E65" s="45">
        <v>55.2455836861358</v>
      </c>
      <c r="F65" s="45">
        <v>54.9179580861384</v>
      </c>
      <c r="G65" s="45">
        <v>39.0355029549509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39.0696455894953</v>
      </c>
      <c r="D66" s="45">
        <v>92.5537886956822</v>
      </c>
      <c r="E66" s="45">
        <v>55.6008435147008</v>
      </c>
      <c r="F66" s="45">
        <v>41.2031084214255</v>
      </c>
      <c r="G66" s="45">
        <v>45.4716027451219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30.9677693464498</v>
      </c>
      <c r="D67" s="45">
        <v>7.43634404248879</v>
      </c>
      <c r="E67" s="45">
        <v>39.6695098339873</v>
      </c>
      <c r="F67" s="45">
        <v>42.6786568501748</v>
      </c>
      <c r="G67" s="45">
        <v>38.4531427476707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29.9621849792131</v>
      </c>
      <c r="D68" s="45">
        <v>0</v>
      </c>
      <c r="E68" s="45">
        <v>4.72937515102468</v>
      </c>
      <c r="F68" s="45">
        <v>16.1182346529168</v>
      </c>
      <c r="G68" s="45">
        <v>16.075254391057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6</v>
      </c>
      <c r="D71" s="49"/>
      <c r="E71" s="48"/>
      <c r="F71" s="48"/>
      <c r="G71" s="48"/>
      <c r="H71" s="48">
        <v>-47.4902630645381</v>
      </c>
      <c r="I71" s="48">
        <v>-23.7876472727446</v>
      </c>
      <c r="J71" s="48">
        <v>0.255500750708557</v>
      </c>
      <c r="K71" s="48">
        <v>13.5507340069996</v>
      </c>
      <c r="L71" s="48">
        <v>41.9474328229027</v>
      </c>
      <c r="M71" s="49">
        <v>29.4028579240432</v>
      </c>
      <c r="N71" s="48">
        <v>44.8271913435113</v>
      </c>
      <c r="O71" s="48">
        <v>52.6884466874428</v>
      </c>
      <c r="P71" s="41">
        <v>38.5807088770613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-44.2531433465927</v>
      </c>
      <c r="I72" s="48">
        <v>-20.962980911347</v>
      </c>
      <c r="J72" s="48">
        <v>1.26802981807996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-64.9852706682077</v>
      </c>
      <c r="H73" s="48">
        <v>-40.5922067907577</v>
      </c>
      <c r="I73" s="48">
        <v>-16.8288812148706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26.0444303446228</v>
      </c>
      <c r="H74" s="48">
        <v>21.6927611460616</v>
      </c>
      <c r="I74" s="48">
        <v>17.3793478782041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38.624050937149</v>
      </c>
      <c r="H75" s="48">
        <v>44.6268351858994</v>
      </c>
      <c r="I75" s="48">
        <v>53.5384244358202</v>
      </c>
      <c r="J75" s="48">
        <v>61.2017993561374</v>
      </c>
      <c r="K75" s="48">
        <v>66.0344452555467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0.253095051922704</v>
      </c>
      <c r="H76" s="56">
        <v>3.99486954083168</v>
      </c>
      <c r="I76" s="56">
        <v>9.73286782403065</v>
      </c>
      <c r="J76" s="56">
        <v>15.1713460374153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50.2374303332868</v>
      </c>
      <c r="G77" s="45">
        <v>54.2257697769737</v>
      </c>
      <c r="H77" s="45">
        <v>61.5967817722557</v>
      </c>
      <c r="I77" s="45">
        <v>69.4760122282553</v>
      </c>
      <c r="J77" s="45">
        <v>77.6612931254695</v>
      </c>
      <c r="K77" s="45">
        <v>82.8767766029949</v>
      </c>
      <c r="L77" s="43"/>
      <c r="M77" s="46">
        <v>89.0801192642618</v>
      </c>
      <c r="N77" s="45">
        <v>96.0420360215142</v>
      </c>
      <c r="O77" s="45">
        <v>100.152222820476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16.47658757979</v>
      </c>
      <c r="E78" s="45">
        <v>15.0754241799767</v>
      </c>
      <c r="F78" s="45">
        <v>14.143344473019</v>
      </c>
      <c r="G78" s="45">
        <v>14.1628933553989</v>
      </c>
      <c r="H78" s="45">
        <v>13.7093066998064</v>
      </c>
      <c r="I78" s="45">
        <v>13.3561835343053</v>
      </c>
      <c r="J78" s="45">
        <v>13.1294257610122</v>
      </c>
      <c r="K78" s="45">
        <v>12.9824372869742</v>
      </c>
      <c r="L78" s="45"/>
      <c r="M78" s="46">
        <v>12.7812313548805</v>
      </c>
      <c r="N78" s="45">
        <v>12.5246329823099</v>
      </c>
      <c r="O78" s="45">
        <v>12.3331113193512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7.58708452718117</v>
      </c>
      <c r="D79" s="45"/>
      <c r="E79" s="45"/>
      <c r="F79" s="45"/>
      <c r="G79" s="45"/>
      <c r="H79" s="45"/>
      <c r="I79" s="45"/>
      <c r="J79" s="45"/>
      <c r="K79" s="45"/>
      <c r="L79" s="45">
        <v>15.3165747390168</v>
      </c>
      <c r="M79" s="46">
        <v>17.4538063403927</v>
      </c>
      <c r="N79" s="45">
        <v>19.9983539921895</v>
      </c>
      <c r="O79" s="45">
        <v>19.1979463101717</v>
      </c>
      <c r="P79" s="43">
        <v>10.1898046862872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0.0899726222230051</v>
      </c>
      <c r="D82" s="45"/>
      <c r="E82" s="45"/>
      <c r="F82" s="45"/>
      <c r="G82" s="45"/>
      <c r="H82" s="45"/>
      <c r="I82" s="45"/>
      <c r="J82" s="45"/>
      <c r="K82" s="45"/>
      <c r="L82" s="45">
        <v>0.220436612207192</v>
      </c>
      <c r="M82" s="46"/>
      <c r="N82" s="45">
        <v>0</v>
      </c>
      <c r="O82" s="45">
        <v>0.000295364766848446</v>
      </c>
      <c r="P82" s="43">
        <v>0.568029301189482</v>
      </c>
      <c r="Q82" s="7" t="s">
        <v>135</v>
      </c>
    </row>
    <row r="83" ht="9.95" customHeight="true">
      <c r="A83" s="4"/>
      <c r="B83" s="15" t="s">
        <v>206</v>
      </c>
      <c r="C83" s="54">
        <v>2.00105266188084</v>
      </c>
      <c r="D83" s="45"/>
      <c r="E83" s="45"/>
      <c r="F83" s="45"/>
      <c r="G83" s="45"/>
      <c r="H83" s="45"/>
      <c r="I83" s="45"/>
      <c r="J83" s="45"/>
      <c r="K83" s="45"/>
      <c r="L83" s="45">
        <v>4.90266103993142</v>
      </c>
      <c r="M83" s="46"/>
      <c r="N83" s="45">
        <v>0.0169981137078626</v>
      </c>
      <c r="O83" s="45">
        <v>0.543321714823986</v>
      </c>
      <c r="P83" s="43">
        <v>12.4243254782409</v>
      </c>
      <c r="Q83" s="7" t="s">
        <v>135</v>
      </c>
    </row>
    <row r="84" ht="9.95" customHeight="true">
      <c r="A84" s="4"/>
      <c r="B84" s="15" t="s">
        <v>207</v>
      </c>
      <c r="C84" s="54">
        <v>1.78186416773398</v>
      </c>
      <c r="D84" s="45"/>
      <c r="E84" s="45"/>
      <c r="F84" s="45"/>
      <c r="G84" s="45"/>
      <c r="H84" s="45"/>
      <c r="I84" s="45"/>
      <c r="J84" s="45"/>
      <c r="K84" s="45"/>
      <c r="L84" s="45">
        <v>4.36564024526379</v>
      </c>
      <c r="M84" s="46"/>
      <c r="N84" s="45">
        <v>0.0142592572355392</v>
      </c>
      <c r="O84" s="45">
        <v>0.468520189394766</v>
      </c>
      <c r="P84" s="43">
        <v>11.0695307982003</v>
      </c>
      <c r="Q84" s="7" t="s">
        <v>135</v>
      </c>
    </row>
    <row r="85" ht="9.95" customHeight="true">
      <c r="A85" s="4"/>
      <c r="B85" s="15" t="s">
        <v>156</v>
      </c>
      <c r="C85" s="54">
        <v>0.996596912023658</v>
      </c>
      <c r="D85" s="45"/>
      <c r="E85" s="45"/>
      <c r="F85" s="45"/>
      <c r="G85" s="45"/>
      <c r="H85" s="45"/>
      <c r="I85" s="45"/>
      <c r="J85" s="45"/>
      <c r="K85" s="45"/>
      <c r="L85" s="45">
        <v>2.44170328256224</v>
      </c>
      <c r="M85" s="46"/>
      <c r="N85" s="45">
        <v>0</v>
      </c>
      <c r="O85" s="45">
        <v>0</v>
      </c>
      <c r="P85" s="43">
        <v>6.29310160243701</v>
      </c>
      <c r="Q85" s="7" t="s">
        <v>135</v>
      </c>
    </row>
    <row r="86" ht="9.95" customHeight="true">
      <c r="A86" s="4"/>
      <c r="B86" s="15" t="s">
        <v>154</v>
      </c>
      <c r="C86" s="54">
        <v>2.40064646683732</v>
      </c>
      <c r="D86" s="45"/>
      <c r="E86" s="45"/>
      <c r="F86" s="45"/>
      <c r="G86" s="45"/>
      <c r="H86" s="45"/>
      <c r="I86" s="45"/>
      <c r="J86" s="45"/>
      <c r="K86" s="45"/>
      <c r="L86" s="45">
        <v>5.8816822404613</v>
      </c>
      <c r="M86" s="46"/>
      <c r="N86" s="45">
        <v>0</v>
      </c>
      <c r="O86" s="45">
        <v>0</v>
      </c>
      <c r="P86" s="43">
        <v>15.1590998778652</v>
      </c>
      <c r="Q86" s="7" t="s">
        <v>135</v>
      </c>
    </row>
    <row r="87" ht="9.95" customHeight="true">
      <c r="A87" s="4"/>
      <c r="B87" s="15" t="s">
        <v>208</v>
      </c>
      <c r="C87" s="54">
        <v>0.200452659437633</v>
      </c>
      <c r="D87" s="45"/>
      <c r="E87" s="45"/>
      <c r="F87" s="45"/>
      <c r="G87" s="45"/>
      <c r="H87" s="45"/>
      <c r="I87" s="45"/>
      <c r="J87" s="45"/>
      <c r="K87" s="45"/>
      <c r="L87" s="45">
        <v>0.491117231693349</v>
      </c>
      <c r="M87" s="46"/>
      <c r="N87" s="45">
        <v>0</v>
      </c>
      <c r="O87" s="45">
        <v>0</v>
      </c>
      <c r="P87" s="43">
        <v>1.2657765011114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0.0401728389945631</v>
      </c>
      <c r="D61" s="83">
        <v>0.093670480929329</v>
      </c>
      <c r="T61" s="85"/>
      <c r="U61" s="86"/>
      <c r="V61" s="87"/>
    </row>
    <row r="62" s="83" customFormat="true">
      <c r="B62" s="85">
        <v>-45</v>
      </c>
      <c r="C62" s="83">
        <v>0.0401728389945631</v>
      </c>
      <c r="D62" s="83">
        <v>0.093670480929329</v>
      </c>
      <c r="T62" s="85"/>
      <c r="U62" s="86"/>
      <c r="V62" s="87"/>
    </row>
    <row r="63" s="83" customFormat="true">
      <c r="B63" s="85">
        <v>-40</v>
      </c>
      <c r="C63" s="83">
        <v>0.713678290056748</v>
      </c>
      <c r="D63" s="83">
        <v>1.19763200819605</v>
      </c>
      <c r="T63" s="85"/>
      <c r="U63" s="86"/>
      <c r="V63" s="87"/>
    </row>
    <row r="64" s="83" customFormat="true">
      <c r="B64" s="85">
        <v>-35</v>
      </c>
      <c r="C64" s="83">
        <v>0.713678290056748</v>
      </c>
      <c r="D64" s="83">
        <v>1.19763200819605</v>
      </c>
      <c r="T64" s="85"/>
      <c r="U64" s="86"/>
      <c r="V64" s="87"/>
    </row>
    <row r="65" s="83" customFormat="true">
      <c r="B65" s="85">
        <v>-30</v>
      </c>
      <c r="C65" s="83">
        <v>0.713678290056748</v>
      </c>
      <c r="D65" s="83">
        <v>1.19763200819605</v>
      </c>
      <c r="T65" s="85"/>
      <c r="U65" s="86"/>
      <c r="V65" s="87"/>
    </row>
    <row r="66" s="83" customFormat="true">
      <c r="B66" s="85">
        <v>-25</v>
      </c>
      <c r="C66" s="83">
        <v>0.713678290056748</v>
      </c>
      <c r="D66" s="83">
        <v>1.19763200819605</v>
      </c>
      <c r="T66" s="85"/>
      <c r="U66" s="86"/>
      <c r="V66" s="87"/>
    </row>
    <row r="67" s="83" customFormat="true">
      <c r="B67" s="85">
        <v>-20</v>
      </c>
      <c r="C67" s="83">
        <v>0.713678290056748</v>
      </c>
      <c r="D67" s="83">
        <v>1.19763200819605</v>
      </c>
      <c r="T67" s="85"/>
      <c r="U67" s="86"/>
      <c r="V67" s="87"/>
    </row>
    <row r="68" s="83" customFormat="true">
      <c r="B68" s="85">
        <v>-15</v>
      </c>
      <c r="C68" s="83">
        <v>0.713678290056748</v>
      </c>
      <c r="D68" s="83">
        <v>1.19763200819605</v>
      </c>
      <c r="T68" s="85"/>
      <c r="U68" s="86"/>
      <c r="V68" s="87"/>
    </row>
    <row r="69" s="83" customFormat="true">
      <c r="B69" s="85">
        <v>-10</v>
      </c>
      <c r="C69" s="83">
        <v>1.03245542682959</v>
      </c>
      <c r="D69" s="83">
        <v>1.668481223805</v>
      </c>
      <c r="T69" s="85"/>
      <c r="U69" s="86"/>
      <c r="V69" s="87"/>
    </row>
    <row r="70" s="83" customFormat="true">
      <c r="B70" s="85">
        <v>-5</v>
      </c>
      <c r="C70" s="83">
        <v>1.03245542682959</v>
      </c>
      <c r="D70" s="83">
        <v>1.668481223805</v>
      </c>
      <c r="T70" s="85"/>
      <c r="U70" s="86"/>
      <c r="V70" s="87"/>
    </row>
    <row r="71" s="83" customFormat="true">
      <c r="B71" s="85">
        <v>0</v>
      </c>
      <c r="C71" s="83">
        <v>2.69553371223194</v>
      </c>
      <c r="D71" s="83">
        <v>4.03502224150176</v>
      </c>
      <c r="T71" s="85"/>
      <c r="U71" s="86"/>
      <c r="V71" s="87"/>
    </row>
    <row r="72" s="83" customFormat="true">
      <c r="B72" s="85">
        <v>5</v>
      </c>
      <c r="C72" s="83">
        <v>2.69553371223194</v>
      </c>
      <c r="D72" s="83">
        <v>4.03502224150176</v>
      </c>
      <c r="T72" s="85"/>
      <c r="U72" s="86"/>
      <c r="V72" s="87"/>
    </row>
    <row r="73" s="83" customFormat="true">
      <c r="B73" s="85">
        <v>10</v>
      </c>
      <c r="C73" s="83">
        <v>2.70085478706756</v>
      </c>
      <c r="D73" s="83">
        <v>4.04244179492126</v>
      </c>
      <c r="T73" s="85"/>
      <c r="U73" s="86"/>
      <c r="V73" s="87"/>
    </row>
    <row r="74" s="83" customFormat="true">
      <c r="B74" s="85">
        <v>15</v>
      </c>
      <c r="C74" s="83">
        <v>2.70085478706756</v>
      </c>
      <c r="D74" s="83">
        <v>4.04244179492126</v>
      </c>
      <c r="T74" s="85"/>
      <c r="U74" s="86"/>
      <c r="V74" s="87"/>
    </row>
    <row r="75" s="83" customFormat="true">
      <c r="B75" s="85">
        <v>20</v>
      </c>
      <c r="C75" s="83">
        <v>2.70085478706756</v>
      </c>
      <c r="D75" s="83">
        <v>4.04244179492126</v>
      </c>
      <c r="T75" s="85"/>
      <c r="U75" s="86"/>
      <c r="V75" s="87"/>
    </row>
    <row r="76" s="83" customFormat="true">
      <c r="B76" s="85">
        <v>25</v>
      </c>
      <c r="C76" s="83">
        <v>2.70085478706756</v>
      </c>
      <c r="D76" s="83">
        <v>4.04244179492126</v>
      </c>
      <c r="T76" s="85"/>
      <c r="U76" s="86"/>
      <c r="V76" s="87"/>
    </row>
    <row r="77" s="83" customFormat="true">
      <c r="B77" s="85">
        <v>30</v>
      </c>
      <c r="C77" s="83">
        <v>3.63930105303955</v>
      </c>
      <c r="D77" s="83">
        <v>5.29247344352206</v>
      </c>
      <c r="T77" s="85"/>
      <c r="U77" s="86"/>
      <c r="V77" s="87"/>
    </row>
    <row r="78" s="83" customFormat="true">
      <c r="B78" s="85">
        <v>35</v>
      </c>
      <c r="C78" s="83">
        <v>3.63930105303955</v>
      </c>
      <c r="D78" s="83">
        <v>5.29247344352206</v>
      </c>
      <c r="T78" s="85"/>
      <c r="U78" s="86"/>
      <c r="V78" s="87"/>
    </row>
    <row r="79" s="83" customFormat="true">
      <c r="B79" s="85">
        <v>40</v>
      </c>
      <c r="C79" s="83">
        <v>5.21619800368358</v>
      </c>
      <c r="D79" s="83">
        <v>7.37203445124164</v>
      </c>
      <c r="T79" s="85"/>
      <c r="U79" s="86"/>
      <c r="V79" s="87"/>
    </row>
    <row r="80" s="83" customFormat="true">
      <c r="B80" s="85">
        <v>45</v>
      </c>
      <c r="C80" s="83">
        <v>5.21619800368358</v>
      </c>
      <c r="D80" s="83">
        <v>7.37203445124164</v>
      </c>
      <c r="T80" s="85"/>
      <c r="U80" s="86"/>
      <c r="V80" s="87"/>
    </row>
    <row r="81" s="83" customFormat="true">
      <c r="B81" s="85">
        <v>50</v>
      </c>
      <c r="C81" s="83">
        <v>5.52516071863964</v>
      </c>
      <c r="D81" s="83">
        <v>7.71795617709768</v>
      </c>
      <c r="T81" s="85"/>
      <c r="U81" s="86"/>
      <c r="V81" s="87"/>
    </row>
    <row r="82" s="83" customFormat="true">
      <c r="B82" s="85">
        <v>55</v>
      </c>
      <c r="C82" s="83">
        <v>5.52516071863964</v>
      </c>
      <c r="D82" s="83">
        <v>7.71795617709768</v>
      </c>
      <c r="T82" s="85"/>
      <c r="U82" s="86"/>
      <c r="V82" s="87"/>
    </row>
    <row r="83" s="83" customFormat="true">
      <c r="B83" s="85">
        <v>60</v>
      </c>
      <c r="C83" s="83">
        <v>5.5850334836717</v>
      </c>
      <c r="D83" s="83">
        <v>7.79272939755555</v>
      </c>
      <c r="T83" s="85"/>
      <c r="U83" s="86"/>
      <c r="V83" s="87"/>
    </row>
    <row r="84" s="83" customFormat="true">
      <c r="B84" s="85">
        <v>65</v>
      </c>
      <c r="C84" s="83">
        <v>6.58848709228034</v>
      </c>
      <c r="D84" s="83">
        <v>9.05416864096251</v>
      </c>
      <c r="T84" s="85"/>
      <c r="U84" s="86"/>
      <c r="V84" s="87"/>
    </row>
    <row r="85" s="83" customFormat="true">
      <c r="B85" s="85">
        <v>70</v>
      </c>
      <c r="C85" s="83">
        <v>7.91632389135524</v>
      </c>
      <c r="D85" s="83">
        <v>10.7184533395159</v>
      </c>
      <c r="T85" s="85"/>
      <c r="U85" s="86"/>
      <c r="V85" s="87"/>
    </row>
    <row r="86" s="83" customFormat="true">
      <c r="B86" s="85">
        <v>75</v>
      </c>
      <c r="C86" s="83">
        <v>8.75862513397392</v>
      </c>
      <c r="D86" s="83">
        <v>11.6486778779064</v>
      </c>
      <c r="T86" s="85"/>
      <c r="U86" s="86"/>
      <c r="V86" s="87"/>
    </row>
    <row r="87" s="83" customFormat="true">
      <c r="B87" s="85">
        <v>80</v>
      </c>
      <c r="C87" s="83">
        <v>8.77848965999509</v>
      </c>
      <c r="D87" s="83">
        <v>11.6730532314609</v>
      </c>
      <c r="T87" s="85"/>
      <c r="U87" s="86"/>
      <c r="V87" s="87"/>
    </row>
    <row r="88" s="83" customFormat="true">
      <c r="B88" s="85">
        <v>85</v>
      </c>
      <c r="C88" s="83">
        <v>10.0171818563182</v>
      </c>
      <c r="D88" s="83">
        <v>12.962500310744</v>
      </c>
      <c r="T88" s="85"/>
      <c r="U88" s="86"/>
      <c r="V88" s="87"/>
    </row>
    <row r="89" s="83" customFormat="true">
      <c r="B89" s="85">
        <v>90</v>
      </c>
      <c r="C89" s="83">
        <v>10.2137586731001</v>
      </c>
      <c r="D89" s="83">
        <v>13.1898530552142</v>
      </c>
      <c r="T89" s="85"/>
      <c r="U89" s="86"/>
      <c r="V89" s="87"/>
    </row>
    <row r="90" s="83" customFormat="true">
      <c r="B90" s="85">
        <v>95</v>
      </c>
      <c r="C90" s="83">
        <v>11.5761126217845</v>
      </c>
      <c r="D90" s="83">
        <v>14.7700520785352</v>
      </c>
      <c r="T90" s="85"/>
      <c r="U90" s="86"/>
      <c r="V90" s="87"/>
    </row>
    <row r="91" s="83" customFormat="true">
      <c r="B91" s="85">
        <v>100</v>
      </c>
      <c r="C91" s="83">
        <v>12.7723798039277</v>
      </c>
      <c r="D91" s="83">
        <v>16.21528484245</v>
      </c>
      <c r="T91" s="85"/>
      <c r="U91" s="86"/>
      <c r="V91" s="87"/>
    </row>
    <row r="92" s="83" customFormat="true">
      <c r="B92" s="85">
        <v>105</v>
      </c>
      <c r="C92" s="83">
        <v>14.5369157431238</v>
      </c>
      <c r="D92" s="83">
        <v>18.1154822427519</v>
      </c>
      <c r="T92" s="85"/>
      <c r="U92" s="86"/>
      <c r="V92" s="87"/>
    </row>
    <row r="93" s="83" customFormat="true">
      <c r="B93" s="85">
        <v>110</v>
      </c>
      <c r="C93" s="83">
        <v>14.7673517668047</v>
      </c>
      <c r="D93" s="83">
        <v>18.3812719871425</v>
      </c>
      <c r="T93" s="85"/>
      <c r="U93" s="86"/>
      <c r="V93" s="87"/>
    </row>
    <row r="94" s="83" customFormat="true">
      <c r="B94" s="85">
        <v>115</v>
      </c>
      <c r="C94" s="83">
        <v>15.597063648998</v>
      </c>
      <c r="D94" s="83">
        <v>19.2030618976926</v>
      </c>
      <c r="T94" s="85"/>
      <c r="U94" s="86"/>
      <c r="V94" s="87"/>
    </row>
    <row r="95" s="83" customFormat="true">
      <c r="B95" s="85">
        <v>120</v>
      </c>
      <c r="C95" s="83">
        <v>17.0383470061141</v>
      </c>
      <c r="D95" s="83">
        <v>20.8624033357454</v>
      </c>
      <c r="T95" s="85"/>
      <c r="U95" s="86"/>
      <c r="V95" s="87"/>
    </row>
    <row r="96" s="83" customFormat="true">
      <c r="B96" s="85">
        <v>125</v>
      </c>
      <c r="C96" s="83">
        <v>17.8414744282287</v>
      </c>
      <c r="D96" s="83">
        <v>21.7256186334384</v>
      </c>
      <c r="T96" s="85"/>
      <c r="U96" s="86"/>
      <c r="V96" s="87"/>
    </row>
    <row r="97" s="83" customFormat="true">
      <c r="B97" s="85">
        <v>130</v>
      </c>
      <c r="C97" s="83">
        <v>19.102320265165</v>
      </c>
      <c r="D97" s="83">
        <v>23.1961425777959</v>
      </c>
      <c r="T97" s="85"/>
      <c r="U97" s="86"/>
      <c r="V97" s="87"/>
    </row>
    <row r="98" s="83" customFormat="true">
      <c r="B98" s="85">
        <v>135</v>
      </c>
      <c r="C98" s="83">
        <v>19.7702318231313</v>
      </c>
      <c r="D98" s="83">
        <v>23.9083855758467</v>
      </c>
      <c r="T98" s="85"/>
      <c r="U98" s="86"/>
      <c r="V98" s="87"/>
    </row>
    <row r="99" s="83" customFormat="true">
      <c r="B99" s="85">
        <v>140</v>
      </c>
      <c r="C99" s="83">
        <v>20.7595726045063</v>
      </c>
      <c r="D99" s="83">
        <v>24.9359025268603</v>
      </c>
      <c r="T99" s="85"/>
      <c r="U99" s="86"/>
      <c r="V99" s="87"/>
    </row>
    <row r="100" s="83" customFormat="true">
      <c r="B100" s="85">
        <v>145</v>
      </c>
      <c r="C100" s="83">
        <v>21.6667851927701</v>
      </c>
      <c r="D100" s="83">
        <v>25.931116603127</v>
      </c>
      <c r="T100" s="85"/>
      <c r="U100" s="86"/>
      <c r="V100" s="87"/>
    </row>
    <row r="101" s="83" customFormat="true">
      <c r="B101" s="85">
        <v>150</v>
      </c>
      <c r="C101" s="83">
        <v>22.4312836111254</v>
      </c>
      <c r="D101" s="83">
        <v>26.7598089881663</v>
      </c>
      <c r="T101" s="85"/>
      <c r="U101" s="86"/>
      <c r="V101" s="87"/>
    </row>
    <row r="102" s="83" customFormat="true">
      <c r="B102" s="85">
        <v>160</v>
      </c>
      <c r="C102" s="83">
        <v>23.9939521060031</v>
      </c>
      <c r="D102" s="83">
        <v>28.4396414590321</v>
      </c>
      <c r="T102" s="85"/>
      <c r="U102" s="86"/>
      <c r="V102" s="87"/>
    </row>
    <row r="103" s="83" customFormat="true">
      <c r="B103" s="85">
        <v>170</v>
      </c>
      <c r="C103" s="83">
        <v>25.5970915498827</v>
      </c>
      <c r="D103" s="83">
        <v>30.1450110211993</v>
      </c>
      <c r="T103" s="85"/>
      <c r="U103" s="86"/>
      <c r="V103" s="87"/>
    </row>
    <row r="104" s="83" customFormat="true">
      <c r="B104" s="85">
        <v>180</v>
      </c>
      <c r="C104" s="83">
        <v>27.2352357817128</v>
      </c>
      <c r="D104" s="83">
        <v>31.8706199845806</v>
      </c>
      <c r="T104" s="85"/>
      <c r="U104" s="86"/>
      <c r="V104" s="87"/>
    </row>
    <row r="105" s="83" customFormat="true">
      <c r="B105" s="85">
        <v>190</v>
      </c>
      <c r="C105" s="83">
        <v>28.9028430679222</v>
      </c>
      <c r="D105" s="83">
        <v>33.6112317375801</v>
      </c>
      <c r="T105" s="85"/>
      <c r="U105" s="86"/>
      <c r="V105" s="87"/>
    </row>
    <row r="106" s="83" customFormat="true">
      <c r="B106" s="85">
        <v>200</v>
      </c>
      <c r="C106" s="83">
        <v>30.5944111977033</v>
      </c>
      <c r="D106" s="83">
        <v>35.3617688738316</v>
      </c>
      <c r="T106" s="85"/>
      <c r="U106" s="86"/>
      <c r="V106" s="87"/>
    </row>
    <row r="107" s="83" customFormat="true">
      <c r="B107" s="85">
        <v>210</v>
      </c>
      <c r="C107" s="83">
        <v>32.3044466942693</v>
      </c>
      <c r="D107" s="83">
        <v>37.1174049436441</v>
      </c>
      <c r="T107" s="85"/>
      <c r="U107" s="86"/>
      <c r="V107" s="87"/>
    </row>
    <row r="108" s="83" customFormat="true">
      <c r="B108" s="85">
        <v>220</v>
      </c>
      <c r="C108" s="83">
        <v>34.027147448966</v>
      </c>
      <c r="D108" s="83">
        <v>38.8736462050112</v>
      </c>
      <c r="T108" s="85"/>
      <c r="U108" s="86"/>
      <c r="V108" s="87"/>
    </row>
    <row r="109" s="83" customFormat="true">
      <c r="B109" s="85">
        <v>230</v>
      </c>
      <c r="C109" s="83">
        <v>35.7570875967424</v>
      </c>
      <c r="D109" s="83">
        <v>40.6264001435834</v>
      </c>
      <c r="T109" s="85"/>
      <c r="U109" s="86"/>
      <c r="V109" s="87"/>
    </row>
    <row r="110" s="83" customFormat="true">
      <c r="B110" s="85">
        <v>240</v>
      </c>
      <c r="C110" s="83">
        <v>37.4894535936304</v>
      </c>
      <c r="D110" s="83">
        <v>42.3720281152198</v>
      </c>
      <c r="T110" s="85"/>
      <c r="U110" s="86"/>
      <c r="V110" s="87"/>
    </row>
    <row r="111" s="83" customFormat="true">
      <c r="B111" s="85">
        <v>250</v>
      </c>
      <c r="C111" s="83">
        <v>39.2201012808537</v>
      </c>
      <c r="D111" s="83">
        <v>44.1073802063697</v>
      </c>
      <c r="T111" s="85"/>
      <c r="U111" s="86"/>
      <c r="V111" s="87"/>
    </row>
    <row r="112" s="83" customFormat="true">
      <c r="B112" s="85">
        <v>260</v>
      </c>
      <c r="C112" s="83">
        <v>40.9455876845433</v>
      </c>
      <c r="D112" s="83">
        <v>45.8298112620997</v>
      </c>
      <c r="T112" s="85"/>
      <c r="U112" s="86"/>
      <c r="V112" s="87"/>
    </row>
    <row r="113" s="83" customFormat="true">
      <c r="B113" s="85">
        <v>270</v>
      </c>
      <c r="C113" s="83">
        <v>42.6631779839911</v>
      </c>
      <c r="D113" s="83">
        <v>47.5371779457503</v>
      </c>
      <c r="T113" s="85"/>
      <c r="U113" s="86"/>
      <c r="V113" s="87"/>
    </row>
    <row r="114" s="83" customFormat="true">
      <c r="B114" s="85">
        <v>280</v>
      </c>
      <c r="C114" s="83">
        <v>44.3708292172745</v>
      </c>
      <c r="D114" s="83">
        <v>49.2278176100557</v>
      </c>
      <c r="T114" s="85"/>
      <c r="U114" s="86"/>
      <c r="V114" s="87"/>
    </row>
    <row r="115" s="83" customFormat="true">
      <c r="B115" s="85">
        <v>290</v>
      </c>
      <c r="C115" s="83">
        <v>46.0671532640078</v>
      </c>
      <c r="D115" s="83">
        <v>50.900510619221</v>
      </c>
      <c r="T115" s="85"/>
      <c r="U115" s="86"/>
      <c r="V115" s="87"/>
    </row>
    <row r="116" s="83" customFormat="true">
      <c r="B116" s="85">
        <v>300</v>
      </c>
      <c r="C116" s="83">
        <v>47.7513623971819</v>
      </c>
      <c r="D116" s="83">
        <v>52.5544285118089</v>
      </c>
      <c r="T116" s="85"/>
      <c r="U116" s="86"/>
      <c r="V116" s="87"/>
    </row>
    <row r="117" s="83" customFormat="true">
      <c r="B117" s="85">
        <v>310</v>
      </c>
      <c r="C117" s="83">
        <v>49.4231343374588</v>
      </c>
      <c r="D117" s="83">
        <v>54.1890709910678</v>
      </c>
      <c r="T117" s="85"/>
      <c r="U117" s="86"/>
      <c r="V117" s="87"/>
    </row>
    <row r="118" s="83" customFormat="true">
      <c r="B118" s="85">
        <v>320</v>
      </c>
      <c r="C118" s="83">
        <v>51.08223220611</v>
      </c>
      <c r="D118" s="83">
        <v>55.8041951404592</v>
      </c>
      <c r="T118" s="85"/>
      <c r="U118" s="86"/>
      <c r="V118" s="87"/>
    </row>
    <row r="119" s="83" customFormat="true">
      <c r="B119" s="85">
        <v>330</v>
      </c>
      <c r="C119" s="83">
        <v>52.7285240771683</v>
      </c>
      <c r="D119" s="83">
        <v>57.3997404697503</v>
      </c>
      <c r="T119" s="85"/>
      <c r="U119" s="86"/>
      <c r="V119" s="87"/>
    </row>
    <row r="120" s="83" customFormat="true">
      <c r="B120" s="85">
        <v>340</v>
      </c>
      <c r="C120" s="83">
        <v>54.361959466112</v>
      </c>
      <c r="D120" s="83">
        <v>58.9757533983299</v>
      </c>
      <c r="T120" s="85"/>
      <c r="U120" s="86"/>
      <c r="V120" s="87"/>
    </row>
    <row r="121" s="83" customFormat="true">
      <c r="B121" s="85">
        <v>350</v>
      </c>
      <c r="C121" s="83">
        <v>55.9824968764748</v>
      </c>
      <c r="D121" s="83">
        <v>60.5323145889587</v>
      </c>
      <c r="T121" s="85"/>
      <c r="U121" s="86"/>
      <c r="V121" s="87"/>
    </row>
    <row r="122" s="83" customFormat="true">
      <c r="B122" s="85">
        <v>360</v>
      </c>
      <c r="C122" s="83">
        <v>57.5900358463199</v>
      </c>
      <c r="D122" s="83">
        <v>62.069472181247</v>
      </c>
      <c r="T122" s="85"/>
      <c r="U122" s="86"/>
      <c r="V122" s="87"/>
    </row>
    <row r="123" s="83" customFormat="true">
      <c r="B123" s="85">
        <v>370</v>
      </c>
      <c r="C123" s="83">
        <v>59.1843562999243</v>
      </c>
      <c r="D123" s="83">
        <v>63.5871834738737</v>
      </c>
      <c r="T123" s="85"/>
      <c r="U123" s="86"/>
      <c r="V123" s="87"/>
    </row>
    <row r="124" s="83" customFormat="true">
      <c r="B124" s="85">
        <v>380</v>
      </c>
      <c r="C124" s="83">
        <v>60.765067502843</v>
      </c>
      <c r="D124" s="83">
        <v>65.0852670085519</v>
      </c>
      <c r="T124" s="85"/>
      <c r="U124" s="86"/>
      <c r="V124" s="87"/>
    </row>
    <row r="125" s="83" customFormat="true">
      <c r="B125" s="85">
        <v>390</v>
      </c>
      <c r="C125" s="83">
        <v>62.3315683267451</v>
      </c>
      <c r="D125" s="83">
        <v>66.5633663604849</v>
      </c>
      <c r="T125" s="85"/>
      <c r="U125" s="86"/>
      <c r="V125" s="87"/>
    </row>
    <row r="126" s="83" customFormat="true">
      <c r="B126" s="85">
        <v>400</v>
      </c>
      <c r="C126" s="83">
        <v>63.8830198950224</v>
      </c>
      <c r="D126" s="83">
        <v>68.02092628237</v>
      </c>
      <c r="T126" s="85"/>
      <c r="U126" s="86"/>
      <c r="V126" s="87"/>
    </row>
    <row r="127" s="83" customFormat="true">
      <c r="B127" s="85">
        <v>410</v>
      </c>
      <c r="C127" s="83">
        <v>65.4183052344261</v>
      </c>
      <c r="D127" s="83">
        <v>69.4571812209144</v>
      </c>
      <c r="T127" s="85"/>
      <c r="U127" s="86"/>
      <c r="V127" s="87"/>
    </row>
    <row r="128" s="83" customFormat="true">
      <c r="B128" s="85">
        <v>420</v>
      </c>
      <c r="C128" s="83">
        <v>66.9359594201725</v>
      </c>
      <c r="D128" s="83">
        <v>70.8711556591562</v>
      </c>
      <c r="T128" s="85"/>
      <c r="U128" s="86"/>
      <c r="V128" s="87"/>
    </row>
    <row r="129" s="83" customFormat="true">
      <c r="B129" s="85">
        <v>430</v>
      </c>
      <c r="C129" s="83">
        <v>68.434300402146</v>
      </c>
      <c r="D129" s="83">
        <v>72.2616752595602</v>
      </c>
      <c r="T129" s="85"/>
      <c r="U129" s="86"/>
      <c r="V129" s="87"/>
    </row>
    <row r="130" s="83" customFormat="true">
      <c r="B130" s="85">
        <v>440</v>
      </c>
      <c r="C130" s="83">
        <v>69.9114772381244</v>
      </c>
      <c r="D130" s="83">
        <v>73.6273874081845</v>
      </c>
      <c r="T130" s="85"/>
      <c r="U130" s="86"/>
      <c r="V130" s="87"/>
    </row>
    <row r="131" s="83" customFormat="true">
      <c r="B131" s="85">
        <v>450</v>
      </c>
      <c r="C131" s="83">
        <v>71.3654970131031</v>
      </c>
      <c r="D131" s="83">
        <v>74.966789496821</v>
      </c>
      <c r="T131" s="85"/>
      <c r="U131" s="86"/>
      <c r="V131" s="87"/>
    </row>
    <row r="132" s="83" customFormat="true">
      <c r="B132" s="85">
        <v>460</v>
      </c>
      <c r="C132" s="83">
        <v>72.7942586948588</v>
      </c>
      <c r="D132" s="83">
        <v>76.2782631276019</v>
      </c>
      <c r="T132" s="85"/>
      <c r="U132" s="86"/>
      <c r="V132" s="87"/>
    </row>
    <row r="133" s="83" customFormat="true">
      <c r="B133" s="85">
        <v>470</v>
      </c>
      <c r="C133" s="83">
        <v>74.195591917267</v>
      </c>
      <c r="D133" s="83">
        <v>77.560112376105</v>
      </c>
      <c r="T133" s="85"/>
      <c r="U133" s="86"/>
      <c r="V133" s="87"/>
    </row>
    <row r="134" s="83" customFormat="true">
      <c r="B134" s="85">
        <v>480</v>
      </c>
      <c r="C134" s="83">
        <v>75.5672986944997</v>
      </c>
      <c r="D134" s="83">
        <v>78.8106042922759</v>
      </c>
      <c r="T134" s="85"/>
      <c r="U134" s="86"/>
      <c r="V134" s="87"/>
    </row>
    <row r="135" s="83" customFormat="true">
      <c r="B135" s="85">
        <v>490</v>
      </c>
      <c r="C135" s="83">
        <v>76.9071961744841</v>
      </c>
      <c r="D135" s="83">
        <v>80.028009937803</v>
      </c>
      <c r="T135" s="85"/>
      <c r="U135" s="86"/>
      <c r="V135" s="87"/>
    </row>
    <row r="136" s="83" customFormat="true">
      <c r="B136" s="85">
        <v>500</v>
      </c>
      <c r="C136" s="83">
        <v>78.2131587188521</v>
      </c>
      <c r="D136" s="83">
        <v>81.2106444363889</v>
      </c>
      <c r="T136" s="85"/>
      <c r="U136" s="86"/>
      <c r="V136" s="87"/>
    </row>
    <row r="137" s="83" customFormat="true">
      <c r="B137" s="85">
        <v>510</v>
      </c>
      <c r="C137" s="83">
        <v>79.4831078578905</v>
      </c>
      <c r="D137" s="83">
        <v>82.3569047317419</v>
      </c>
      <c r="T137" s="85"/>
      <c r="U137" s="86"/>
      <c r="V137" s="87"/>
    </row>
    <row r="138" s="83" customFormat="true">
      <c r="B138" s="85">
        <v>520</v>
      </c>
      <c r="C138" s="83">
        <v>80.714913426396</v>
      </c>
      <c r="D138" s="83">
        <v>83.4653039900248</v>
      </c>
      <c r="T138" s="85"/>
      <c r="U138" s="86"/>
      <c r="V138" s="87"/>
    </row>
    <row r="139" s="83" customFormat="true">
      <c r="B139" s="85">
        <v>530</v>
      </c>
      <c r="C139" s="83">
        <v>81.9066518087401</v>
      </c>
      <c r="D139" s="83">
        <v>84.5345018336926</v>
      </c>
      <c r="T139" s="85"/>
      <c r="U139" s="86"/>
      <c r="V139" s="87"/>
    </row>
    <row r="140" s="83" customFormat="true">
      <c r="B140" s="85">
        <v>540</v>
      </c>
      <c r="C140" s="83">
        <v>83.0566825600217</v>
      </c>
      <c r="D140" s="83">
        <v>85.5633298392412</v>
      </c>
      <c r="T140" s="85"/>
      <c r="U140" s="86"/>
      <c r="V140" s="87"/>
    </row>
    <row r="141" s="83" customFormat="true">
      <c r="B141" s="85">
        <v>550</v>
      </c>
      <c r="C141" s="83">
        <v>84.1636608625909</v>
      </c>
      <c r="D141" s="83">
        <v>86.5508119622036</v>
      </c>
      <c r="T141" s="85"/>
      <c r="U141" s="86"/>
      <c r="V141" s="87"/>
    </row>
    <row r="142" s="83" customFormat="true">
      <c r="B142" s="85">
        <v>560</v>
      </c>
      <c r="C142" s="83">
        <v>85.2265435146591</v>
      </c>
      <c r="D142" s="83">
        <v>87.496179761297</v>
      </c>
      <c r="T142" s="85"/>
      <c r="U142" s="86"/>
      <c r="V142" s="87"/>
    </row>
    <row r="143" s="83" customFormat="true">
      <c r="B143" s="85">
        <v>570</v>
      </c>
      <c r="C143" s="83">
        <v>86.2445887417326</v>
      </c>
      <c r="D143" s="83">
        <v>88.3988824750754</v>
      </c>
      <c r="T143" s="85"/>
      <c r="U143" s="86"/>
      <c r="V143" s="87"/>
    </row>
    <row r="144" s="83" customFormat="true">
      <c r="B144" s="85">
        <v>580</v>
      </c>
      <c r="C144" s="83">
        <v>87.2173503260298</v>
      </c>
      <c r="D144" s="83">
        <v>89.2585921561826</v>
      </c>
      <c r="T144" s="85"/>
      <c r="U144" s="86"/>
      <c r="V144" s="87"/>
    </row>
    <row r="145" s="83" customFormat="true">
      <c r="B145" s="85">
        <v>590</v>
      </c>
      <c r="C145" s="83">
        <v>88.1446667002118</v>
      </c>
      <c r="D145" s="83">
        <v>90.0752041896557</v>
      </c>
      <c r="T145" s="85"/>
      <c r="U145" s="86"/>
      <c r="V145" s="87"/>
    </row>
    <row r="146" s="83" customFormat="true">
      <c r="B146" s="85">
        <v>600</v>
      </c>
      <c r="C146" s="83">
        <v>89.0266457520962</v>
      </c>
      <c r="D146" s="83">
        <v>90.8488336135393</v>
      </c>
      <c r="T146" s="85"/>
      <c r="U146" s="86"/>
      <c r="V146" s="87"/>
    </row>
    <row r="147" s="83" customFormat="true">
      <c r="B147" s="85">
        <v>610</v>
      </c>
      <c r="C147" s="83">
        <v>89.8635891707109</v>
      </c>
      <c r="D147" s="83">
        <v>91.5798077242866</v>
      </c>
      <c r="T147" s="85"/>
      <c r="U147" s="86"/>
      <c r="V147" s="87"/>
    </row>
    <row r="148" s="83" customFormat="true">
      <c r="B148" s="85">
        <v>620</v>
      </c>
      <c r="C148" s="83">
        <v>90.6557806043647</v>
      </c>
      <c r="D148" s="83">
        <v>92.2686554887502</v>
      </c>
      <c r="T148" s="85"/>
      <c r="U148" s="86"/>
      <c r="V148" s="87"/>
    </row>
    <row r="149" s="83" customFormat="true">
      <c r="B149" s="85">
        <v>630</v>
      </c>
      <c r="C149" s="83">
        <v>91.4036667017939</v>
      </c>
      <c r="D149" s="83">
        <v>92.9160943021518</v>
      </c>
      <c r="T149" s="85"/>
      <c r="U149" s="86"/>
      <c r="V149" s="87"/>
    </row>
    <row r="150" s="83" customFormat="true">
      <c r="B150" s="85">
        <v>640</v>
      </c>
      <c r="C150" s="83">
        <v>92.1078999266648</v>
      </c>
      <c r="D150" s="83">
        <v>93.523014630591</v>
      </c>
      <c r="T150" s="85"/>
      <c r="U150" s="86"/>
      <c r="V150" s="87"/>
    </row>
    <row r="151" s="83" customFormat="true">
      <c r="B151" s="85">
        <v>650</v>
      </c>
      <c r="C151" s="83">
        <v>92.7693221122459</v>
      </c>
      <c r="D151" s="83">
        <v>94.0904630607399</v>
      </c>
      <c r="T151" s="85"/>
      <c r="U151" s="86"/>
      <c r="V151" s="87"/>
    </row>
    <row r="152" s="83" customFormat="true">
      <c r="B152" s="85">
        <v>660</v>
      </c>
      <c r="C152" s="83">
        <v>93.3889464427123</v>
      </c>
      <c r="D152" s="83">
        <v>94.6196242515433</v>
      </c>
      <c r="T152" s="85"/>
      <c r="U152" s="86"/>
      <c r="V152" s="87"/>
    </row>
    <row r="153" s="83" customFormat="true">
      <c r="B153" s="85">
        <v>670</v>
      </c>
      <c r="C153" s="83">
        <v>93.9679383564639</v>
      </c>
      <c r="D153" s="83">
        <v>95.1118022459315</v>
      </c>
      <c r="T153" s="85"/>
      <c r="U153" s="86"/>
      <c r="V153" s="87"/>
    </row>
    <row r="154" s="83" customFormat="true">
      <c r="B154" s="85">
        <v>680</v>
      </c>
      <c r="C154" s="83">
        <v>94.5075958291844</v>
      </c>
      <c r="D154" s="83">
        <v>95.5684015573964</v>
      </c>
      <c r="T154" s="85"/>
      <c r="U154" s="86"/>
      <c r="V154" s="87"/>
    </row>
    <row r="155" s="83" customFormat="true">
      <c r="B155" s="85">
        <v>690</v>
      </c>
      <c r="C155" s="83">
        <v>95.0093294509021</v>
      </c>
      <c r="D155" s="83">
        <v>95.9909083990721</v>
      </c>
      <c r="T155" s="85"/>
      <c r="U155" s="86"/>
      <c r="V155" s="87"/>
    </row>
    <row r="156" s="83" customFormat="true">
      <c r="B156" s="85">
        <v>700</v>
      </c>
      <c r="C156" s="83">
        <v>95.4746426641924</v>
      </c>
      <c r="D156" s="83">
        <v>96.3808723736949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