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<sst xmlns="http://schemas.openxmlformats.org/spreadsheetml/2006/main" count="606" uniqueCount="606">
  <si>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</si>
  <si>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</si>
  <si>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</si>
  <si>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</si>
  <si>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</si>
  <si>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</si>
  <si>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</si>
  <si>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</si>
  <si>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</si>
  <si>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</si>
  <si>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</si>
  <si>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</si>
  <si>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</si>
  <si>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</si>
  <si>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</si>
  <si>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</si>
  <si>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</si>
  <si>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</si>
  <si>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</si>
  <si>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</si>
  <si>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</si>
  <si>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</si>
  <si>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</si>
  <si>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</si>
  <si>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</si>
  <si>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</si>
  <si>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</si>
  <si>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</si>
  <si>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</si>
  <si>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</si>
  <si>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</si>
  <si>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</si>
  <si>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</si>
  <si>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</si>
  <si>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</si>
  <si>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</si>
  <si>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</si>
  <si>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</si>
  <si>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</si>
  <si>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</si>
  <si>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</si>
  <si>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</si>
  <si>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</si>
  <si>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</si>
  <si>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</si>
  <si>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</si>
  <si>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</si>
  <si>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</si>
  <si>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</si>
  <si>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</si>
  <si>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</si>
  <si>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</si>
  <si>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</si>
  <si>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</si>
  <si>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</si>
  <si>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</si>
  <si>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</si>
  <si>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</si>
  <si>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</si>
  <si>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</si>
  <si>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</si>
  <si>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</si>
  <si>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</si>
  <si>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</si>
  <si>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</si>
  <si>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</si>
  <si>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</si>
  <si>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</si>
  <si>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</si>
  <si>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</si>
  <si>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</si>
  <si>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</si>
  <si>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</si>
  <si>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</si>
  <si>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</si>
  <si>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</si>
  <si>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</si>
  <si>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</si>
  <si>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</si>
  <si>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</si>
  <si>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</si>
  <si>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</si>
  <si>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</si>
  <si>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</si>
  <si>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</si>
  <si>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</si>
  <si>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</si>
  <si>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</si>
  <si>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</si>
  <si>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</si>
  <si>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</si>
  <si>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</si>
  <si>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</si>
  <si>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</si>
  <si>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</si>
  <si>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</si>
  <si>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</si>
  <si>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</si>
  <si>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</si>
  <si>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</si>
  <si>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</si>
  <si>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</si>
  <si>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</si>
  <si>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</si>
  <si>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</si>
  <si>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</si>
  <si>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</si>
  <si>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</si>
  <si>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</si>
  <si>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</si>
  <si>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</si>
  <si>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</si>
  <si>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</si>
  <si>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</si>
  <si>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</si>
  <si>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</si>
  <si>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</si>
  <si>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</si>
  <si>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</si>
  <si>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</si>
  <si>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</si>
  <si>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</si>
  <si>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</si>
  <si>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</si>
  <si>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</si>
  <si>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</si>
  <si>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</si>
  <si>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</si>
  <si>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</si>
  <si>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</si>
  <si>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</si>
  <si>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</si>
  <si>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</si>
  <si>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</si>
  <si>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</si>
  <si>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</si>
  <si>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</si>
  <si>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</si>
  <si>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</si>
  <si>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</si>
  <si>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</si>
  <si>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</si>
  <si>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</si>
  <si>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</si>
  <si>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</si>
  <si>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</si>
  <si>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</si>
  <si>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</si>
  <si>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</si>
  <si>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</si>
  <si>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</si>
  <si>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</si>
  <si>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</si>
  <si>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</si>
  <si>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</si>
  <si>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</si>
  <si>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</si>
  <si>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</si>
  <si>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</si>
  <si>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</si>
  <si>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</si>
  <si>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</si>
  <si>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</si>
  <si>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</si>
  <si>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</si>
  <si>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</si>
  <si>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</si>
  <si>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</si>
  <si>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</si>
  <si>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</si>
  <si>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</si>
  <si>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</si>
  <si>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</si>
  <si>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</si>
  <si>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</si>
  <si>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</si>
  <si>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</si>
  <si>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</si>
  <si>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</si>
  <si>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</si>
  <si>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</si>
  <si>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</si>
  <si>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</si>
  <si>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</si>
  <si>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</si>
  <si>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</si>
  <si>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</si>
  <si>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</si>
  <si>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</si>
  <si>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</si>
  <si>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</si>
  <si>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</si>
  <si>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</si>
  <si>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</si>
  <si>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</si>
  <si>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</si>
  <si>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</si>
  <si>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</si>
  <si>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</si>
  <si>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</si>
  <si>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</si>
  <si>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</si>
  <si>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</si>
  <si>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</si>
  <si>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</si>
  <si>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</si>
  <si>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</si>
  <si>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</si>
  <si>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</si>
  <si>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</si>
  <si>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</si>
  <si>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</si>
  <si>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</si>
  <si>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</si>
  <si>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</si>
  <si>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</si>
  <si>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</si>
  <si>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</si>
  <si>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</si>
  <si>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</si>
  <si>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</si>
  <si>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</si>
  <si>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</si>
  <si>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</si>
  <si>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</si>
  <si>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</si>
  <si>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</si>
  <si>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</si>
  <si>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</si>
  <si>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</si>
  <si>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</si>
  <si>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</si>
  <si>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</si>
  <si>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</si>
  <si>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</si>
  <si>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</si>
  <si>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</si>
  <si>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</si>
  <si>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</si>
  <si>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</si>
  <si>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</si>
  <si>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</si>
  <si>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</si>
  <si>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</si>
  <si>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</si>
  <si>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</si>
  <si>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</si>
  <si>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</si>
  <si>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</si>
  <si>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</si>
  <si>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</si>
  <si>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</si>
  <si>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</si>
  <si>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</si>
  <si>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</si>
  <si>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</si>
  <si>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</si>
  <si>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</si>
  <si>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</si>
  <si>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</si>
  <si>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</si>
  <si>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</si>
  <si>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</si>
  <si>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</si>
  <si>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</si>
  <si>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</si>
  <si>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</si>
  <si>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</si>
  <si>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</si>
  <si>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</si>
  <si>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</si>
  <si>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</si>
  <si>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</si>
  <si>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</si>
  <si>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</si>
  <si>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</si>
  <si>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</si>
  <si>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</si>
  <si>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</si>
  <si>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</si>
  <si>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</si>
  <si>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</si>
  <si>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</si>
  <si>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</si>
  <si>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</si>
  <si>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</si>
  <si>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</si>
  <si>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</si>
  <si>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</si>
  <si>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</si>
  <si>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</si>
  <si>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</si>
  <si>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</si>
  <si>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</si>
  <si>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</si>
  <si>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</si>
  <si>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</si>
  <si>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</si>
  <si>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</si>
  <si>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</si>
  <si>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</si>
  <si>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</si>
  <si>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</si>
  <si>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</si>
  <si>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</si>
  <si>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</si>
  <si>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</si>
  <si>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</si>
  <si>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</si>
  <si>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</si>
  <si>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</si>
  <si>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</si>
  <si>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</si>
  <si>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</si>
  <si>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</si>
  <si>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</si>
  <si>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</si>
  <si>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</si>
  <si>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</si>
  <si>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</si>
  <si>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</si>
  <si>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</si>
  <si>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</si>
  <si>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</si>
  <si>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</si>
  <si>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</si>
  <si>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</si>
  <si>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</si>
  <si>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</si>
  <si>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</si>
  <si>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</si>
  <si>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</si>
  <si>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</si>
  <si>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</si>
  <si>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</si>
  <si>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</si>
  <si>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</si>
  <si>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</si>
  <si>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</si>
  <si>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</si>
  <si>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</si>
  <si>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</si>
  <si>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</si>
  <si>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</si>
  <si>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</si>
  <si>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</si>
  <si>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</si>
  <si>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</si>
  <si>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</si>
  <si>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</si>
  <si>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</si>
  <si>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</si>
  <si>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</si>
  <si>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</si>
  <si>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</si>
  <si>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</si>
  <si>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</si>
  <si>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</si>
  <si>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</si>
  <si>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</si>
  <si>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</si>
  <si>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</si>
  <si>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</si>
  <si>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</si>
  <si>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</si>
  <si>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</si>
  <si>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</si>
  <si>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</si>
  <si>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</si>
  <si>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</si>
  <si>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</si>
  <si>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</si>
  <si>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</si>
  <si>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</si>
  <si>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</si>
  <si>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</si>
  <si>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</si>
  <si>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</si>
  <si>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</si>
  <si>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</si>
  <si>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</si>
  <si>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</si>
  <si>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</si>
  <si>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</si>
  <si>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</si>
  <si>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</si>
  <si>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</si>
  <si>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</si>
  <si>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</si>
  <si>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</si>
  <si>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</si>
  <si>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</si>
  <si>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</si>
  <si>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</si>
  <si>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</si>
  <si>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</si>
  <si>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</si>
  <si>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</si>
  <si>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</si>
  <si>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</si>
  <si>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</si>
  <si>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</si>
  <si>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</si>
  <si>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</si>
  <si>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</si>
  <si>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</si>
  <si>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</si>
  <si>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</si>
  <si>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</si>
  <si>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</si>
  <si>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</si>
  <si>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</si>
  <si>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</si>
  <si>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</si>
  <si>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</si>
  <si>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</si>
  <si>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</si>
  <si>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</si>
  <si>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</si>
  <si>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</si>
  <si>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</si>
  <si>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</si>
  <si>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</si>
  <si>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</si>
  <si>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</si>
  <si>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</si>
  <si>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</si>
  <si>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</si>
  <si>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</si>
  <si>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</si>
  <si>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</si>
  <si>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</si>
  <si>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</si>
  <si>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</si>
  <si>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</si>
  <si>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</si>
  <si>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</si>
  <si>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</si>
  <si>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</si>
  <si>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</si>
  <si>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</si>
  <si>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</si>
  <si>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</si>
  <si>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</si>
  <si>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</si>
  <si>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</si>
  <si>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</si>
  <si>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</si>
  <si>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</si>
  <si>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</si>
  <si>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</si>
  <si>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</si>
  <si>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</si>
  <si>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</si>
  <si>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</si>
  <si>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</si>
  <si>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</si>
  <si>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</si>
  <si>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</si>
  <si>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</si>
  <si>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</si>
  <si>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</si>
  <si>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</si>
  <si>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</si>
  <si>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</si>
  <si>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</si>
  <si>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</si>
  <si>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</si>
  <si>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</si>
  <si>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</si>
  <si>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</si>
  <si>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</si>
  <si>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</si>
  <si>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</si>
  <si>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</si>
  <si>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</si>
  <si>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</si>
  <si>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</si>
  <si>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</si>
  <si>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</si>
  <si>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</si>
  <si>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</si>
  <si>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</si>
  <si>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</si>
  <si>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</si>
  <si>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</si>
  <si>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</si>
  <si>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</si>
  <si>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</si>
  <si>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</si>
  <si>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</si>
  <si>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</si>
  <si>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</si>
  <si>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</si>
  <si>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</si>
  <si>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</si>
  <si>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</si>
  <si>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</si>
  <si>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</si>
  <si>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</si>
  <si>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</si>
  <si>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</si>
  <si>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</si>
  <si>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</si>
  <si>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</si>
  <si>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</si>
  <si>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</si>
  <si>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</si>
  <si>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</si>
  <si>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</si>
  <si>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</si>
  <si>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</si>
  <si>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</si>
  <si>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</si>
  <si>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</si>
  <si>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</si>
  <si>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</si>
  <si>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</si>
  <si>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</si>
  <si>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</si>
  <si>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</si>
  <si>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</si>
  <si>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</si>
  <si>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</si>
  <si>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</si>
  <si>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</si>
  <si>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</si>
  <si>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</si>
  <si>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</si>
  <si>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</si>
  <si>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</si>
  <si>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</si>
  <si>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</si>
  <si>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</si>
  <si>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</si>
  <si>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</si>
  <si>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</si>
  <si>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</si>
  <si>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</si>
  <si>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</si>
  <si>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</si>
  <si>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</si>
  <si>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</si>
  <si>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</si>
  <si>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</si>
  <si>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</si>
  <si>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</si>
  <si>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</si>
  <si>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</si>
  <si>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</si>
  <si>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</si>
  <si>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</si>
  <si>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</si>
  <si>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</si>
  <si>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</si>
  <si>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</si>
  <si>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</si>
  <si>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</si>
  <si>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</si>
  <si>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</si>
  <si>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</si>
  <si>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</si>
  <si>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</si>
  <si>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</si>
  <si>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</si>
  <si>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</si>
  <si>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</si>
  <si>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</si>
  <si>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</si>
  <si>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</si>
  <si>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</si>
  <si>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</si>
  <si>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</si>
  <si>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</si>
  <si>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</si>
  <si>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</si>
  <si>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</si>
  <si>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</si>
  <si>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</si>
  <si>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</si>
  <si>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</si>
  <si>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</si>
  <si>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</si>
  <si>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</si>
  <si>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</si>
  <si>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</si>
  <si>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</si>
  <si>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</si>
  <si>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</si>
  <si>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</si>
  <si>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</si>
  <si>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</si>
  <si>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</si>
  <si>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</si>
  <si>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</si>
  <si>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</si>
  <si>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</si>
  <si>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</si>
  <si>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BANF20150108</t>
  </si>
  <si>
    <t>Banff (Pernis RDCC of C2255)</t>
  </si>
  <si>
    <t>Banff</t>
  </si>
  <si>
    <t>United Kingdom</t>
  </si>
  <si>
    <t>24 August 2014</t>
  </si>
  <si>
    <t>16 September 2014</t>
  </si>
  <si>
    <t>08 January 2015</t>
  </si>
  <si>
    <t>Water 0.3 v%, Salt 300 ppm, Org. Cl &lt;0.4 ppm, filterable solids 0.071 wt%, Mo &lt;0.2 ppm, Ti &lt;0.2 ppm, K &lt; 6 ppm, Mn &lt; 0.2 ppm, Cu &lt;0.2 ppm, Co &lt;0.2 ppm, Ca 19 ppm, Mg 6.1 ppm, Fe &lt;2 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</si>
</sst>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0.0367179899693277</v>
      </c>
      <c r="L15" s="15" t="s">
        <v>138</v>
      </c>
      <c r="M15" s="16"/>
      <c r="N15" s="16"/>
      <c r="O15" s="16"/>
      <c r="P15" s="76">
        <v>0.833199213587467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0.503151326367783</v>
      </c>
      <c r="L16" s="15" t="s">
        <v>141</v>
      </c>
      <c r="M16" s="16"/>
      <c r="N16" s="16"/>
      <c r="O16" s="16"/>
      <c r="P16" s="25">
        <v>38.2544612102809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0.255877114293161</v>
      </c>
      <c r="L17" s="15" t="s">
        <v>144</v>
      </c>
      <c r="M17" s="16"/>
      <c r="N17" s="16"/>
      <c r="O17" s="16"/>
      <c r="P17" s="25">
        <v>0.2289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1.15160270912649</v>
      </c>
      <c r="L18" s="15" t="s">
        <v>147</v>
      </c>
      <c r="M18" s="16"/>
      <c r="N18" s="16"/>
      <c r="O18" s="16"/>
      <c r="P18" s="25">
        <v>-11.4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0.818070803025866</v>
      </c>
      <c r="L19" s="15" t="s">
        <v>149</v>
      </c>
      <c r="M19" s="16"/>
      <c r="N19" s="16"/>
      <c r="O19" s="16"/>
      <c r="P19" s="25">
        <v>7.13149868139796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1.61639976045776</v>
      </c>
      <c r="L20" s="15" t="s">
        <v>152</v>
      </c>
      <c r="M20" s="16"/>
      <c r="N20" s="16"/>
      <c r="O20" s="16"/>
      <c r="P20" s="42">
        <v>4.07564091440558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0.179772379552675</v>
      </c>
      <c r="L21" s="15" t="s">
        <v>154</v>
      </c>
      <c r="M21" s="16"/>
      <c r="N21" s="16"/>
      <c r="O21" s="16"/>
      <c r="P21" s="43">
        <v>2.10935459279627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2.83970014428305</v>
      </c>
      <c r="L22" s="15" t="s">
        <v>156</v>
      </c>
      <c r="M22" s="16"/>
      <c r="N22" s="16"/>
      <c r="O22" s="16"/>
      <c r="P22" s="43">
        <v>3.09204346525254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1.4482694842342</v>
      </c>
      <c r="L23" s="15" t="s">
        <v>158</v>
      </c>
      <c r="M23" s="16"/>
      <c r="N23" s="16"/>
      <c r="O23" s="16"/>
      <c r="P23" s="41">
        <v>1055.95501832919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0.382008936799594</v>
      </c>
      <c r="L24" s="15" t="s">
        <v>160</v>
      </c>
      <c r="M24" s="16"/>
      <c r="N24" s="16"/>
      <c r="O24" s="16"/>
      <c r="P24" s="42">
        <v>0.14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2.3999996072009</v>
      </c>
      <c r="L25" s="15" t="s">
        <v>162</v>
      </c>
      <c r="M25" s="16"/>
      <c r="N25" s="16"/>
      <c r="O25" s="16"/>
      <c r="P25" s="43">
        <v>1.79805879574814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1.85555115730744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0.857569658796802</v>
      </c>
      <c r="L27" s="15" t="s">
        <v>166</v>
      </c>
      <c r="M27" s="16"/>
      <c r="N27" s="16"/>
      <c r="O27" s="16"/>
      <c r="P27" s="43">
        <v>5.46231100041458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3.91277146392525</v>
      </c>
      <c r="E39" s="45">
        <v>6.23993443825403</v>
      </c>
      <c r="F39" s="45">
        <v>10.7075468594567</v>
      </c>
      <c r="G39" s="45">
        <v>8.52481224804758</v>
      </c>
      <c r="H39" s="45">
        <v>8.47369639621338</v>
      </c>
      <c r="I39" s="45">
        <v>9.63929326234663</v>
      </c>
      <c r="J39" s="45">
        <v>8.95908817628108</v>
      </c>
      <c r="K39" s="45">
        <v>3.3791631855476</v>
      </c>
      <c r="L39" s="45">
        <v>38.1868814483528</v>
      </c>
      <c r="M39" s="46">
        <v>12.4834473625656</v>
      </c>
      <c r="N39" s="45">
        <v>6.44282008472268</v>
      </c>
      <c r="O39" s="45">
        <v>5.06710339581581</v>
      </c>
      <c r="P39" s="43">
        <v>14.1935106052487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5.02937937400809</v>
      </c>
      <c r="E40" s="45">
        <v>7.23448645564357</v>
      </c>
      <c r="F40" s="45">
        <v>11.5220483222199</v>
      </c>
      <c r="G40" s="45">
        <v>8.98308094952757</v>
      </c>
      <c r="H40" s="45">
        <v>8.61265475791856</v>
      </c>
      <c r="I40" s="45">
        <v>9.55087945375007</v>
      </c>
      <c r="J40" s="45">
        <v>8.65898410646704</v>
      </c>
      <c r="K40" s="45">
        <v>3.21050779097519</v>
      </c>
      <c r="L40" s="45">
        <v>34.2455973442958</v>
      </c>
      <c r="M40" s="46">
        <v>11.6122527476695</v>
      </c>
      <c r="N40" s="45">
        <v>5.8610772939265</v>
      </c>
      <c r="O40" s="45">
        <v>4.56015081948245</v>
      </c>
      <c r="P40" s="43">
        <v>12.2121164832173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1.97681252157502</v>
      </c>
      <c r="E41" s="45">
        <v>5.88958398550028</v>
      </c>
      <c r="F41" s="45">
        <v>12.1295184237543</v>
      </c>
      <c r="G41" s="45">
        <v>22.837065283211</v>
      </c>
      <c r="H41" s="45">
        <v>31.3618775312585</v>
      </c>
      <c r="I41" s="45">
        <v>39.8355739274719</v>
      </c>
      <c r="J41" s="45">
        <v>49.4748671898185</v>
      </c>
      <c r="K41" s="45">
        <v>58.4339553660996</v>
      </c>
      <c r="L41" s="45">
        <v>61.8131185516472</v>
      </c>
      <c r="M41" s="46">
        <v>61.8131185516472</v>
      </c>
      <c r="N41" s="45">
        <v>74.2965659142128</v>
      </c>
      <c r="O41" s="45">
        <v>80.7393859989355</v>
      </c>
      <c r="P41" s="43">
        <v>85.8064893947513</v>
      </c>
      <c r="Q41" s="7" t="s">
        <v>135</v>
      </c>
    </row>
    <row r="42" ht="9.95" customHeight="true">
      <c r="A42" s="4"/>
      <c r="B42" s="15" t="s">
        <v>183</v>
      </c>
      <c r="C42" s="47">
        <v>306.219650547593</v>
      </c>
      <c r="D42" s="48">
        <v>42.3561263673631</v>
      </c>
      <c r="E42" s="48">
        <v>83.0499672448539</v>
      </c>
      <c r="F42" s="48">
        <v>128.51379174251</v>
      </c>
      <c r="G42" s="48">
        <v>168.699568068708</v>
      </c>
      <c r="H42" s="48">
        <v>226.145274916825</v>
      </c>
      <c r="I42" s="48">
        <v>274.819931022396</v>
      </c>
      <c r="J42" s="48">
        <v>324.50553399906</v>
      </c>
      <c r="K42" s="48">
        <v>359.942939920141</v>
      </c>
      <c r="L42" s="48">
        <v>534.989878869812</v>
      </c>
      <c r="M42" s="49">
        <v>408.739729832227</v>
      </c>
      <c r="N42" s="48">
        <v>474.095226385348</v>
      </c>
      <c r="O42" s="48">
        <v>523.847498243434</v>
      </c>
      <c r="P42" s="41">
        <v>688.425022055111</v>
      </c>
      <c r="Q42" s="7" t="s">
        <v>135</v>
      </c>
    </row>
    <row r="43" ht="9.95" customHeight="true">
      <c r="A43" s="4"/>
      <c r="B43" s="15" t="s">
        <v>138</v>
      </c>
      <c r="C43" s="50">
        <v>0.833199213587467</v>
      </c>
      <c r="D43" s="51">
        <v>0.643875210874556</v>
      </c>
      <c r="E43" s="51">
        <v>0.713845026047163</v>
      </c>
      <c r="F43" s="51">
        <v>0.769116113843951</v>
      </c>
      <c r="G43" s="51">
        <v>0.785400418828663</v>
      </c>
      <c r="H43" s="51">
        <v>0.814268210375421</v>
      </c>
      <c r="I43" s="51">
        <v>0.835282627011513</v>
      </c>
      <c r="J43" s="51">
        <v>0.856305014986265</v>
      </c>
      <c r="K43" s="51">
        <v>0.871098078882676</v>
      </c>
      <c r="L43" s="51">
        <v>0.922871142122949</v>
      </c>
      <c r="M43" s="52">
        <v>0.88971246150451</v>
      </c>
      <c r="N43" s="51">
        <v>0.909766988534474</v>
      </c>
      <c r="O43" s="51">
        <v>0.919627985223852</v>
      </c>
      <c r="P43" s="53">
        <v>0.961901290780661</v>
      </c>
      <c r="Q43" s="7" t="s">
        <v>135</v>
      </c>
    </row>
    <row r="44" ht="9.95" customHeight="true">
      <c r="A44" s="4"/>
      <c r="B44" s="15" t="s">
        <v>141</v>
      </c>
      <c r="C44" s="54">
        <v>38.2544612102809</v>
      </c>
      <c r="D44" s="45">
        <v>88.2460998991827</v>
      </c>
      <c r="E44" s="45">
        <v>66.6824401833348</v>
      </c>
      <c r="F44" s="45">
        <v>52.4262751933495</v>
      </c>
      <c r="G44" s="45">
        <v>48.6008148632401</v>
      </c>
      <c r="H44" s="45">
        <v>42.2022871871336</v>
      </c>
      <c r="I44" s="45">
        <v>37.8280124599783</v>
      </c>
      <c r="J44" s="45">
        <v>33.6682902939372</v>
      </c>
      <c r="K44" s="45">
        <v>30.8617424783358</v>
      </c>
      <c r="L44" s="45">
        <v>21.7482931923442</v>
      </c>
      <c r="M44" s="46">
        <v>27.4629096318663</v>
      </c>
      <c r="N44" s="45">
        <v>23.9568659535198</v>
      </c>
      <c r="O44" s="45">
        <v>22.2890295464581</v>
      </c>
      <c r="P44" s="43">
        <v>15.5269100233631</v>
      </c>
      <c r="Q44" s="7" t="s">
        <v>135</v>
      </c>
    </row>
    <row r="45" ht="9.95" customHeight="true">
      <c r="A45" s="4"/>
      <c r="B45" s="15" t="s">
        <v>184</v>
      </c>
      <c r="C45" s="54">
        <v>12.1658046584604</v>
      </c>
      <c r="D45" s="46"/>
      <c r="E45" s="45"/>
      <c r="F45" s="45">
        <v>11.6662800864121</v>
      </c>
      <c r="G45" s="45">
        <v>11.7925633478086</v>
      </c>
      <c r="H45" s="45">
        <v>11.8465643410629</v>
      </c>
      <c r="I45" s="45">
        <v>11.9119295223457</v>
      </c>
      <c r="J45" s="45">
        <v>11.9603728063504</v>
      </c>
      <c r="K45" s="45">
        <v>11.9850703848966</v>
      </c>
      <c r="L45" s="45">
        <v>12.2713465447602</v>
      </c>
      <c r="M45" s="46">
        <v>12.0282260617543</v>
      </c>
      <c r="N45" s="45">
        <v>12.1273343979709</v>
      </c>
      <c r="O45" s="45">
        <v>12.2577870143186</v>
      </c>
      <c r="P45" s="43">
        <v>12.4755284148297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112.45179810606</v>
      </c>
      <c r="G46" s="48">
        <v>138.600730502813</v>
      </c>
      <c r="H46" s="48">
        <v>181.378869870222</v>
      </c>
      <c r="I46" s="48">
        <v>224.434981060732</v>
      </c>
      <c r="J46" s="48">
        <v>274.454779065967</v>
      </c>
      <c r="K46" s="48">
        <v>314.255150807698</v>
      </c>
      <c r="L46" s="48">
        <v>519.153404570374</v>
      </c>
      <c r="M46" s="49">
        <v>372.850494266119</v>
      </c>
      <c r="N46" s="48">
        <v>466.248783522657</v>
      </c>
      <c r="O46" s="48">
        <v>548.836111663146</v>
      </c>
      <c r="P46" s="41">
        <v>833.731039336351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0.2289</v>
      </c>
      <c r="D49" s="65">
        <v>0.000636267262004346</v>
      </c>
      <c r="E49" s="65">
        <v>0.00118914221734242</v>
      </c>
      <c r="F49" s="65">
        <v>0.00215978693905836</v>
      </c>
      <c r="G49" s="65">
        <v>0.00413932449403665</v>
      </c>
      <c r="H49" s="65">
        <v>0.0154124281189922</v>
      </c>
      <c r="I49" s="65">
        <v>0.0522880461606761</v>
      </c>
      <c r="J49" s="65">
        <v>0.148954346314925</v>
      </c>
      <c r="K49" s="65">
        <v>0.227233770091931</v>
      </c>
      <c r="L49" s="65">
        <v>0.544981135752963</v>
      </c>
      <c r="M49" s="66">
        <v>0.301767271714647</v>
      </c>
      <c r="N49" s="65">
        <v>0.397441931891709</v>
      </c>
      <c r="O49" s="65">
        <v>0.480012829265474</v>
      </c>
      <c r="P49" s="67">
        <v>0.849057925628819</v>
      </c>
      <c r="Q49" s="7" t="s">
        <v>135</v>
      </c>
    </row>
    <row r="50" ht="9.95" customHeight="true">
      <c r="A50" s="4"/>
      <c r="B50" s="15" t="s">
        <v>162</v>
      </c>
      <c r="C50" s="54">
        <v>1.79805879574814</v>
      </c>
      <c r="D50" s="45">
        <v>0.70747762962535</v>
      </c>
      <c r="E50" s="45">
        <v>1.23908993228744</v>
      </c>
      <c r="F50" s="45">
        <v>1.88270429497471</v>
      </c>
      <c r="G50" s="45">
        <v>2.41610962248536</v>
      </c>
      <c r="H50" s="45">
        <v>2.92043939137786</v>
      </c>
      <c r="I50" s="45">
        <v>3.06616267809598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1055.95501832919</v>
      </c>
      <c r="D51" s="49"/>
      <c r="E51" s="48"/>
      <c r="F51" s="48"/>
      <c r="G51" s="48"/>
      <c r="H51" s="48">
        <v>3.68269406990351</v>
      </c>
      <c r="I51" s="48">
        <v>22.1739410088723</v>
      </c>
      <c r="J51" s="48">
        <v>112.619280908225</v>
      </c>
      <c r="K51" s="48">
        <v>266.973004385455</v>
      </c>
      <c r="L51" s="48">
        <v>2708.66145452637</v>
      </c>
      <c r="M51" s="49">
        <v>680.735551410423</v>
      </c>
      <c r="N51" s="48">
        <v>1447.003578834</v>
      </c>
      <c r="O51" s="48">
        <v>2139.42648921654</v>
      </c>
      <c r="P51" s="41">
        <v>5268.17716592443</v>
      </c>
      <c r="Q51" s="7" t="s">
        <v>135</v>
      </c>
    </row>
    <row r="52" ht="9.95" customHeight="true">
      <c r="A52" s="4"/>
      <c r="B52" s="15" t="s">
        <v>187</v>
      </c>
      <c r="C52" s="28">
        <v>283.15900092586</v>
      </c>
      <c r="D52" s="55"/>
      <c r="E52" s="56"/>
      <c r="F52" s="56"/>
      <c r="G52" s="56"/>
      <c r="H52" s="56">
        <v>1.75761103170739</v>
      </c>
      <c r="I52" s="56">
        <v>9.96609208329349</v>
      </c>
      <c r="J52" s="56">
        <v>46.2185315721507</v>
      </c>
      <c r="K52" s="56">
        <v>102.008886075474</v>
      </c>
      <c r="L52" s="68">
        <v>718.681435408996</v>
      </c>
      <c r="M52" s="56">
        <v>218.719245283784</v>
      </c>
      <c r="N52" s="56">
        <v>396.825347833524</v>
      </c>
      <c r="O52" s="56">
        <v>532.602021066253</v>
      </c>
      <c r="P52" s="68">
        <v>1370.93699352347</v>
      </c>
      <c r="Q52" s="7" t="s">
        <v>135</v>
      </c>
    </row>
    <row r="53" ht="9.95" customHeight="true">
      <c r="A53" s="4"/>
      <c r="B53" s="15" t="s">
        <v>160</v>
      </c>
      <c r="C53" s="69">
        <v>0.14</v>
      </c>
      <c r="D53" s="70">
        <v>0.000493873520295393</v>
      </c>
      <c r="E53" s="70">
        <v>0.00220697355897476</v>
      </c>
      <c r="F53" s="70">
        <v>0.00662291964299061</v>
      </c>
      <c r="G53" s="70">
        <v>0.0123846728020708</v>
      </c>
      <c r="H53" s="70">
        <v>0.0247637545170198</v>
      </c>
      <c r="I53" s="70">
        <v>0.0439862479357647</v>
      </c>
      <c r="J53" s="70">
        <v>0.0772711513795093</v>
      </c>
      <c r="K53" s="70">
        <v>0.108626454157202</v>
      </c>
      <c r="L53" s="70">
        <v>0.175169873949278</v>
      </c>
      <c r="M53" s="71">
        <v>0.15437935683422</v>
      </c>
      <c r="N53" s="70">
        <v>0.206123661807784</v>
      </c>
      <c r="O53" s="70">
        <v>0.229856420994685</v>
      </c>
      <c r="P53" s="42">
        <v>0.159881566895373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7.13149868139796</v>
      </c>
      <c r="D56" s="73"/>
      <c r="E56" s="74"/>
      <c r="F56" s="74"/>
      <c r="G56" s="74">
        <v>1.1938930042186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4.07564091440558</v>
      </c>
      <c r="D57" s="73"/>
      <c r="E57" s="74"/>
      <c r="F57" s="74"/>
      <c r="G57" s="74">
        <v>0.892231847119044</v>
      </c>
      <c r="H57" s="74">
        <v>1.62325768821591</v>
      </c>
      <c r="I57" s="74">
        <v>3.00016993591279</v>
      </c>
      <c r="J57" s="74">
        <v>6.00667299196949</v>
      </c>
      <c r="K57" s="74">
        <v>10.4067103990278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3.22658378873549</v>
      </c>
      <c r="D58" s="73"/>
      <c r="E58" s="74"/>
      <c r="F58" s="74"/>
      <c r="G58" s="74"/>
      <c r="H58" s="74">
        <v>1.3970268148525</v>
      </c>
      <c r="I58" s="74">
        <v>2.4780663617327</v>
      </c>
      <c r="J58" s="74">
        <v>4.71394224676922</v>
      </c>
      <c r="K58" s="74">
        <v>7.77209347376085</v>
      </c>
      <c r="L58" s="74">
        <v>170.028204430558</v>
      </c>
      <c r="M58" s="73">
        <v>17.0754486242286</v>
      </c>
      <c r="N58" s="74">
        <v>61.0896002146203</v>
      </c>
      <c r="O58" s="74">
        <v>156.067311372293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99.9769384103452</v>
      </c>
      <c r="M59" s="73">
        <v>12.4350821263168</v>
      </c>
      <c r="N59" s="74">
        <v>39.3805620971348</v>
      </c>
      <c r="O59" s="74">
        <v>92.3482584878798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20.8787699320622</v>
      </c>
      <c r="M60" s="73">
        <v>4.57264404046349</v>
      </c>
      <c r="N60" s="74">
        <v>10.6010958084753</v>
      </c>
      <c r="O60" s="74">
        <v>19.6460856945336</v>
      </c>
      <c r="P60" s="75">
        <v>342.283395947559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88.7922159364694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37.0360705026927</v>
      </c>
      <c r="D64" s="45">
        <v>77.2087665077824</v>
      </c>
      <c r="E64" s="45">
        <v>54.0730921423353</v>
      </c>
      <c r="F64" s="45">
        <v>61.3282351482667</v>
      </c>
      <c r="G64" s="45">
        <v>68.5962042792389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35.1086678372233</v>
      </c>
      <c r="D65" s="45">
        <v>76.6759053513084</v>
      </c>
      <c r="E65" s="45">
        <v>52.4627732132787</v>
      </c>
      <c r="F65" s="45">
        <v>59.7145990730199</v>
      </c>
      <c r="G65" s="45">
        <v>66.1340928944485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50.0992360032214</v>
      </c>
      <c r="D66" s="45">
        <v>95.4041964545571</v>
      </c>
      <c r="E66" s="45">
        <v>63.1612749822816</v>
      </c>
      <c r="F66" s="45">
        <v>48.8697212835094</v>
      </c>
      <c r="G66" s="45">
        <v>68.5229808014032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21.0326137077449</v>
      </c>
      <c r="D67" s="45">
        <v>4.59450241881312</v>
      </c>
      <c r="E67" s="45">
        <v>30.7153038913611</v>
      </c>
      <c r="F67" s="45">
        <v>30.220160635781</v>
      </c>
      <c r="G67" s="45">
        <v>17.6784403018227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28.8680104638019</v>
      </c>
      <c r="D68" s="45">
        <v>0</v>
      </c>
      <c r="E68" s="45">
        <v>6.12200241171897</v>
      </c>
      <c r="F68" s="45">
        <v>20.91011757981</v>
      </c>
      <c r="G68" s="45">
        <v>13.798576378995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-11.4</v>
      </c>
      <c r="D71" s="49"/>
      <c r="E71" s="48"/>
      <c r="F71" s="48"/>
      <c r="G71" s="48"/>
      <c r="H71" s="48">
        <v>-43.5723127989163</v>
      </c>
      <c r="I71" s="48">
        <v>-18.4873046123012</v>
      </c>
      <c r="J71" s="48">
        <v>5.0701501177397</v>
      </c>
      <c r="K71" s="48">
        <v>17.2225846190685</v>
      </c>
      <c r="L71" s="48">
        <v>34.8522209474138</v>
      </c>
      <c r="M71" s="49">
        <v>30.8119048513346</v>
      </c>
      <c r="N71" s="48">
        <v>44.7795816504875</v>
      </c>
      <c r="O71" s="48">
        <v>52.4627410539563</v>
      </c>
      <c r="P71" s="41">
        <v>39.1826145761097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-42.4856909436298</v>
      </c>
      <c r="I72" s="48">
        <v>-18.4725556413562</v>
      </c>
      <c r="J72" s="48">
        <v>4.65122971718654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-69.2832833520656</v>
      </c>
      <c r="H73" s="48">
        <v>-42.6728623868556</v>
      </c>
      <c r="I73" s="48">
        <v>-17.9010656485827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29.0561048896954</v>
      </c>
      <c r="H74" s="48">
        <v>23.7102182525445</v>
      </c>
      <c r="I74" s="48">
        <v>18.9016952224926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35.8659147304281</v>
      </c>
      <c r="H75" s="48">
        <v>48.1662877844108</v>
      </c>
      <c r="I75" s="48">
        <v>55.9803542246443</v>
      </c>
      <c r="J75" s="48">
        <v>62.178488621446</v>
      </c>
      <c r="K75" s="48">
        <v>66.5263586766955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0.123679846376337</v>
      </c>
      <c r="H76" s="56">
        <v>2.88465768233895</v>
      </c>
      <c r="I76" s="56">
        <v>7.61450848516172</v>
      </c>
      <c r="J76" s="56">
        <v>12.4946849922259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54.1967642772846</v>
      </c>
      <c r="G77" s="45">
        <v>56.9139512157204</v>
      </c>
      <c r="H77" s="45">
        <v>64.0207043305922</v>
      </c>
      <c r="I77" s="45">
        <v>71.0633499080242</v>
      </c>
      <c r="J77" s="45">
        <v>79.1690044062133</v>
      </c>
      <c r="K77" s="45">
        <v>84.3650420080507</v>
      </c>
      <c r="L77" s="43"/>
      <c r="M77" s="46">
        <v>91.2816194438154</v>
      </c>
      <c r="N77" s="45">
        <v>101.19667234503</v>
      </c>
      <c r="O77" s="45">
        <v>107.062157050269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16.5242495976519</v>
      </c>
      <c r="E78" s="45">
        <v>15.1224373437678</v>
      </c>
      <c r="F78" s="45">
        <v>14.1165617605988</v>
      </c>
      <c r="G78" s="45">
        <v>14.99047968073</v>
      </c>
      <c r="H78" s="45">
        <v>14.4481826190562</v>
      </c>
      <c r="I78" s="45">
        <v>14.1224593883842</v>
      </c>
      <c r="J78" s="45">
        <v>13.9517424831635</v>
      </c>
      <c r="K78" s="45">
        <v>13.8066073425878</v>
      </c>
      <c r="L78" s="45"/>
      <c r="M78" s="46">
        <v>13.5088030923945</v>
      </c>
      <c r="N78" s="45">
        <v>13.1479725474987</v>
      </c>
      <c r="O78" s="45">
        <v>12.959071786207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4.31221408307915</v>
      </c>
      <c r="D79" s="45"/>
      <c r="E79" s="45"/>
      <c r="F79" s="45"/>
      <c r="G79" s="45"/>
      <c r="H79" s="45"/>
      <c r="I79" s="45"/>
      <c r="J79" s="45"/>
      <c r="K79" s="45"/>
      <c r="L79" s="45">
        <v>9.93096845504367</v>
      </c>
      <c r="M79" s="46">
        <v>10.2324900517618</v>
      </c>
      <c r="N79" s="45">
        <v>13.6313953273107</v>
      </c>
      <c r="O79" s="45">
        <v>13.7014838683916</v>
      </c>
      <c r="P79" s="43">
        <v>6.63997115986601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0.282203024349802</v>
      </c>
      <c r="D82" s="45"/>
      <c r="E82" s="45"/>
      <c r="F82" s="45"/>
      <c r="G82" s="45"/>
      <c r="H82" s="45"/>
      <c r="I82" s="45"/>
      <c r="J82" s="45"/>
      <c r="K82" s="45"/>
      <c r="L82" s="45">
        <v>0.739005160008882</v>
      </c>
      <c r="M82" s="46"/>
      <c r="N82" s="45">
        <v>0</v>
      </c>
      <c r="O82" s="45">
        <v>0.000674518387789821</v>
      </c>
      <c r="P82" s="43">
        <v>1.98801306916503</v>
      </c>
      <c r="Q82" s="7" t="s">
        <v>135</v>
      </c>
    </row>
    <row r="83" ht="9.95" customHeight="true">
      <c r="A83" s="4"/>
      <c r="B83" s="15" t="s">
        <v>206</v>
      </c>
      <c r="C83" s="54">
        <v>1.67100616690048</v>
      </c>
      <c r="D83" s="45"/>
      <c r="E83" s="45"/>
      <c r="F83" s="45"/>
      <c r="G83" s="45"/>
      <c r="H83" s="45"/>
      <c r="I83" s="45"/>
      <c r="J83" s="45"/>
      <c r="K83" s="45"/>
      <c r="L83" s="45">
        <v>4.37586444224437</v>
      </c>
      <c r="M83" s="46"/>
      <c r="N83" s="45">
        <v>0.167044300402292</v>
      </c>
      <c r="O83" s="45">
        <v>0.999213955729474</v>
      </c>
      <c r="P83" s="43">
        <v>11.3404197930933</v>
      </c>
      <c r="Q83" s="7" t="s">
        <v>135</v>
      </c>
    </row>
    <row r="84" ht="9.95" customHeight="true">
      <c r="A84" s="4"/>
      <c r="B84" s="15" t="s">
        <v>207</v>
      </c>
      <c r="C84" s="54">
        <v>1.71603609458506</v>
      </c>
      <c r="D84" s="45"/>
      <c r="E84" s="45"/>
      <c r="F84" s="45"/>
      <c r="G84" s="45"/>
      <c r="H84" s="45"/>
      <c r="I84" s="45"/>
      <c r="J84" s="45"/>
      <c r="K84" s="45"/>
      <c r="L84" s="45">
        <v>4.49378432985153</v>
      </c>
      <c r="M84" s="46"/>
      <c r="N84" s="45">
        <v>0.198259544831796</v>
      </c>
      <c r="O84" s="45">
        <v>1.07756894522089</v>
      </c>
      <c r="P84" s="43">
        <v>11.615293829061</v>
      </c>
      <c r="Q84" s="7" t="s">
        <v>135</v>
      </c>
    </row>
    <row r="85" ht="9.95" customHeight="true">
      <c r="A85" s="4"/>
      <c r="B85" s="15" t="s">
        <v>156</v>
      </c>
      <c r="C85" s="54">
        <v>3.09204346525254</v>
      </c>
      <c r="D85" s="45"/>
      <c r="E85" s="45"/>
      <c r="F85" s="45"/>
      <c r="G85" s="45"/>
      <c r="H85" s="45"/>
      <c r="I85" s="45"/>
      <c r="J85" s="45"/>
      <c r="K85" s="45"/>
      <c r="L85" s="45">
        <v>8.0971353197157</v>
      </c>
      <c r="M85" s="46"/>
      <c r="N85" s="45">
        <v>0</v>
      </c>
      <c r="O85" s="45">
        <v>0</v>
      </c>
      <c r="P85" s="43">
        <v>21.7849096763215</v>
      </c>
      <c r="Q85" s="7" t="s">
        <v>135</v>
      </c>
    </row>
    <row r="86" ht="9.95" customHeight="true">
      <c r="A86" s="4"/>
      <c r="B86" s="15" t="s">
        <v>154</v>
      </c>
      <c r="C86" s="54">
        <v>2.10935459279627</v>
      </c>
      <c r="D86" s="45"/>
      <c r="E86" s="45"/>
      <c r="F86" s="45"/>
      <c r="G86" s="45"/>
      <c r="H86" s="45"/>
      <c r="I86" s="45"/>
      <c r="J86" s="45"/>
      <c r="K86" s="45"/>
      <c r="L86" s="45">
        <v>5.5237676206923</v>
      </c>
      <c r="M86" s="46"/>
      <c r="N86" s="45">
        <v>0</v>
      </c>
      <c r="O86" s="45">
        <v>0</v>
      </c>
      <c r="P86" s="43">
        <v>14.8614014634</v>
      </c>
      <c r="Q86" s="7" t="s">
        <v>135</v>
      </c>
    </row>
    <row r="87" ht="9.95" customHeight="true">
      <c r="A87" s="4"/>
      <c r="B87" s="15" t="s">
        <v>208</v>
      </c>
      <c r="C87" s="54">
        <v>3.38278460907015</v>
      </c>
      <c r="D87" s="45"/>
      <c r="E87" s="45"/>
      <c r="F87" s="45"/>
      <c r="G87" s="45"/>
      <c r="H87" s="45"/>
      <c r="I87" s="45"/>
      <c r="J87" s="45"/>
      <c r="K87" s="45"/>
      <c r="L87" s="45">
        <v>8.85849925620481</v>
      </c>
      <c r="M87" s="46"/>
      <c r="N87" s="45">
        <v>0</v>
      </c>
      <c r="O87" s="45">
        <v>0</v>
      </c>
      <c r="P87" s="43">
        <v>23.8333186422477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0.0367179899693277</v>
      </c>
      <c r="D61" s="83">
        <v>0.0851528034783868</v>
      </c>
      <c r="T61" s="85"/>
      <c r="U61" s="86"/>
      <c r="V61" s="87"/>
    </row>
    <row r="62" s="83" customFormat="true">
      <c r="B62" s="85">
        <v>-45</v>
      </c>
      <c r="C62" s="83">
        <v>0.0367179899693277</v>
      </c>
      <c r="D62" s="83">
        <v>0.0851528034783868</v>
      </c>
      <c r="T62" s="85"/>
      <c r="U62" s="86"/>
      <c r="V62" s="87"/>
    </row>
    <row r="63" s="83" customFormat="true">
      <c r="B63" s="85">
        <v>-40</v>
      </c>
      <c r="C63" s="83">
        <v>0.539869316337111</v>
      </c>
      <c r="D63" s="83">
        <v>0.905520644641563</v>
      </c>
      <c r="T63" s="85"/>
      <c r="U63" s="86"/>
      <c r="V63" s="87"/>
    </row>
    <row r="64" s="83" customFormat="true">
      <c r="B64" s="85">
        <v>-35</v>
      </c>
      <c r="C64" s="83">
        <v>0.539869316337111</v>
      </c>
      <c r="D64" s="83">
        <v>0.905520644641563</v>
      </c>
      <c r="T64" s="85"/>
      <c r="U64" s="86"/>
      <c r="V64" s="87"/>
    </row>
    <row r="65" s="83" customFormat="true">
      <c r="B65" s="85">
        <v>-30</v>
      </c>
      <c r="C65" s="83">
        <v>0.539869316337111</v>
      </c>
      <c r="D65" s="83">
        <v>0.905520644641563</v>
      </c>
      <c r="T65" s="85"/>
      <c r="U65" s="86"/>
      <c r="V65" s="87"/>
    </row>
    <row r="66" s="83" customFormat="true">
      <c r="B66" s="85">
        <v>-25</v>
      </c>
      <c r="C66" s="83">
        <v>0.539869316337111</v>
      </c>
      <c r="D66" s="83">
        <v>0.905520644641563</v>
      </c>
      <c r="T66" s="85"/>
      <c r="U66" s="86"/>
      <c r="V66" s="87"/>
    </row>
    <row r="67" s="83" customFormat="true">
      <c r="B67" s="85">
        <v>-20</v>
      </c>
      <c r="C67" s="83">
        <v>0.539869316337111</v>
      </c>
      <c r="D67" s="83">
        <v>0.905520644641563</v>
      </c>
      <c r="T67" s="85"/>
      <c r="U67" s="86"/>
      <c r="V67" s="87"/>
    </row>
    <row r="68" s="83" customFormat="true">
      <c r="B68" s="85">
        <v>-15</v>
      </c>
      <c r="C68" s="83">
        <v>0.539869316337111</v>
      </c>
      <c r="D68" s="83">
        <v>0.905520644641563</v>
      </c>
      <c r="T68" s="85"/>
      <c r="U68" s="86"/>
      <c r="V68" s="87"/>
    </row>
    <row r="69" s="83" customFormat="true">
      <c r="B69" s="85">
        <v>-10</v>
      </c>
      <c r="C69" s="83">
        <v>0.795746430630272</v>
      </c>
      <c r="D69" s="83">
        <v>1.28146477799098</v>
      </c>
      <c r="T69" s="85"/>
      <c r="U69" s="86"/>
      <c r="V69" s="87"/>
    </row>
    <row r="70" s="83" customFormat="true">
      <c r="B70" s="85">
        <v>-5</v>
      </c>
      <c r="C70" s="83">
        <v>0.795746430630272</v>
      </c>
      <c r="D70" s="83">
        <v>1.28146477799098</v>
      </c>
      <c r="T70" s="85"/>
      <c r="U70" s="86"/>
      <c r="V70" s="87"/>
    </row>
    <row r="71" s="83" customFormat="true">
      <c r="B71" s="85">
        <v>0</v>
      </c>
      <c r="C71" s="83">
        <v>1.94734913975676</v>
      </c>
      <c r="D71" s="83">
        <v>2.91151581740881</v>
      </c>
      <c r="T71" s="85"/>
      <c r="U71" s="86"/>
      <c r="V71" s="87"/>
    </row>
    <row r="72" s="83" customFormat="true">
      <c r="B72" s="85">
        <v>5</v>
      </c>
      <c r="C72" s="83">
        <v>1.94734913975676</v>
      </c>
      <c r="D72" s="83">
        <v>2.91151581740881</v>
      </c>
      <c r="T72" s="85"/>
      <c r="U72" s="86"/>
      <c r="V72" s="87"/>
    </row>
    <row r="73" s="83" customFormat="true">
      <c r="B73" s="85">
        <v>10</v>
      </c>
      <c r="C73" s="83">
        <v>1.97681252157502</v>
      </c>
      <c r="D73" s="83">
        <v>2.95238144519418</v>
      </c>
      <c r="T73" s="85"/>
      <c r="U73" s="86"/>
      <c r="V73" s="87"/>
    </row>
    <row r="74" s="83" customFormat="true">
      <c r="B74" s="85">
        <v>15</v>
      </c>
      <c r="C74" s="83">
        <v>1.97681252157502</v>
      </c>
      <c r="D74" s="83">
        <v>2.95238144519418</v>
      </c>
      <c r="T74" s="85"/>
      <c r="U74" s="86"/>
      <c r="V74" s="87"/>
    </row>
    <row r="75" s="83" customFormat="true">
      <c r="B75" s="85">
        <v>20</v>
      </c>
      <c r="C75" s="83">
        <v>1.97681252157502</v>
      </c>
      <c r="D75" s="83">
        <v>2.95238144519418</v>
      </c>
      <c r="T75" s="85"/>
      <c r="U75" s="86"/>
      <c r="V75" s="87"/>
    </row>
    <row r="76" s="83" customFormat="true">
      <c r="B76" s="85">
        <v>25</v>
      </c>
      <c r="C76" s="83">
        <v>1.97681252157502</v>
      </c>
      <c r="D76" s="83">
        <v>2.95238144519418</v>
      </c>
      <c r="T76" s="85"/>
      <c r="U76" s="86"/>
      <c r="V76" s="87"/>
    </row>
    <row r="77" s="83" customFormat="true">
      <c r="B77" s="85">
        <v>30</v>
      </c>
      <c r="C77" s="83">
        <v>2.79488332460089</v>
      </c>
      <c r="D77" s="83">
        <v>4.03630754328456</v>
      </c>
      <c r="T77" s="85"/>
      <c r="U77" s="86"/>
      <c r="V77" s="87"/>
    </row>
    <row r="78" s="83" customFormat="true">
      <c r="B78" s="85">
        <v>35</v>
      </c>
      <c r="C78" s="83">
        <v>2.79488332460089</v>
      </c>
      <c r="D78" s="83">
        <v>4.03630754328456</v>
      </c>
      <c r="T78" s="85"/>
      <c r="U78" s="86"/>
      <c r="V78" s="87"/>
    </row>
    <row r="79" s="83" customFormat="true">
      <c r="B79" s="85">
        <v>40</v>
      </c>
      <c r="C79" s="83">
        <v>4.41133399517013</v>
      </c>
      <c r="D79" s="83">
        <v>6.15686871908056</v>
      </c>
      <c r="T79" s="85"/>
      <c r="U79" s="86"/>
      <c r="V79" s="87"/>
    </row>
    <row r="80" s="83" customFormat="true">
      <c r="B80" s="85">
        <v>45</v>
      </c>
      <c r="C80" s="83">
        <v>4.41133399517013</v>
      </c>
      <c r="D80" s="83">
        <v>6.15686871908056</v>
      </c>
      <c r="T80" s="85"/>
      <c r="U80" s="86"/>
      <c r="V80" s="87"/>
    </row>
    <row r="81" s="83" customFormat="true">
      <c r="B81" s="85">
        <v>50</v>
      </c>
      <c r="C81" s="83">
        <v>4.78205680965988</v>
      </c>
      <c r="D81" s="83">
        <v>6.59688444618467</v>
      </c>
      <c r="T81" s="85"/>
      <c r="U81" s="86"/>
      <c r="V81" s="87"/>
    </row>
    <row r="82" s="83" customFormat="true">
      <c r="B82" s="85">
        <v>55</v>
      </c>
      <c r="C82" s="83">
        <v>4.78205680965988</v>
      </c>
      <c r="D82" s="83">
        <v>6.59688444618467</v>
      </c>
      <c r="T82" s="85"/>
      <c r="U82" s="86"/>
      <c r="V82" s="87"/>
    </row>
    <row r="83" s="83" customFormat="true">
      <c r="B83" s="85">
        <v>60</v>
      </c>
      <c r="C83" s="83">
        <v>4.85943511930134</v>
      </c>
      <c r="D83" s="83">
        <v>6.69300874637569</v>
      </c>
      <c r="T83" s="85"/>
      <c r="U83" s="86"/>
      <c r="V83" s="87"/>
    </row>
    <row r="84" s="83" customFormat="true">
      <c r="B84" s="85">
        <v>65</v>
      </c>
      <c r="C84" s="83">
        <v>5.88958398550028</v>
      </c>
      <c r="D84" s="83">
        <v>7.98176081920227</v>
      </c>
      <c r="T84" s="85"/>
      <c r="U84" s="86"/>
      <c r="V84" s="87"/>
    </row>
    <row r="85" s="83" customFormat="true">
      <c r="B85" s="85">
        <v>70</v>
      </c>
      <c r="C85" s="83">
        <v>7.43089504586915</v>
      </c>
      <c r="D85" s="83">
        <v>9.90337503276971</v>
      </c>
      <c r="T85" s="85"/>
      <c r="U85" s="86"/>
      <c r="V85" s="87"/>
    </row>
    <row r="86" s="83" customFormat="true">
      <c r="B86" s="85">
        <v>75</v>
      </c>
      <c r="C86" s="83">
        <v>8.0691770175369</v>
      </c>
      <c r="D86" s="83">
        <v>10.6045559854457</v>
      </c>
      <c r="T86" s="85"/>
      <c r="U86" s="86"/>
      <c r="V86" s="87"/>
    </row>
    <row r="87" s="83" customFormat="true">
      <c r="B87" s="85">
        <v>80</v>
      </c>
      <c r="C87" s="83">
        <v>8.08982817509085</v>
      </c>
      <c r="D87" s="83">
        <v>10.6297625871343</v>
      </c>
      <c r="T87" s="85"/>
      <c r="U87" s="86"/>
      <c r="V87" s="87"/>
    </row>
    <row r="88" s="83" customFormat="true">
      <c r="B88" s="85">
        <v>85</v>
      </c>
      <c r="C88" s="83">
        <v>9.34114597694472</v>
      </c>
      <c r="D88" s="83">
        <v>11.914212093616</v>
      </c>
      <c r="T88" s="85"/>
      <c r="U88" s="86"/>
      <c r="V88" s="87"/>
    </row>
    <row r="89" s="83" customFormat="true">
      <c r="B89" s="85">
        <v>90</v>
      </c>
      <c r="C89" s="83">
        <v>9.55005028794948</v>
      </c>
      <c r="D89" s="83">
        <v>12.1554657800888</v>
      </c>
      <c r="T89" s="85"/>
      <c r="U89" s="86"/>
      <c r="V89" s="87"/>
    </row>
    <row r="90" s="83" customFormat="true">
      <c r="B90" s="85">
        <v>95</v>
      </c>
      <c r="C90" s="83">
        <v>10.7230855612683</v>
      </c>
      <c r="D90" s="83">
        <v>13.5243716132906</v>
      </c>
      <c r="T90" s="85"/>
      <c r="U90" s="86"/>
      <c r="V90" s="87"/>
    </row>
    <row r="91" s="83" customFormat="true">
      <c r="B91" s="85">
        <v>100</v>
      </c>
      <c r="C91" s="83">
        <v>12.1295184237543</v>
      </c>
      <c r="D91" s="83">
        <v>15.2162472748458</v>
      </c>
      <c r="T91" s="85"/>
      <c r="U91" s="86"/>
      <c r="V91" s="87"/>
    </row>
    <row r="92" s="83" customFormat="true">
      <c r="B92" s="85">
        <v>105</v>
      </c>
      <c r="C92" s="83">
        <v>13.5786729072012</v>
      </c>
      <c r="D92" s="83">
        <v>16.7686224677622</v>
      </c>
      <c r="T92" s="85"/>
      <c r="U92" s="86"/>
      <c r="V92" s="87"/>
    </row>
    <row r="93" s="83" customFormat="true">
      <c r="B93" s="85">
        <v>110</v>
      </c>
      <c r="C93" s="83">
        <v>13.7494848942016</v>
      </c>
      <c r="D93" s="83">
        <v>16.9650269417845</v>
      </c>
      <c r="T93" s="85"/>
      <c r="U93" s="86"/>
      <c r="V93" s="87"/>
    </row>
    <row r="94" s="83" customFormat="true">
      <c r="B94" s="85">
        <v>115</v>
      </c>
      <c r="C94" s="83">
        <v>14.7085715112318</v>
      </c>
      <c r="D94" s="83">
        <v>17.8907464085338</v>
      </c>
      <c r="T94" s="85"/>
      <c r="U94" s="86"/>
      <c r="V94" s="87"/>
    </row>
    <row r="95" s="83" customFormat="true">
      <c r="B95" s="85">
        <v>120</v>
      </c>
      <c r="C95" s="83">
        <v>15.8102315416831</v>
      </c>
      <c r="D95" s="83">
        <v>19.1613595208956</v>
      </c>
      <c r="T95" s="85"/>
      <c r="U95" s="86"/>
      <c r="V95" s="87"/>
    </row>
    <row r="96" s="83" customFormat="true">
      <c r="B96" s="85">
        <v>125</v>
      </c>
      <c r="C96" s="83">
        <v>16.385951605988</v>
      </c>
      <c r="D96" s="83">
        <v>19.7759336667446</v>
      </c>
      <c r="T96" s="85"/>
      <c r="U96" s="86"/>
      <c r="V96" s="87"/>
    </row>
    <row r="97" s="83" customFormat="true">
      <c r="B97" s="85">
        <v>130</v>
      </c>
      <c r="C97" s="83">
        <v>17.5494945967031</v>
      </c>
      <c r="D97" s="83">
        <v>21.1352867560081</v>
      </c>
      <c r="T97" s="85"/>
      <c r="U97" s="86"/>
      <c r="V97" s="87"/>
    </row>
    <row r="98" s="83" customFormat="true">
      <c r="B98" s="85">
        <v>135</v>
      </c>
      <c r="C98" s="83">
        <v>18.0276607272934</v>
      </c>
      <c r="D98" s="83">
        <v>21.6456577624897</v>
      </c>
      <c r="T98" s="85"/>
      <c r="U98" s="86"/>
      <c r="V98" s="87"/>
    </row>
    <row r="99" s="83" customFormat="true">
      <c r="B99" s="85">
        <v>140</v>
      </c>
      <c r="C99" s="83">
        <v>19.0473529449605</v>
      </c>
      <c r="D99" s="83">
        <v>22.6659248238341</v>
      </c>
      <c r="T99" s="85"/>
      <c r="U99" s="86"/>
      <c r="V99" s="87"/>
    </row>
    <row r="100" s="83" customFormat="true">
      <c r="B100" s="85">
        <v>145</v>
      </c>
      <c r="C100" s="83">
        <v>20.0250958715798</v>
      </c>
      <c r="D100" s="83">
        <v>23.7279150933147</v>
      </c>
      <c r="T100" s="85"/>
      <c r="U100" s="86"/>
      <c r="V100" s="87"/>
    </row>
    <row r="101" s="83" customFormat="true">
      <c r="B101" s="85">
        <v>150</v>
      </c>
      <c r="C101" s="83">
        <v>22.837065283211</v>
      </c>
      <c r="D101" s="83">
        <v>26.7382955970658</v>
      </c>
      <c r="T101" s="85"/>
      <c r="U101" s="86"/>
      <c r="V101" s="87"/>
    </row>
    <row r="102" s="83" customFormat="true">
      <c r="B102" s="85">
        <v>160</v>
      </c>
      <c r="C102" s="83">
        <v>26.6634392014073</v>
      </c>
      <c r="D102" s="83">
        <v>30.8120555413346</v>
      </c>
      <c r="T102" s="85"/>
      <c r="U102" s="86"/>
      <c r="V102" s="87"/>
    </row>
    <row r="103" s="83" customFormat="true">
      <c r="B103" s="85">
        <v>170</v>
      </c>
      <c r="C103" s="83">
        <v>27.8032281805522</v>
      </c>
      <c r="D103" s="83">
        <v>32.0160659790254</v>
      </c>
      <c r="T103" s="85"/>
      <c r="U103" s="86"/>
      <c r="V103" s="87"/>
    </row>
    <row r="104" s="83" customFormat="true">
      <c r="B104" s="85">
        <v>180</v>
      </c>
      <c r="C104" s="83">
        <v>28.8494995084012</v>
      </c>
      <c r="D104" s="83">
        <v>33.1131738307016</v>
      </c>
      <c r="T104" s="85"/>
      <c r="U104" s="86"/>
      <c r="V104" s="87"/>
    </row>
    <row r="105" s="83" customFormat="true">
      <c r="B105" s="85">
        <v>190</v>
      </c>
      <c r="C105" s="83">
        <v>30.0342382016513</v>
      </c>
      <c r="D105" s="83">
        <v>34.3472374235855</v>
      </c>
      <c r="T105" s="85"/>
      <c r="U105" s="86"/>
      <c r="V105" s="87"/>
    </row>
    <row r="106" s="83" customFormat="true">
      <c r="B106" s="85">
        <v>200</v>
      </c>
      <c r="C106" s="83">
        <v>31.3618775312585</v>
      </c>
      <c r="D106" s="83">
        <v>35.7213765465933</v>
      </c>
      <c r="T106" s="85"/>
      <c r="U106" s="86"/>
      <c r="V106" s="87"/>
    </row>
    <row r="107" s="83" customFormat="true">
      <c r="B107" s="85">
        <v>210</v>
      </c>
      <c r="C107" s="83">
        <v>32.8301486348017</v>
      </c>
      <c r="D107" s="83">
        <v>37.2317504476098</v>
      </c>
      <c r="T107" s="85"/>
      <c r="U107" s="86"/>
      <c r="V107" s="87"/>
    </row>
    <row r="108" s="83" customFormat="true">
      <c r="B108" s="85">
        <v>220</v>
      </c>
      <c r="C108" s="83">
        <v>34.4298424074901</v>
      </c>
      <c r="D108" s="83">
        <v>38.8676392028032</v>
      </c>
      <c r="T108" s="85"/>
      <c r="U108" s="86"/>
      <c r="V108" s="87"/>
    </row>
    <row r="109" s="83" customFormat="true">
      <c r="B109" s="85">
        <v>230</v>
      </c>
      <c r="C109" s="83">
        <v>36.1452278961917</v>
      </c>
      <c r="D109" s="83">
        <v>40.6119401432654</v>
      </c>
      <c r="T109" s="85"/>
      <c r="U109" s="86"/>
      <c r="V109" s="87"/>
    </row>
    <row r="110" s="83" customFormat="true">
      <c r="B110" s="85">
        <v>240</v>
      </c>
      <c r="C110" s="83">
        <v>37.95528216315</v>
      </c>
      <c r="D110" s="83">
        <v>42.4424891202986</v>
      </c>
      <c r="T110" s="85"/>
      <c r="U110" s="86"/>
      <c r="V110" s="87"/>
    </row>
    <row r="111" s="83" customFormat="true">
      <c r="B111" s="85">
        <v>250</v>
      </c>
      <c r="C111" s="83">
        <v>39.8355739274719</v>
      </c>
      <c r="D111" s="83">
        <v>44.3340313045119</v>
      </c>
      <c r="T111" s="85"/>
      <c r="U111" s="86"/>
      <c r="V111" s="87"/>
    </row>
    <row r="112" s="83" customFormat="true">
      <c r="B112" s="85">
        <v>260</v>
      </c>
      <c r="C112" s="83">
        <v>41.7605430573278</v>
      </c>
      <c r="D112" s="83">
        <v>46.260538240423</v>
      </c>
      <c r="T112" s="85"/>
      <c r="U112" s="86"/>
      <c r="V112" s="87"/>
    </row>
    <row r="113" s="83" customFormat="true">
      <c r="B113" s="85">
        <v>270</v>
      </c>
      <c r="C113" s="83">
        <v>43.7058132554732</v>
      </c>
      <c r="D113" s="83">
        <v>48.1975048723816</v>
      </c>
      <c r="T113" s="85"/>
      <c r="U113" s="86"/>
      <c r="V113" s="87"/>
    </row>
    <row r="114" s="83" customFormat="true">
      <c r="B114" s="85">
        <v>280</v>
      </c>
      <c r="C114" s="83">
        <v>45.6501814563191</v>
      </c>
      <c r="D114" s="83">
        <v>50.1238770978518</v>
      </c>
      <c r="T114" s="85"/>
      <c r="U114" s="86"/>
      <c r="V114" s="87"/>
    </row>
    <row r="115" s="83" customFormat="true">
      <c r="B115" s="85">
        <v>290</v>
      </c>
      <c r="C115" s="83">
        <v>47.5770085076988</v>
      </c>
      <c r="D115" s="83">
        <v>52.0233497736727</v>
      </c>
      <c r="T115" s="85"/>
      <c r="U115" s="86"/>
      <c r="V115" s="87"/>
    </row>
    <row r="116" s="83" customFormat="true">
      <c r="B116" s="85">
        <v>300</v>
      </c>
      <c r="C116" s="83">
        <v>49.4748671898185</v>
      </c>
      <c r="D116" s="83">
        <v>53.884910758262</v>
      </c>
      <c r="T116" s="85"/>
      <c r="U116" s="86"/>
      <c r="V116" s="87"/>
    </row>
    <row r="117" s="83" customFormat="true">
      <c r="B117" s="85">
        <v>310</v>
      </c>
      <c r="C117" s="83">
        <v>51.3374195742622</v>
      </c>
      <c r="D117" s="83">
        <v>55.70265253791</v>
      </c>
      <c r="T117" s="85"/>
      <c r="U117" s="86"/>
      <c r="V117" s="87"/>
    </row>
    <row r="118" s="83" customFormat="true">
      <c r="B118" s="85">
        <v>320</v>
      </c>
      <c r="C118" s="83">
        <v>53.162588141999</v>
      </c>
      <c r="D118" s="83">
        <v>57.4749949059424</v>
      </c>
      <c r="T118" s="85"/>
      <c r="U118" s="86"/>
      <c r="V118" s="87"/>
    </row>
    <row r="119" s="83" customFormat="true">
      <c r="B119" s="85">
        <v>330</v>
      </c>
      <c r="C119" s="83">
        <v>54.9515196126783</v>
      </c>
      <c r="D119" s="83">
        <v>59.2035367175715</v>
      </c>
      <c r="T119" s="85"/>
      <c r="U119" s="86"/>
      <c r="V119" s="87"/>
    </row>
    <row r="120" s="83" customFormat="true">
      <c r="B120" s="85">
        <v>340</v>
      </c>
      <c r="C120" s="83">
        <v>56.7073443030665</v>
      </c>
      <c r="D120" s="83">
        <v>60.891774220692</v>
      </c>
      <c r="T120" s="85"/>
      <c r="U120" s="86"/>
      <c r="V120" s="87"/>
    </row>
    <row r="121" s="83" customFormat="true">
      <c r="B121" s="85">
        <v>350</v>
      </c>
      <c r="C121" s="83">
        <v>58.4339553660996</v>
      </c>
      <c r="D121" s="83">
        <v>62.543894864729</v>
      </c>
      <c r="T121" s="85"/>
      <c r="U121" s="86"/>
      <c r="V121" s="87"/>
    </row>
    <row r="122" s="83" customFormat="true">
      <c r="B122" s="85">
        <v>360</v>
      </c>
      <c r="C122" s="83">
        <v>60.1349924008705</v>
      </c>
      <c r="D122" s="83">
        <v>64.1637955324665</v>
      </c>
      <c r="T122" s="85"/>
      <c r="U122" s="86"/>
      <c r="V122" s="87"/>
    </row>
    <row r="123" s="83" customFormat="true">
      <c r="B123" s="85">
        <v>370</v>
      </c>
      <c r="C123" s="83">
        <v>61.8131185516472</v>
      </c>
      <c r="D123" s="83">
        <v>65.7544026557042</v>
      </c>
      <c r="T123" s="85"/>
      <c r="U123" s="86"/>
      <c r="V123" s="87"/>
    </row>
    <row r="124" s="83" customFormat="true">
      <c r="B124" s="85">
        <v>380</v>
      </c>
      <c r="C124" s="83">
        <v>63.4696131457758</v>
      </c>
      <c r="D124" s="83">
        <v>67.3173058330819</v>
      </c>
      <c r="T124" s="85"/>
      <c r="U124" s="86"/>
      <c r="V124" s="87"/>
    </row>
    <row r="125" s="83" customFormat="true">
      <c r="B125" s="85">
        <v>390</v>
      </c>
      <c r="C125" s="83">
        <v>65.1042498058273</v>
      </c>
      <c r="D125" s="83">
        <v>68.852667422932</v>
      </c>
      <c r="T125" s="85"/>
      <c r="U125" s="86"/>
      <c r="V125" s="87"/>
    </row>
    <row r="126" s="83" customFormat="true">
      <c r="B126" s="85">
        <v>400</v>
      </c>
      <c r="C126" s="83">
        <v>66.7153981051773</v>
      </c>
      <c r="D126" s="83">
        <v>70.3593422834813</v>
      </c>
      <c r="T126" s="85"/>
      <c r="U126" s="86"/>
      <c r="V126" s="87"/>
    </row>
    <row r="127" s="83" customFormat="true">
      <c r="B127" s="85">
        <v>410</v>
      </c>
      <c r="C127" s="83">
        <v>68.3002444192737</v>
      </c>
      <c r="D127" s="83">
        <v>71.8351328683075</v>
      </c>
      <c r="T127" s="85"/>
      <c r="U127" s="86"/>
      <c r="V127" s="87"/>
    </row>
    <row r="128" s="83" customFormat="true">
      <c r="B128" s="85">
        <v>420</v>
      </c>
      <c r="C128" s="83">
        <v>69.8550325819644</v>
      </c>
      <c r="D128" s="83">
        <v>73.2771103523957</v>
      </c>
      <c r="T128" s="85"/>
      <c r="U128" s="86"/>
      <c r="V128" s="87"/>
    </row>
    <row r="129" s="83" customFormat="true">
      <c r="B129" s="85">
        <v>430</v>
      </c>
      <c r="C129" s="83">
        <v>71.3755399192062</v>
      </c>
      <c r="D129" s="83">
        <v>74.6819463607396</v>
      </c>
      <c r="T129" s="85"/>
      <c r="U129" s="86"/>
      <c r="V129" s="87"/>
    </row>
    <row r="130" s="83" customFormat="true">
      <c r="B130" s="85">
        <v>440</v>
      </c>
      <c r="C130" s="83">
        <v>72.857437067375</v>
      </c>
      <c r="D130" s="83">
        <v>76.0462168032512</v>
      </c>
      <c r="T130" s="85"/>
      <c r="U130" s="86"/>
      <c r="V130" s="87"/>
    </row>
    <row r="131" s="83" customFormat="true">
      <c r="B131" s="85">
        <v>450</v>
      </c>
      <c r="C131" s="83">
        <v>74.2965659142128</v>
      </c>
      <c r="D131" s="83">
        <v>77.3666554033738</v>
      </c>
      <c r="T131" s="85"/>
      <c r="U131" s="86"/>
      <c r="V131" s="87"/>
    </row>
    <row r="132" s="83" customFormat="true">
      <c r="B132" s="85">
        <v>460</v>
      </c>
      <c r="C132" s="83">
        <v>75.6891565941973</v>
      </c>
      <c r="D132" s="83">
        <v>78.6403475620473</v>
      </c>
      <c r="T132" s="85"/>
      <c r="U132" s="86"/>
      <c r="V132" s="87"/>
    </row>
    <row r="133" s="83" customFormat="true">
      <c r="B133" s="85">
        <v>470</v>
      </c>
      <c r="C133" s="83">
        <v>77.0319815172057</v>
      </c>
      <c r="D133" s="83">
        <v>79.8648644747748</v>
      </c>
      <c r="T133" s="85"/>
      <c r="U133" s="86"/>
      <c r="V133" s="87"/>
    </row>
    <row r="134" s="83" customFormat="true">
      <c r="B134" s="85">
        <v>480</v>
      </c>
      <c r="C134" s="83">
        <v>78.3224510045937</v>
      </c>
      <c r="D134" s="83">
        <v>81.0383431336222</v>
      </c>
      <c r="T134" s="85"/>
      <c r="U134" s="86"/>
      <c r="V134" s="87"/>
    </row>
    <row r="135" s="83" customFormat="true">
      <c r="B135" s="85">
        <v>490</v>
      </c>
      <c r="C135" s="83">
        <v>79.5586586648926</v>
      </c>
      <c r="D135" s="83">
        <v>82.1595207117288</v>
      </c>
      <c r="T135" s="85"/>
      <c r="U135" s="86"/>
      <c r="V135" s="87"/>
    </row>
    <row r="136" s="83" customFormat="true">
      <c r="B136" s="85">
        <v>500</v>
      </c>
      <c r="C136" s="83">
        <v>80.7393859989355</v>
      </c>
      <c r="D136" s="83">
        <v>83.2277326973003</v>
      </c>
      <c r="T136" s="85"/>
      <c r="U136" s="86"/>
      <c r="V136" s="87"/>
    </row>
    <row r="137" s="83" customFormat="true">
      <c r="B137" s="85">
        <v>510</v>
      </c>
      <c r="C137" s="83">
        <v>81.8640152337061</v>
      </c>
      <c r="D137" s="83">
        <v>84.2428837870467</v>
      </c>
      <c r="T137" s="85"/>
      <c r="U137" s="86"/>
      <c r="V137" s="87"/>
    </row>
    <row r="138" s="83" customFormat="true">
      <c r="B138" s="85">
        <v>520</v>
      </c>
      <c r="C138" s="83">
        <v>82.9323315632607</v>
      </c>
      <c r="D138" s="83">
        <v>85.2053995550668</v>
      </c>
      <c r="T138" s="85"/>
      <c r="U138" s="86"/>
      <c r="V138" s="87"/>
    </row>
    <row r="139" s="83" customFormat="true">
      <c r="B139" s="85">
        <v>530</v>
      </c>
      <c r="C139" s="83">
        <v>83.9447511116761</v>
      </c>
      <c r="D139" s="83">
        <v>86.1161656766844</v>
      </c>
      <c r="T139" s="85"/>
      <c r="U139" s="86"/>
      <c r="V139" s="87"/>
    </row>
    <row r="140" s="83" customFormat="true">
      <c r="B140" s="85">
        <v>540</v>
      </c>
      <c r="C140" s="83">
        <v>84.9022955237062</v>
      </c>
      <c r="D140" s="83">
        <v>86.9764602382368</v>
      </c>
      <c r="T140" s="85"/>
      <c r="U140" s="86"/>
      <c r="V140" s="87"/>
    </row>
    <row r="141" s="83" customFormat="true">
      <c r="B141" s="85">
        <v>550</v>
      </c>
      <c r="C141" s="83">
        <v>85.8064893947513</v>
      </c>
      <c r="D141" s="83">
        <v>87.7878835167827</v>
      </c>
      <c r="T141" s="85"/>
      <c r="U141" s="86"/>
      <c r="V141" s="87"/>
    </row>
    <row r="142" s="83" customFormat="true">
      <c r="B142" s="85">
        <v>560</v>
      </c>
      <c r="C142" s="83">
        <v>86.659259200077</v>
      </c>
      <c r="D142" s="83">
        <v>88.5522886093711</v>
      </c>
      <c r="T142" s="85"/>
      <c r="U142" s="86"/>
      <c r="V142" s="87"/>
    </row>
    <row r="143" s="83" customFormat="true">
      <c r="B143" s="85">
        <v>570</v>
      </c>
      <c r="C143" s="83">
        <v>87.4628373935321</v>
      </c>
      <c r="D143" s="83">
        <v>89.2717154330964</v>
      </c>
      <c r="T143" s="85"/>
      <c r="U143" s="86"/>
      <c r="V143" s="87"/>
    </row>
    <row r="144" s="83" customFormat="true">
      <c r="B144" s="85">
        <v>580</v>
      </c>
      <c r="C144" s="83">
        <v>88.2196742685267</v>
      </c>
      <c r="D144" s="83">
        <v>89.9483298921838</v>
      </c>
      <c r="T144" s="85"/>
      <c r="U144" s="86"/>
      <c r="V144" s="87"/>
    </row>
    <row r="145" s="83" customFormat="true">
      <c r="B145" s="85">
        <v>590</v>
      </c>
      <c r="C145" s="83">
        <v>88.9323592469228</v>
      </c>
      <c r="D145" s="83">
        <v>90.5843694007718</v>
      </c>
      <c r="T145" s="85"/>
      <c r="U145" s="86"/>
      <c r="V145" s="87"/>
    </row>
    <row r="146" s="83" customFormat="true">
      <c r="B146" s="85">
        <v>600</v>
      </c>
      <c r="C146" s="83">
        <v>89.6035524848447</v>
      </c>
      <c r="D146" s="83">
        <v>91.1820954456234</v>
      </c>
      <c r="T146" s="85"/>
      <c r="U146" s="86"/>
      <c r="V146" s="87"/>
    </row>
    <row r="147" s="83" customFormat="true">
      <c r="B147" s="85">
        <v>610</v>
      </c>
      <c r="C147" s="83">
        <v>90.2358713492646</v>
      </c>
      <c r="D147" s="83">
        <v>91.7437534603328</v>
      </c>
      <c r="T147" s="85"/>
      <c r="U147" s="86"/>
      <c r="V147" s="87"/>
    </row>
    <row r="148" s="83" customFormat="true">
      <c r="B148" s="85">
        <v>620</v>
      </c>
      <c r="C148" s="83">
        <v>90.8316551527418</v>
      </c>
      <c r="D148" s="83">
        <v>92.2715399526935</v>
      </c>
      <c r="T148" s="85"/>
      <c r="U148" s="86"/>
      <c r="V148" s="87"/>
    </row>
    <row r="149" s="83" customFormat="true">
      <c r="B149" s="85">
        <v>630</v>
      </c>
      <c r="C149" s="83">
        <v>91.3931225030402</v>
      </c>
      <c r="D149" s="83">
        <v>92.7675765719089</v>
      </c>
      <c r="T149" s="85"/>
      <c r="U149" s="86"/>
      <c r="V149" s="87"/>
    </row>
    <row r="150" s="83" customFormat="true">
      <c r="B150" s="85">
        <v>640</v>
      </c>
      <c r="C150" s="83">
        <v>91.9224036041061</v>
      </c>
      <c r="D150" s="83">
        <v>93.2338906147446</v>
      </c>
      <c r="T150" s="85"/>
      <c r="U150" s="86"/>
      <c r="V150" s="87"/>
    </row>
    <row r="151" s="83" customFormat="true">
      <c r="B151" s="85">
        <v>650</v>
      </c>
      <c r="C151" s="83">
        <v>92.4215232461595</v>
      </c>
      <c r="D151" s="83">
        <v>93.6724013417704</v>
      </c>
      <c r="T151" s="85"/>
      <c r="U151" s="86"/>
      <c r="V151" s="87"/>
    </row>
    <row r="152" s="83" customFormat="true">
      <c r="B152" s="85">
        <v>660</v>
      </c>
      <c r="C152" s="83">
        <v>92.8923894924844</v>
      </c>
      <c r="D152" s="83">
        <v>94.0849113984283</v>
      </c>
      <c r="T152" s="85"/>
      <c r="U152" s="86"/>
      <c r="V152" s="87"/>
    </row>
    <row r="153" s="83" customFormat="true">
      <c r="B153" s="85">
        <v>670</v>
      </c>
      <c r="C153" s="83">
        <v>93.336787290364</v>
      </c>
      <c r="D153" s="83">
        <v>94.473102602476</v>
      </c>
      <c r="T153" s="85"/>
      <c r="U153" s="86"/>
      <c r="V153" s="87"/>
    </row>
    <row r="154" s="83" customFormat="true">
      <c r="B154" s="85">
        <v>680</v>
      </c>
      <c r="C154" s="83">
        <v>93.7563762233016</v>
      </c>
      <c r="D154" s="83">
        <v>94.8385353611664</v>
      </c>
      <c r="T154" s="85"/>
      <c r="U154" s="86"/>
      <c r="V154" s="87"/>
    </row>
    <row r="155" s="83" customFormat="true">
      <c r="B155" s="85">
        <v>690</v>
      </c>
      <c r="C155" s="83">
        <v>94.1526916429221</v>
      </c>
      <c r="D155" s="83">
        <v>95.1826510104623</v>
      </c>
      <c r="T155" s="85"/>
      <c r="U155" s="86"/>
      <c r="V155" s="87"/>
    </row>
    <row r="156" s="83" customFormat="true">
      <c r="B156" s="85">
        <v>700</v>
      </c>
      <c r="C156" s="83">
        <v>94.5271484638363</v>
      </c>
      <c r="D156" s="83">
        <v>95.5067764174338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