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<sst xmlns="http://schemas.openxmlformats.org/spreadsheetml/2006/main" count="606" uniqueCount="606">
  <si>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</si>
  <si>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</si>
  <si>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</si>
  <si>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</si>
  <si>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</si>
  <si>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</si>
  <si>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</si>
  <si>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</si>
  <si>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</si>
  <si>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</si>
  <si>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</si>
  <si>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</si>
  <si>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</si>
  <si>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</si>
  <si>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</si>
  <si>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</si>
  <si>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</si>
  <si>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</si>
  <si>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</si>
  <si>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</si>
  <si>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</si>
  <si>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</si>
  <si>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</si>
  <si>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</si>
  <si>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</si>
  <si>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</si>
  <si>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</si>
  <si>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</si>
  <si>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</si>
  <si>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</si>
  <si>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</si>
  <si>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</si>
  <si>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</si>
  <si>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</si>
  <si>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</si>
  <si>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</si>
  <si>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</si>
  <si>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</si>
  <si>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</si>
  <si>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</si>
  <si>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</si>
  <si>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</si>
  <si>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</si>
  <si>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</si>
  <si>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</si>
  <si>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</si>
  <si>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</si>
  <si>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</si>
  <si>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</si>
  <si>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</si>
  <si>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</si>
  <si>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</si>
  <si>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</si>
  <si>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</si>
  <si>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</si>
  <si>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</si>
  <si>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</si>
  <si>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</si>
  <si>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</si>
  <si>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</si>
  <si>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</si>
  <si>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</si>
  <si>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</si>
  <si>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</si>
  <si>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</si>
  <si>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</si>
  <si>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</si>
  <si>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</si>
  <si>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</si>
  <si>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</si>
  <si>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</si>
  <si>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</si>
  <si>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</si>
  <si>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</si>
  <si>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</si>
  <si>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</si>
  <si>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</si>
  <si>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</si>
  <si>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</si>
  <si>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</si>
  <si>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</si>
  <si>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</si>
  <si>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</si>
  <si>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</si>
  <si>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</si>
  <si>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</si>
  <si>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</si>
  <si>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</si>
  <si>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</si>
  <si>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</si>
  <si>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</si>
  <si>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</si>
  <si>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</si>
  <si>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</si>
  <si>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</si>
  <si>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</si>
  <si>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</si>
  <si>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</si>
  <si>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</si>
  <si>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</si>
  <si>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</si>
  <si>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</si>
  <si>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</si>
  <si>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</si>
  <si>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</si>
  <si>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</si>
  <si>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</si>
  <si>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</si>
  <si>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</si>
  <si>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</si>
  <si>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</si>
  <si>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</si>
  <si>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</si>
  <si>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</si>
  <si>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</si>
  <si>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</si>
  <si>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</si>
  <si>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</si>
  <si>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</si>
  <si>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</si>
  <si>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</si>
  <si>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</si>
  <si>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</si>
  <si>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</si>
  <si>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</si>
  <si>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</si>
  <si>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</si>
  <si>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</si>
  <si>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</si>
  <si>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</si>
  <si>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</si>
  <si>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</si>
  <si>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</si>
  <si>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</si>
  <si>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</si>
  <si>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</si>
  <si>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</si>
  <si>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</si>
  <si>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</si>
  <si>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</si>
  <si>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</si>
  <si>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</si>
  <si>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</si>
  <si>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</si>
  <si>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</si>
  <si>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</si>
  <si>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</si>
  <si>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</si>
  <si>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</si>
  <si>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</si>
  <si>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</si>
  <si>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</si>
  <si>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</si>
  <si>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</si>
  <si>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</si>
  <si>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</si>
  <si>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</si>
  <si>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</si>
  <si>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</si>
  <si>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</si>
  <si>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</si>
  <si>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</si>
  <si>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</si>
  <si>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</si>
  <si>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</si>
  <si>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</si>
  <si>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</si>
  <si>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</si>
  <si>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</si>
  <si>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</si>
  <si>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</si>
  <si>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</si>
  <si>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</si>
  <si>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</si>
  <si>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</si>
  <si>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</si>
  <si>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</si>
  <si>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</si>
  <si>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</si>
  <si>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</si>
  <si>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</si>
  <si>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</si>
  <si>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</si>
  <si>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</si>
  <si>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</si>
  <si>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</si>
  <si>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</si>
  <si>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</si>
  <si>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</si>
  <si>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</si>
  <si>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</si>
  <si>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</si>
  <si>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</si>
  <si>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</si>
  <si>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</si>
  <si>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</si>
  <si>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</si>
  <si>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</si>
  <si>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</si>
  <si>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</si>
  <si>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</si>
  <si>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</si>
  <si>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</si>
  <si>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</si>
  <si>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</si>
  <si>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</si>
  <si>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</si>
  <si>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</si>
  <si>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</si>
  <si>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</si>
  <si>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</si>
  <si>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</si>
  <si>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</si>
  <si>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</si>
  <si>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</si>
  <si>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</si>
  <si>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</si>
  <si>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</si>
  <si>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</si>
  <si>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</si>
  <si>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</si>
  <si>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</si>
  <si>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</si>
  <si>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</si>
  <si>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</si>
  <si>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</si>
  <si>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</si>
  <si>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</si>
  <si>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</si>
  <si>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</si>
  <si>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</si>
  <si>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</si>
  <si>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</si>
  <si>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</si>
  <si>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</si>
  <si>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</si>
  <si>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</si>
  <si>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</si>
  <si>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</si>
  <si>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</si>
  <si>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</si>
  <si>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</si>
  <si>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</si>
  <si>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</si>
  <si>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</si>
  <si>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</si>
  <si>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</si>
  <si>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</si>
  <si>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</si>
  <si>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</si>
  <si>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</si>
  <si>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</si>
  <si>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</si>
  <si>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</si>
  <si>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</si>
  <si>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</si>
  <si>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</si>
  <si>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</si>
  <si>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</si>
  <si>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</si>
  <si>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</si>
  <si>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</si>
  <si>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</si>
  <si>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</si>
  <si>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</si>
  <si>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</si>
  <si>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</si>
  <si>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</si>
  <si>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</si>
  <si>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</si>
  <si>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</si>
  <si>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</si>
  <si>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</si>
  <si>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</si>
  <si>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</si>
  <si>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</si>
  <si>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</si>
  <si>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</si>
  <si>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</si>
  <si>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</si>
  <si>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</si>
  <si>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</si>
  <si>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</si>
  <si>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</si>
  <si>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</si>
  <si>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</si>
  <si>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</si>
  <si>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</si>
  <si>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</si>
  <si>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</si>
  <si>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</si>
  <si>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</si>
  <si>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</si>
  <si>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</si>
  <si>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</si>
  <si>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</si>
  <si>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</si>
  <si>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</si>
  <si>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</si>
  <si>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</si>
  <si>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</si>
  <si>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</si>
  <si>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</si>
  <si>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</si>
  <si>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</si>
  <si>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</si>
  <si>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</si>
  <si>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</si>
  <si>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</si>
  <si>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</si>
  <si>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</si>
  <si>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</si>
  <si>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</si>
  <si>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</si>
  <si>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</si>
  <si>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</si>
  <si>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</si>
  <si>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</si>
  <si>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</si>
  <si>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</si>
  <si>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</si>
  <si>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</si>
  <si>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</si>
  <si>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</si>
  <si>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</si>
  <si>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</si>
  <si>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</si>
  <si>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</si>
  <si>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</si>
  <si>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</si>
  <si>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</si>
  <si>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</si>
  <si>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</si>
  <si>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</si>
  <si>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</si>
  <si>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</si>
  <si>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</si>
  <si>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</si>
  <si>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</si>
  <si>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</si>
  <si>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</si>
  <si>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</si>
  <si>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</si>
  <si>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</si>
  <si>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</si>
  <si>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</si>
  <si>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</si>
  <si>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</si>
  <si>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</si>
  <si>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</si>
  <si>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</si>
  <si>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</si>
  <si>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</si>
  <si>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</si>
  <si>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</si>
  <si>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</si>
  <si>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</si>
  <si>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</si>
  <si>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</si>
  <si>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</si>
  <si>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</si>
  <si>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</si>
  <si>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</si>
  <si>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</si>
  <si>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</si>
  <si>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</si>
  <si>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</si>
  <si>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</si>
  <si>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</si>
  <si>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</si>
  <si>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</si>
  <si>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</si>
  <si>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</si>
  <si>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</si>
  <si>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</si>
  <si>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</si>
  <si>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</si>
  <si>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</si>
  <si>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</si>
  <si>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</si>
  <si>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</si>
  <si>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</si>
  <si>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</si>
  <si>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</si>
  <si>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</si>
  <si>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</si>
  <si>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</si>
  <si>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</si>
  <si>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</si>
  <si>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</si>
  <si>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</si>
  <si>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</si>
  <si>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</si>
  <si>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</si>
  <si>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</si>
  <si>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</si>
  <si>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</si>
  <si>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</si>
  <si>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</si>
  <si>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</si>
  <si>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</si>
  <si>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</si>
  <si>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</si>
  <si>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</si>
  <si>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</si>
  <si>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</si>
  <si>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</si>
  <si>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</si>
  <si>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</si>
  <si>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</si>
  <si>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</si>
  <si>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</si>
  <si>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</si>
  <si>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</si>
  <si>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</si>
  <si>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</si>
  <si>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</si>
  <si>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</si>
  <si>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</si>
  <si>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</si>
  <si>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</si>
  <si>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</si>
  <si>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</si>
  <si>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</si>
  <si>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</si>
  <si>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</si>
  <si>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</si>
  <si>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</si>
  <si>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</si>
  <si>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</si>
  <si>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</si>
  <si>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</si>
  <si>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</si>
  <si>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</si>
  <si>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</si>
  <si>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</si>
  <si>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</si>
  <si>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</si>
  <si>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</si>
  <si>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</si>
  <si>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</si>
  <si>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</si>
  <si>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</si>
  <si>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</si>
  <si>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</si>
  <si>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</si>
  <si>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</si>
  <si>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</si>
  <si>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</si>
  <si>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</si>
  <si>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</si>
  <si>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</si>
  <si>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</si>
  <si>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</si>
  <si>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</si>
  <si>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</si>
  <si>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</si>
  <si>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</si>
  <si>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</si>
  <si>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</si>
  <si>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</si>
  <si>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</si>
  <si>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</si>
  <si>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</si>
  <si>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</si>
  <si>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</si>
  <si>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</si>
  <si>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</si>
  <si>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</si>
  <si>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</si>
  <si>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</si>
  <si>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</si>
  <si>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</si>
  <si>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</si>
  <si>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</si>
  <si>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</si>
  <si>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</si>
  <si>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</si>
  <si>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</si>
  <si>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</si>
  <si>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</si>
  <si>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</si>
  <si>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</si>
  <si>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</si>
  <si>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</si>
  <si>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</si>
  <si>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</si>
  <si>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</si>
  <si>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</si>
  <si>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</si>
  <si>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</si>
  <si>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</si>
  <si>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</si>
  <si>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</si>
  <si>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</si>
  <si>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</si>
  <si>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</si>
  <si>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</si>
  <si>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</si>
  <si>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</si>
  <si>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</si>
  <si>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</si>
  <si>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</si>
  <si>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</si>
  <si>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</si>
  <si>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</si>
  <si>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</si>
  <si>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</si>
  <si>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</si>
  <si>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</si>
  <si>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</si>
  <si>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</si>
  <si>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</si>
  <si>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</si>
  <si>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</si>
  <si>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</si>
  <si>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</si>
  <si>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</si>
  <si>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</si>
  <si>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</si>
  <si>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</si>
  <si>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</si>
  <si>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</si>
  <si>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</si>
  <si>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</si>
  <si>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</si>
  <si>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</si>
  <si>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</si>
  <si>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</si>
  <si>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</si>
  <si>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</si>
  <si>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</si>
  <si>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</si>
  <si>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</si>
  <si>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</si>
  <si>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</si>
  <si>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</si>
  <si>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</si>
  <si>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</si>
  <si>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</si>
  <si>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</si>
  <si>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</si>
  <si>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</si>
  <si>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</si>
  <si>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</si>
  <si>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</si>
  <si>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</si>
  <si>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</si>
  <si>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</si>
  <si>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</si>
  <si>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</si>
  <si>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</si>
  <si>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</si>
  <si>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</si>
  <si>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</si>
  <si>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</si>
  <si>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</si>
  <si>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</si>
  <si>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</si>
  <si>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</si>
  <si>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</si>
  <si>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</si>
  <si>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</si>
  <si>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</si>
  <si>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</si>
  <si>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</si>
  <si>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</si>
  <si>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</si>
  <si>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</si>
  <si>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</si>
  <si>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</si>
  <si>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</si>
  <si>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</si>
  <si>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</si>
  <si>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</si>
  <si>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</si>
  <si>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</si>
  <si>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</si>
  <si>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</si>
  <si>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</si>
  <si>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</si>
  <si>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</si>
  <si>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</si>
  <si>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</si>
  <si>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</si>
  <si>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</si>
  <si>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</si>
  <si>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</si>
  <si>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</si>
  <si>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</si>
  <si>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</si>
  <si>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</si>
  <si>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</si>
  <si>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</si>
  <si>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</si>
  <si>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</si>
  <si>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</si>
  <si>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</si>
  <si>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BRAL20130527</t>
  </si>
  <si>
    <t>Brass</t>
  </si>
  <si>
    <t>Brass Light</t>
  </si>
  <si>
    <t>Nigeria</t>
  </si>
  <si>
    <t>15 April 2013</t>
  </si>
  <si>
    <t>01 May 2013</t>
  </si>
  <si>
    <t>27 May 2013</t>
  </si>
  <si>
    <t>Hg 5ppb, Arsenic 25ppb, Org. Cl. &lt;0.2ppm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</si>
</sst>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0.00590288564007254</v>
      </c>
      <c r="L15" s="15" t="s">
        <v>138</v>
      </c>
      <c r="M15" s="16"/>
      <c r="N15" s="16"/>
      <c r="O15" s="16"/>
      <c r="P15" s="76">
        <v>0.827704359094366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0.154863722993072</v>
      </c>
      <c r="L16" s="15" t="s">
        <v>141</v>
      </c>
      <c r="M16" s="16"/>
      <c r="N16" s="16"/>
      <c r="O16" s="16"/>
      <c r="P16" s="25">
        <v>39.3825240867918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0.29391263180181</v>
      </c>
      <c r="L17" s="15" t="s">
        <v>144</v>
      </c>
      <c r="M17" s="16"/>
      <c r="N17" s="16"/>
      <c r="O17" s="16"/>
      <c r="P17" s="25">
        <v>0.13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1.13060842336192</v>
      </c>
      <c r="L18" s="15" t="s">
        <v>147</v>
      </c>
      <c r="M18" s="16"/>
      <c r="N18" s="16"/>
      <c r="O18" s="16"/>
      <c r="P18" s="25">
        <v>-20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1.35464504716628</v>
      </c>
      <c r="L19" s="15" t="s">
        <v>149</v>
      </c>
      <c r="M19" s="16"/>
      <c r="N19" s="16"/>
      <c r="O19" s="16"/>
      <c r="P19" s="25">
        <v>2.86269093670629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1.43655238785327</v>
      </c>
      <c r="L20" s="15" t="s">
        <v>152</v>
      </c>
      <c r="M20" s="16"/>
      <c r="N20" s="16"/>
      <c r="O20" s="16"/>
      <c r="P20" s="42">
        <v>1.97787374127709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0.32491384911177</v>
      </c>
      <c r="L21" s="15" t="s">
        <v>154</v>
      </c>
      <c r="M21" s="16"/>
      <c r="N21" s="16"/>
      <c r="O21" s="16"/>
      <c r="P21" s="43">
        <v>2.07109801558921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2.55632907170699</v>
      </c>
      <c r="L22" s="15" t="s">
        <v>156</v>
      </c>
      <c r="M22" s="16"/>
      <c r="N22" s="16"/>
      <c r="O22" s="16"/>
      <c r="P22" s="43">
        <v>0.482916559507764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1.94768327994733</v>
      </c>
      <c r="L23" s="15" t="s">
        <v>158</v>
      </c>
      <c r="M23" s="16"/>
      <c r="N23" s="16"/>
      <c r="O23" s="16"/>
      <c r="P23" s="41">
        <v>560.310627110321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0.416893244274224</v>
      </c>
      <c r="L24" s="15" t="s">
        <v>160</v>
      </c>
      <c r="M24" s="16"/>
      <c r="N24" s="16"/>
      <c r="O24" s="16"/>
      <c r="P24" s="42">
        <v>0.21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2.48219131170136</v>
      </c>
      <c r="L25" s="15" t="s">
        <v>162</v>
      </c>
      <c r="M25" s="16"/>
      <c r="N25" s="16"/>
      <c r="O25" s="16"/>
      <c r="P25" s="43">
        <v>0.6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4.13274791706212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1.27461696345166</v>
      </c>
      <c r="L27" s="15" t="s">
        <v>166</v>
      </c>
      <c r="M27" s="16"/>
      <c r="N27" s="16"/>
      <c r="O27" s="16"/>
      <c r="P27" s="43">
        <v>4.41142160959643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4.75218502382781</v>
      </c>
      <c r="E39" s="45">
        <v>6.94869106114218</v>
      </c>
      <c r="F39" s="45">
        <v>16.1834165192775</v>
      </c>
      <c r="G39" s="45">
        <v>10.8194958030751</v>
      </c>
      <c r="H39" s="45">
        <v>9.92254750192056</v>
      </c>
      <c r="I39" s="45">
        <v>12.4931996635981</v>
      </c>
      <c r="J39" s="45">
        <v>10.4484417930151</v>
      </c>
      <c r="K39" s="45">
        <v>3.3009145187951</v>
      </c>
      <c r="L39" s="45">
        <v>23.5273002853611</v>
      </c>
      <c r="M39" s="46">
        <v>11.8186890905396</v>
      </c>
      <c r="N39" s="45">
        <v>4.69622255585536</v>
      </c>
      <c r="O39" s="45">
        <v>2.44893226216956</v>
      </c>
      <c r="P39" s="43">
        <v>4.56345637679656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6.06694537972364</v>
      </c>
      <c r="E40" s="45">
        <v>7.89856147481187</v>
      </c>
      <c r="F40" s="45">
        <v>17.2762574276115</v>
      </c>
      <c r="G40" s="45">
        <v>11.1468929643356</v>
      </c>
      <c r="H40" s="45">
        <v>9.75345915782919</v>
      </c>
      <c r="I40" s="45">
        <v>11.9168217215203</v>
      </c>
      <c r="J40" s="45">
        <v>9.90070361746582</v>
      </c>
      <c r="K40" s="45">
        <v>3.06004809578666</v>
      </c>
      <c r="L40" s="45">
        <v>20.6621716188962</v>
      </c>
      <c r="M40" s="46">
        <v>10.6400998512501</v>
      </c>
      <c r="N40" s="45">
        <v>4.1618345449206</v>
      </c>
      <c r="O40" s="45">
        <v>2.1220270676047</v>
      </c>
      <c r="P40" s="43">
        <v>3.73821015512076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1.60380782998748</v>
      </c>
      <c r="E41" s="45">
        <v>6.35599285381529</v>
      </c>
      <c r="F41" s="45">
        <v>13.3046839149575</v>
      </c>
      <c r="G41" s="45">
        <v>29.488100434235</v>
      </c>
      <c r="H41" s="45">
        <v>40.3075962373101</v>
      </c>
      <c r="I41" s="45">
        <v>50.2301437392307</v>
      </c>
      <c r="J41" s="45">
        <v>62.7233434028287</v>
      </c>
      <c r="K41" s="45">
        <v>73.1717851958439</v>
      </c>
      <c r="L41" s="45">
        <v>76.472699714639</v>
      </c>
      <c r="M41" s="46">
        <v>76.472699714639</v>
      </c>
      <c r="N41" s="45">
        <v>88.2913888051786</v>
      </c>
      <c r="O41" s="45">
        <v>92.9876113610339</v>
      </c>
      <c r="P41" s="43">
        <v>95.4365436232035</v>
      </c>
      <c r="Q41" s="7" t="s">
        <v>135</v>
      </c>
    </row>
    <row r="42" ht="9.95" customHeight="true">
      <c r="A42" s="4"/>
      <c r="B42" s="15" t="s">
        <v>183</v>
      </c>
      <c r="C42" s="47">
        <v>245.646883542534</v>
      </c>
      <c r="D42" s="48">
        <v>42.6071204370493</v>
      </c>
      <c r="E42" s="48">
        <v>84.3531984157525</v>
      </c>
      <c r="F42" s="48">
        <v>121.572221495956</v>
      </c>
      <c r="G42" s="48">
        <v>172.620609576358</v>
      </c>
      <c r="H42" s="48">
        <v>226.585259355805</v>
      </c>
      <c r="I42" s="48">
        <v>274.92855374289</v>
      </c>
      <c r="J42" s="48">
        <v>323.682589780741</v>
      </c>
      <c r="K42" s="48">
        <v>359.74389954975</v>
      </c>
      <c r="L42" s="48">
        <v>476.290364223164</v>
      </c>
      <c r="M42" s="49">
        <v>411.654911906438</v>
      </c>
      <c r="N42" s="48">
        <v>471.249773485912</v>
      </c>
      <c r="O42" s="48">
        <v>523.292684505324</v>
      </c>
      <c r="P42" s="41">
        <v>639.193344550428</v>
      </c>
      <c r="Q42" s="7" t="s">
        <v>135</v>
      </c>
    </row>
    <row r="43" ht="9.95" customHeight="true">
      <c r="A43" s="4"/>
      <c r="B43" s="15" t="s">
        <v>138</v>
      </c>
      <c r="C43" s="50">
        <v>0.827704359094366</v>
      </c>
      <c r="D43" s="51">
        <v>0.646619365159308</v>
      </c>
      <c r="E43" s="51">
        <v>0.726240478113316</v>
      </c>
      <c r="F43" s="51">
        <v>0.773296413155438</v>
      </c>
      <c r="G43" s="51">
        <v>0.801269556472667</v>
      </c>
      <c r="H43" s="51">
        <v>0.839827260377708</v>
      </c>
      <c r="I43" s="51">
        <v>0.865443437608345</v>
      </c>
      <c r="J43" s="51">
        <v>0.871186061524332</v>
      </c>
      <c r="K43" s="51">
        <v>0.890494980863775</v>
      </c>
      <c r="L43" s="51">
        <v>0.939986424911739</v>
      </c>
      <c r="M43" s="52">
        <v>0.916957178907995</v>
      </c>
      <c r="N43" s="51">
        <v>0.931513836043936</v>
      </c>
      <c r="O43" s="51">
        <v>0.952689336020221</v>
      </c>
      <c r="P43" s="53">
        <v>1.00775657647937</v>
      </c>
      <c r="Q43" s="7" t="s">
        <v>135</v>
      </c>
    </row>
    <row r="44" ht="9.95" customHeight="true">
      <c r="A44" s="4"/>
      <c r="B44" s="15" t="s">
        <v>141</v>
      </c>
      <c r="C44" s="54">
        <v>39.3825240867918</v>
      </c>
      <c r="D44" s="45">
        <v>87.3123172743683</v>
      </c>
      <c r="E44" s="45">
        <v>63.2962382169503</v>
      </c>
      <c r="F44" s="45">
        <v>51.4227210518085</v>
      </c>
      <c r="G44" s="45">
        <v>45.0230638372168</v>
      </c>
      <c r="H44" s="45">
        <v>36.9109488168883</v>
      </c>
      <c r="I44" s="45">
        <v>31.9232077501771</v>
      </c>
      <c r="J44" s="45">
        <v>30.8453356959288</v>
      </c>
      <c r="K44" s="45">
        <v>27.323142493655</v>
      </c>
      <c r="L44" s="45">
        <v>18.9564817584265</v>
      </c>
      <c r="M44" s="46">
        <v>22.7372109823351</v>
      </c>
      <c r="N44" s="45">
        <v>20.3256828895018</v>
      </c>
      <c r="O44" s="45">
        <v>16.9493025587448</v>
      </c>
      <c r="P44" s="43">
        <v>8.83364496753856</v>
      </c>
      <c r="Q44" s="7" t="s">
        <v>135</v>
      </c>
    </row>
    <row r="45" ht="9.95" customHeight="true">
      <c r="A45" s="4"/>
      <c r="B45" s="15" t="s">
        <v>184</v>
      </c>
      <c r="C45" s="54">
        <v>11.8040533860868</v>
      </c>
      <c r="D45" s="46"/>
      <c r="E45" s="45"/>
      <c r="F45" s="45">
        <v>11.535397743406</v>
      </c>
      <c r="G45" s="45">
        <v>11.5923903224105</v>
      </c>
      <c r="H45" s="45">
        <v>11.4890657640777</v>
      </c>
      <c r="I45" s="45">
        <v>11.4972964316362</v>
      </c>
      <c r="J45" s="45">
        <v>11.7505552062953</v>
      </c>
      <c r="K45" s="45">
        <v>11.7226324880997</v>
      </c>
      <c r="L45" s="45">
        <v>11.7487318232715</v>
      </c>
      <c r="M45" s="46">
        <v>11.6872548475266</v>
      </c>
      <c r="N45" s="45">
        <v>11.8290095514657</v>
      </c>
      <c r="O45" s="45">
        <v>11.8294367334331</v>
      </c>
      <c r="P45" s="43">
        <v>11.7008021748586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109.147131466454</v>
      </c>
      <c r="G46" s="48">
        <v>139.219952093226</v>
      </c>
      <c r="H46" s="48">
        <v>176.507335233369</v>
      </c>
      <c r="I46" s="48">
        <v>216.275325377563</v>
      </c>
      <c r="J46" s="48">
        <v>268.140881331842</v>
      </c>
      <c r="K46" s="48">
        <v>305.900927701902</v>
      </c>
      <c r="L46" s="48">
        <v>432.556560860446</v>
      </c>
      <c r="M46" s="49">
        <v>363.028129046422</v>
      </c>
      <c r="N46" s="48">
        <v>447.080084137362</v>
      </c>
      <c r="O46" s="48">
        <v>521.720527269504</v>
      </c>
      <c r="P46" s="41">
        <v>687.551589964007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0.13</v>
      </c>
      <c r="D49" s="65">
        <v>0.00203364112298684</v>
      </c>
      <c r="E49" s="65">
        <v>0.00495668296633948</v>
      </c>
      <c r="F49" s="65">
        <v>0.0105697045055911</v>
      </c>
      <c r="G49" s="65">
        <v>0.0193901119927236</v>
      </c>
      <c r="H49" s="65">
        <v>0.03678122665232</v>
      </c>
      <c r="I49" s="65">
        <v>0.101526187370538</v>
      </c>
      <c r="J49" s="65">
        <v>0.168337891849665</v>
      </c>
      <c r="K49" s="65">
        <v>0.20294243783343</v>
      </c>
      <c r="L49" s="65">
        <v>0.324332920002423</v>
      </c>
      <c r="M49" s="66">
        <v>0.237238380074207</v>
      </c>
      <c r="N49" s="65">
        <v>0.293300913421493</v>
      </c>
      <c r="O49" s="65">
        <v>0.370416677574735</v>
      </c>
      <c r="P49" s="67">
        <v>0.55709957969356</v>
      </c>
      <c r="Q49" s="7" t="s">
        <v>135</v>
      </c>
    </row>
    <row r="50" ht="9.95" customHeight="true">
      <c r="A50" s="4"/>
      <c r="B50" s="15" t="s">
        <v>162</v>
      </c>
      <c r="C50" s="54">
        <v>0.6</v>
      </c>
      <c r="D50" s="45">
        <v>0.34610196449745</v>
      </c>
      <c r="E50" s="45">
        <v>0.4658551221803</v>
      </c>
      <c r="F50" s="45">
        <v>0.597846971264368</v>
      </c>
      <c r="G50" s="45">
        <v>0.833040730660683</v>
      </c>
      <c r="H50" s="45">
        <v>1.59875519280944</v>
      </c>
      <c r="I50" s="45">
        <v>5.03268040817142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560.310627110321</v>
      </c>
      <c r="D51" s="49"/>
      <c r="E51" s="48"/>
      <c r="F51" s="48"/>
      <c r="G51" s="48"/>
      <c r="H51" s="48">
        <v>5.13363288663592</v>
      </c>
      <c r="I51" s="48">
        <v>31.7842772397877</v>
      </c>
      <c r="J51" s="48">
        <v>148.588493402711</v>
      </c>
      <c r="K51" s="48">
        <v>337.341447631061</v>
      </c>
      <c r="L51" s="48">
        <v>2248.21542049591</v>
      </c>
      <c r="M51" s="49">
        <v>842.139671382871</v>
      </c>
      <c r="N51" s="48">
        <v>1782.04832063334</v>
      </c>
      <c r="O51" s="48">
        <v>2925.39848463662</v>
      </c>
      <c r="P51" s="41">
        <v>6006.0734334952</v>
      </c>
      <c r="Q51" s="7" t="s">
        <v>135</v>
      </c>
    </row>
    <row r="52" ht="9.95" customHeight="true">
      <c r="A52" s="4"/>
      <c r="B52" s="15" t="s">
        <v>187</v>
      </c>
      <c r="C52" s="28">
        <v>288.093906652946</v>
      </c>
      <c r="D52" s="55"/>
      <c r="E52" s="56"/>
      <c r="F52" s="56"/>
      <c r="G52" s="56"/>
      <c r="H52" s="56">
        <v>5.01273290433498</v>
      </c>
      <c r="I52" s="56">
        <v>31.3063858394812</v>
      </c>
      <c r="J52" s="56">
        <v>118.597830242993</v>
      </c>
      <c r="K52" s="56">
        <v>223.488284917143</v>
      </c>
      <c r="L52" s="68">
        <v>1121.47161821979</v>
      </c>
      <c r="M52" s="56">
        <v>416.763708699353</v>
      </c>
      <c r="N52" s="56">
        <v>763.334088880421</v>
      </c>
      <c r="O52" s="56">
        <v>1278.72504502174</v>
      </c>
      <c r="P52" s="68">
        <v>3230.73123212958</v>
      </c>
      <c r="Q52" s="7" t="s">
        <v>135</v>
      </c>
    </row>
    <row r="53" ht="9.95" customHeight="true">
      <c r="A53" s="4"/>
      <c r="B53" s="15" t="s">
        <v>160</v>
      </c>
      <c r="C53" s="69">
        <v>0.21</v>
      </c>
      <c r="D53" s="70">
        <v>0.00078644887781013</v>
      </c>
      <c r="E53" s="70">
        <v>0.00444400360621481</v>
      </c>
      <c r="F53" s="70">
        <v>0.0126500592325883</v>
      </c>
      <c r="G53" s="70">
        <v>0.0260059506299966</v>
      </c>
      <c r="H53" s="70">
        <v>0.0360992419799336</v>
      </c>
      <c r="I53" s="70">
        <v>0.0721619674140003</v>
      </c>
      <c r="J53" s="70">
        <v>0.134328222348545</v>
      </c>
      <c r="K53" s="70">
        <v>0.165990402490426</v>
      </c>
      <c r="L53" s="70">
        <v>0.45718311748742</v>
      </c>
      <c r="M53" s="71">
        <v>0.318864736318524</v>
      </c>
      <c r="N53" s="70">
        <v>0.585520225301937</v>
      </c>
      <c r="O53" s="70">
        <v>0.763173470739902</v>
      </c>
      <c r="P53" s="42">
        <v>0.519130170496375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2.86269093670629</v>
      </c>
      <c r="D56" s="73"/>
      <c r="E56" s="74"/>
      <c r="F56" s="74"/>
      <c r="G56" s="74">
        <v>1.19345063018202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1.97787374127709</v>
      </c>
      <c r="D57" s="73"/>
      <c r="E57" s="74"/>
      <c r="F57" s="74"/>
      <c r="G57" s="74">
        <v>1.01676385997716</v>
      </c>
      <c r="H57" s="74">
        <v>1.74308109207304</v>
      </c>
      <c r="I57" s="74">
        <v>3.24732607749553</v>
      </c>
      <c r="J57" s="74">
        <v>7.88073757259292</v>
      </c>
      <c r="K57" s="74">
        <v>19.522933208599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1.68778898810654</v>
      </c>
      <c r="D58" s="73"/>
      <c r="E58" s="74"/>
      <c r="F58" s="74"/>
      <c r="G58" s="74"/>
      <c r="H58" s="74">
        <v>1.58941464390568</v>
      </c>
      <c r="I58" s="74">
        <v>2.88072479646425</v>
      </c>
      <c r="J58" s="74">
        <v>6.47905642051854</v>
      </c>
      <c r="K58" s="74">
        <v>14.3809036854817</v>
      </c>
      <c r="L58" s="74">
        <v>186.672800852186</v>
      </c>
      <c r="M58" s="73">
        <v>43.7030552194738</v>
      </c>
      <c r="N58" s="74">
        <v>133.171041531335</v>
      </c>
      <c r="O58" s="74">
        <v>630.327986399305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106.614599031222</v>
      </c>
      <c r="M59" s="73">
        <v>28.8263588174469</v>
      </c>
      <c r="N59" s="74">
        <v>76.4338957107641</v>
      </c>
      <c r="O59" s="74">
        <v>305.902911801301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20.7572983644365</v>
      </c>
      <c r="M60" s="73">
        <v>8.26738485338494</v>
      </c>
      <c r="N60" s="74">
        <v>15.3209181974346</v>
      </c>
      <c r="O60" s="74">
        <v>38.7926717751225</v>
      </c>
      <c r="P60" s="75">
        <v>1412.12266469173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286.395291795508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40.7559976126562</v>
      </c>
      <c r="D64" s="45">
        <v>80.0093992643347</v>
      </c>
      <c r="E64" s="45">
        <v>62.7559135208066</v>
      </c>
      <c r="F64" s="45">
        <v>65.4944094554547</v>
      </c>
      <c r="G64" s="45">
        <v>45.9665926415746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38.4736893560779</v>
      </c>
      <c r="D65" s="45">
        <v>78.8509218589526</v>
      </c>
      <c r="E65" s="45">
        <v>59.9566362238604</v>
      </c>
      <c r="F65" s="45">
        <v>62.4401604165643</v>
      </c>
      <c r="G65" s="45">
        <v>43.8081953296009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33.55154620618</v>
      </c>
      <c r="D66" s="45">
        <v>93.1628390272336</v>
      </c>
      <c r="E66" s="45">
        <v>49.0115326113259</v>
      </c>
      <c r="F66" s="45">
        <v>27.788149041542</v>
      </c>
      <c r="G66" s="45">
        <v>29.1170061277045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33.1359946099642</v>
      </c>
      <c r="D67" s="45">
        <v>6.83714643858832</v>
      </c>
      <c r="E67" s="45">
        <v>44.9888734996101</v>
      </c>
      <c r="F67" s="45">
        <v>52.21733771843</v>
      </c>
      <c r="G67" s="45">
        <v>43.5018380528341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33.3124584762066</v>
      </c>
      <c r="D68" s="45">
        <v>0</v>
      </c>
      <c r="E68" s="45">
        <v>5.99959388906403</v>
      </c>
      <c r="F68" s="45">
        <v>19.9945132400279</v>
      </c>
      <c r="G68" s="45">
        <v>27.3811569952761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-20</v>
      </c>
      <c r="D71" s="49"/>
      <c r="E71" s="48"/>
      <c r="F71" s="48"/>
      <c r="G71" s="48"/>
      <c r="H71" s="48">
        <v>-52.4075668320424</v>
      </c>
      <c r="I71" s="48">
        <v>-27.1036033501214</v>
      </c>
      <c r="J71" s="48">
        <v>1.84421222391439</v>
      </c>
      <c r="K71" s="48">
        <v>16.9557591128783</v>
      </c>
      <c r="L71" s="48">
        <v>40.7707278135692</v>
      </c>
      <c r="M71" s="49">
        <v>34.7662568030835</v>
      </c>
      <c r="N71" s="48">
        <v>51.3263938693795</v>
      </c>
      <c r="O71" s="48">
        <v>62.7827695824746</v>
      </c>
      <c r="P71" s="41">
        <v>51.9121975453405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-50.6745552756487</v>
      </c>
      <c r="I72" s="48">
        <v>-26.0787515973545</v>
      </c>
      <c r="J72" s="48">
        <v>6.51507548769774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-69.5453589978032</v>
      </c>
      <c r="H73" s="48">
        <v>-46.3392605515153</v>
      </c>
      <c r="I73" s="48">
        <v>-20.9775965535391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22.1244986475122</v>
      </c>
      <c r="H74" s="48">
        <v>17.8912223914369</v>
      </c>
      <c r="I74" s="48">
        <v>13.5314601617987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31.9457861706958</v>
      </c>
      <c r="H75" s="48">
        <v>37.1557076833126</v>
      </c>
      <c r="I75" s="48">
        <v>42.6370227773622</v>
      </c>
      <c r="J75" s="48">
        <v>54.7994995233954</v>
      </c>
      <c r="K75" s="48">
        <v>56.9007871207826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0.163231343270516</v>
      </c>
      <c r="H76" s="56">
        <v>3.50401968677234</v>
      </c>
      <c r="I76" s="56">
        <v>8.61814163645724</v>
      </c>
      <c r="J76" s="56">
        <v>13.7349806095365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47.732827047271</v>
      </c>
      <c r="G77" s="45">
        <v>49.6684671398704</v>
      </c>
      <c r="H77" s="45">
        <v>56.5906173691187</v>
      </c>
      <c r="I77" s="45">
        <v>63.444869157439</v>
      </c>
      <c r="J77" s="45">
        <v>70.8159331406271</v>
      </c>
      <c r="K77" s="45">
        <v>75.3809622130858</v>
      </c>
      <c r="L77" s="43"/>
      <c r="M77" s="46">
        <v>79.7921159184089</v>
      </c>
      <c r="N77" s="45">
        <v>82.8791117397547</v>
      </c>
      <c r="O77" s="45">
        <v>83.7595953311978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16.4658200217811</v>
      </c>
      <c r="E78" s="45">
        <v>14.8546437007217</v>
      </c>
      <c r="F78" s="45">
        <v>13.7746332831233</v>
      </c>
      <c r="G78" s="45">
        <v>13.8228524855102</v>
      </c>
      <c r="H78" s="45">
        <v>13.3661372271115</v>
      </c>
      <c r="I78" s="45">
        <v>13.0458695023936</v>
      </c>
      <c r="J78" s="45">
        <v>12.8247692458704</v>
      </c>
      <c r="K78" s="45">
        <v>12.6778031782015</v>
      </c>
      <c r="L78" s="45"/>
      <c r="M78" s="46">
        <v>12.4815560439763</v>
      </c>
      <c r="N78" s="45">
        <v>12.2581232405265</v>
      </c>
      <c r="O78" s="45">
        <v>12.0575033323311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6.46563390574615</v>
      </c>
      <c r="D79" s="45"/>
      <c r="E79" s="45"/>
      <c r="F79" s="45"/>
      <c r="G79" s="45"/>
      <c r="H79" s="45"/>
      <c r="I79" s="45"/>
      <c r="J79" s="45"/>
      <c r="K79" s="45"/>
      <c r="L79" s="45">
        <v>20.5065481880011</v>
      </c>
      <c r="M79" s="46">
        <v>23.2530561221565</v>
      </c>
      <c r="N79" s="45">
        <v>25.7644263780986</v>
      </c>
      <c r="O79" s="45">
        <v>20.6803936780861</v>
      </c>
      <c r="P79" s="43">
        <v>7.88935179431482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0.0434673284504588</v>
      </c>
      <c r="D82" s="45"/>
      <c r="E82" s="45"/>
      <c r="F82" s="45"/>
      <c r="G82" s="45"/>
      <c r="H82" s="45"/>
      <c r="I82" s="45"/>
      <c r="J82" s="45"/>
      <c r="K82" s="45"/>
      <c r="L82" s="45">
        <v>0.184752725230887</v>
      </c>
      <c r="M82" s="46"/>
      <c r="N82" s="45">
        <v>0</v>
      </c>
      <c r="O82" s="45">
        <v>0.000638225480930599</v>
      </c>
      <c r="P82" s="43">
        <v>0.952166409690828</v>
      </c>
      <c r="Q82" s="7" t="s">
        <v>135</v>
      </c>
    </row>
    <row r="83" ht="9.95" customHeight="true">
      <c r="A83" s="4"/>
      <c r="B83" s="15" t="s">
        <v>206</v>
      </c>
      <c r="C83" s="54">
        <v>0.778722561841453</v>
      </c>
      <c r="D83" s="45"/>
      <c r="E83" s="45"/>
      <c r="F83" s="45"/>
      <c r="G83" s="45"/>
      <c r="H83" s="45"/>
      <c r="I83" s="45"/>
      <c r="J83" s="45"/>
      <c r="K83" s="45"/>
      <c r="L83" s="45">
        <v>3.30986790832939</v>
      </c>
      <c r="M83" s="46"/>
      <c r="N83" s="45">
        <v>0.149578547118767</v>
      </c>
      <c r="O83" s="45">
        <v>1.69015768560717</v>
      </c>
      <c r="P83" s="43">
        <v>16.0033786504875</v>
      </c>
      <c r="Q83" s="7" t="s">
        <v>135</v>
      </c>
    </row>
    <row r="84" ht="9.95" customHeight="true">
      <c r="A84" s="4"/>
      <c r="B84" s="15" t="s">
        <v>207</v>
      </c>
      <c r="C84" s="54">
        <v>0.711086101202266</v>
      </c>
      <c r="D84" s="45"/>
      <c r="E84" s="45"/>
      <c r="F84" s="45"/>
      <c r="G84" s="45"/>
      <c r="H84" s="45"/>
      <c r="I84" s="45"/>
      <c r="J84" s="45"/>
      <c r="K84" s="45"/>
      <c r="L84" s="45">
        <v>3.02238715270154</v>
      </c>
      <c r="M84" s="46"/>
      <c r="N84" s="45">
        <v>0.236359826971465</v>
      </c>
      <c r="O84" s="45">
        <v>1.85619060152546</v>
      </c>
      <c r="P84" s="43">
        <v>14.3427629137901</v>
      </c>
      <c r="Q84" s="7" t="s">
        <v>135</v>
      </c>
    </row>
    <row r="85" ht="9.95" customHeight="true">
      <c r="A85" s="4"/>
      <c r="B85" s="15" t="s">
        <v>156</v>
      </c>
      <c r="C85" s="54">
        <v>0.482916559507764</v>
      </c>
      <c r="D85" s="45"/>
      <c r="E85" s="45"/>
      <c r="F85" s="45"/>
      <c r="G85" s="45"/>
      <c r="H85" s="45"/>
      <c r="I85" s="45"/>
      <c r="J85" s="45"/>
      <c r="K85" s="45"/>
      <c r="L85" s="45">
        <v>2.05257957203122</v>
      </c>
      <c r="M85" s="46"/>
      <c r="N85" s="45">
        <v>0</v>
      </c>
      <c r="O85" s="45">
        <v>0</v>
      </c>
      <c r="P85" s="43">
        <v>10.5822543185295</v>
      </c>
      <c r="Q85" s="7" t="s">
        <v>135</v>
      </c>
    </row>
    <row r="86" ht="9.95" customHeight="true">
      <c r="A86" s="4"/>
      <c r="B86" s="15" t="s">
        <v>154</v>
      </c>
      <c r="C86" s="54">
        <v>2.07109801558921</v>
      </c>
      <c r="D86" s="45"/>
      <c r="E86" s="45"/>
      <c r="F86" s="45"/>
      <c r="G86" s="45"/>
      <c r="H86" s="45"/>
      <c r="I86" s="45"/>
      <c r="J86" s="45"/>
      <c r="K86" s="45"/>
      <c r="L86" s="45">
        <v>8.80295652484138</v>
      </c>
      <c r="M86" s="46"/>
      <c r="N86" s="45">
        <v>0</v>
      </c>
      <c r="O86" s="45">
        <v>0</v>
      </c>
      <c r="P86" s="43">
        <v>45.384415771343</v>
      </c>
      <c r="Q86" s="7" t="s">
        <v>135</v>
      </c>
    </row>
    <row r="87" ht="9.95" customHeight="true">
      <c r="A87" s="4"/>
      <c r="B87" s="15" t="s">
        <v>208</v>
      </c>
      <c r="C87" s="54">
        <v>0.504595279025307</v>
      </c>
      <c r="D87" s="45"/>
      <c r="E87" s="45"/>
      <c r="F87" s="45"/>
      <c r="G87" s="45"/>
      <c r="H87" s="45"/>
      <c r="I87" s="45"/>
      <c r="J87" s="45"/>
      <c r="K87" s="45"/>
      <c r="L87" s="45">
        <v>2.14472239868198</v>
      </c>
      <c r="M87" s="46"/>
      <c r="N87" s="45">
        <v>0</v>
      </c>
      <c r="O87" s="45">
        <v>0</v>
      </c>
      <c r="P87" s="43">
        <v>11.0573047567844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0.00590288564007254</v>
      </c>
      <c r="D61" s="83">
        <v>0.0136674496506833</v>
      </c>
      <c r="T61" s="85"/>
      <c r="U61" s="86"/>
      <c r="V61" s="87"/>
    </row>
    <row r="62" s="83" customFormat="true">
      <c r="B62" s="85">
        <v>-45</v>
      </c>
      <c r="C62" s="83">
        <v>0.00590288564007254</v>
      </c>
      <c r="D62" s="83">
        <v>0.0136674496506833</v>
      </c>
      <c r="T62" s="85"/>
      <c r="U62" s="86"/>
      <c r="V62" s="87"/>
    </row>
    <row r="63" s="83" customFormat="true">
      <c r="B63" s="85">
        <v>-40</v>
      </c>
      <c r="C63" s="83">
        <v>0.160766608633144</v>
      </c>
      <c r="D63" s="83">
        <v>0.265524163681979</v>
      </c>
      <c r="T63" s="85"/>
      <c r="U63" s="86"/>
      <c r="V63" s="87"/>
    </row>
    <row r="64" s="83" customFormat="true">
      <c r="B64" s="85">
        <v>-35</v>
      </c>
      <c r="C64" s="83">
        <v>0.160766608633144</v>
      </c>
      <c r="D64" s="83">
        <v>0.265524163681979</v>
      </c>
      <c r="T64" s="85"/>
      <c r="U64" s="86"/>
      <c r="V64" s="87"/>
    </row>
    <row r="65" s="83" customFormat="true">
      <c r="B65" s="85">
        <v>-30</v>
      </c>
      <c r="C65" s="83">
        <v>0.160766608633144</v>
      </c>
      <c r="D65" s="83">
        <v>0.265524163681979</v>
      </c>
      <c r="T65" s="85"/>
      <c r="U65" s="86"/>
      <c r="V65" s="87"/>
    </row>
    <row r="66" s="83" customFormat="true">
      <c r="B66" s="85">
        <v>-25</v>
      </c>
      <c r="C66" s="83">
        <v>0.160766608633144</v>
      </c>
      <c r="D66" s="83">
        <v>0.265524163681979</v>
      </c>
      <c r="T66" s="85"/>
      <c r="U66" s="86"/>
      <c r="V66" s="87"/>
    </row>
    <row r="67" s="83" customFormat="true">
      <c r="B67" s="85">
        <v>-20</v>
      </c>
      <c r="C67" s="83">
        <v>0.160766608633144</v>
      </c>
      <c r="D67" s="83">
        <v>0.265524163681979</v>
      </c>
      <c r="T67" s="85"/>
      <c r="U67" s="86"/>
      <c r="V67" s="87"/>
    </row>
    <row r="68" s="83" customFormat="true">
      <c r="B68" s="85">
        <v>-15</v>
      </c>
      <c r="C68" s="83">
        <v>0.160766608633144</v>
      </c>
      <c r="D68" s="83">
        <v>0.265524163681979</v>
      </c>
      <c r="T68" s="85"/>
      <c r="U68" s="86"/>
      <c r="V68" s="87"/>
    </row>
    <row r="69" s="83" customFormat="true">
      <c r="B69" s="85">
        <v>-10</v>
      </c>
      <c r="C69" s="83">
        <v>0.454679240434954</v>
      </c>
      <c r="D69" s="83">
        <v>0.696253003158249</v>
      </c>
      <c r="T69" s="85"/>
      <c r="U69" s="86"/>
      <c r="V69" s="87"/>
    </row>
    <row r="70" s="83" customFormat="true">
      <c r="B70" s="85">
        <v>-5</v>
      </c>
      <c r="C70" s="83">
        <v>0.454679240434954</v>
      </c>
      <c r="D70" s="83">
        <v>0.696253003158249</v>
      </c>
      <c r="T70" s="85"/>
      <c r="U70" s="86"/>
      <c r="V70" s="87"/>
    </row>
    <row r="71" s="83" customFormat="true">
      <c r="B71" s="85">
        <v>0</v>
      </c>
      <c r="C71" s="83">
        <v>1.58528766379688</v>
      </c>
      <c r="D71" s="83">
        <v>2.29251646736629</v>
      </c>
      <c r="T71" s="85"/>
      <c r="U71" s="86"/>
      <c r="V71" s="87"/>
    </row>
    <row r="72" s="83" customFormat="true">
      <c r="B72" s="85">
        <v>5</v>
      </c>
      <c r="C72" s="83">
        <v>1.58528766379688</v>
      </c>
      <c r="D72" s="83">
        <v>2.29251646736629</v>
      </c>
      <c r="T72" s="85"/>
      <c r="U72" s="86"/>
      <c r="V72" s="87"/>
    </row>
    <row r="73" s="83" customFormat="true">
      <c r="B73" s="85">
        <v>10</v>
      </c>
      <c r="C73" s="83">
        <v>1.60380782998748</v>
      </c>
      <c r="D73" s="83">
        <v>2.31813854201923</v>
      </c>
      <c r="T73" s="85"/>
      <c r="U73" s="86"/>
      <c r="V73" s="87"/>
    </row>
    <row r="74" s="83" customFormat="true">
      <c r="B74" s="85">
        <v>15</v>
      </c>
      <c r="C74" s="83">
        <v>1.60380782998748</v>
      </c>
      <c r="D74" s="83">
        <v>2.31813854201923</v>
      </c>
      <c r="T74" s="85"/>
      <c r="U74" s="86"/>
      <c r="V74" s="87"/>
    </row>
    <row r="75" s="83" customFormat="true">
      <c r="B75" s="85">
        <v>20</v>
      </c>
      <c r="C75" s="83">
        <v>1.60380782998748</v>
      </c>
      <c r="D75" s="83">
        <v>2.31813854201923</v>
      </c>
      <c r="T75" s="85"/>
      <c r="U75" s="86"/>
      <c r="V75" s="87"/>
    </row>
    <row r="76" s="83" customFormat="true">
      <c r="B76" s="85">
        <v>25</v>
      </c>
      <c r="C76" s="83">
        <v>1.60380782998748</v>
      </c>
      <c r="D76" s="83">
        <v>2.31813854201923</v>
      </c>
      <c r="T76" s="85"/>
      <c r="U76" s="86"/>
      <c r="V76" s="87"/>
    </row>
    <row r="77" s="83" customFormat="true">
      <c r="B77" s="85">
        <v>30</v>
      </c>
      <c r="C77" s="83">
        <v>2.95845287715377</v>
      </c>
      <c r="D77" s="83">
        <v>4.10844807901856</v>
      </c>
      <c r="T77" s="85"/>
      <c r="U77" s="86"/>
      <c r="V77" s="87"/>
    </row>
    <row r="78" s="83" customFormat="true">
      <c r="B78" s="85">
        <v>35</v>
      </c>
      <c r="C78" s="83">
        <v>2.95845287715377</v>
      </c>
      <c r="D78" s="83">
        <v>4.10844807901856</v>
      </c>
      <c r="T78" s="85"/>
      <c r="U78" s="86"/>
      <c r="V78" s="87"/>
    </row>
    <row r="79" s="83" customFormat="true">
      <c r="B79" s="85">
        <v>40</v>
      </c>
      <c r="C79" s="83">
        <v>4.39500595569807</v>
      </c>
      <c r="D79" s="83">
        <v>5.98822883916069</v>
      </c>
      <c r="T79" s="85"/>
      <c r="U79" s="86"/>
      <c r="V79" s="87"/>
    </row>
    <row r="80" s="83" customFormat="true">
      <c r="B80" s="85">
        <v>45</v>
      </c>
      <c r="C80" s="83">
        <v>4.39500595569807</v>
      </c>
      <c r="D80" s="83">
        <v>5.98822883916069</v>
      </c>
      <c r="T80" s="85"/>
      <c r="U80" s="86"/>
      <c r="V80" s="87"/>
    </row>
    <row r="81" s="83" customFormat="true">
      <c r="B81" s="85">
        <v>50</v>
      </c>
      <c r="C81" s="83">
        <v>4.78486319904574</v>
      </c>
      <c r="D81" s="83">
        <v>6.42776907356915</v>
      </c>
      <c r="T81" s="85"/>
      <c r="U81" s="86"/>
      <c r="V81" s="87"/>
    </row>
    <row r="82" s="83" customFormat="true">
      <c r="B82" s="85">
        <v>55</v>
      </c>
      <c r="C82" s="83">
        <v>4.78486319904574</v>
      </c>
      <c r="D82" s="83">
        <v>6.42776907356915</v>
      </c>
      <c r="T82" s="85"/>
      <c r="U82" s="86"/>
      <c r="V82" s="87"/>
    </row>
    <row r="83" s="83" customFormat="true">
      <c r="B83" s="85">
        <v>60</v>
      </c>
      <c r="C83" s="83">
        <v>5.03765770078739</v>
      </c>
      <c r="D83" s="83">
        <v>6.74100777024979</v>
      </c>
      <c r="T83" s="85"/>
      <c r="U83" s="86"/>
      <c r="V83" s="87"/>
    </row>
    <row r="84" s="83" customFormat="true">
      <c r="B84" s="85">
        <v>65</v>
      </c>
      <c r="C84" s="83">
        <v>6.35599285381529</v>
      </c>
      <c r="D84" s="83">
        <v>8.38508392174287</v>
      </c>
      <c r="T84" s="85"/>
      <c r="U84" s="86"/>
      <c r="V84" s="87"/>
    </row>
    <row r="85" s="83" customFormat="true">
      <c r="B85" s="85">
        <v>70</v>
      </c>
      <c r="C85" s="83">
        <v>7.27624887651683</v>
      </c>
      <c r="D85" s="83">
        <v>9.52949956595915</v>
      </c>
      <c r="T85" s="85"/>
      <c r="U85" s="86"/>
      <c r="V85" s="87"/>
    </row>
    <row r="86" s="83" customFormat="true">
      <c r="B86" s="85">
        <v>75</v>
      </c>
      <c r="C86" s="83">
        <v>8.24940096040544</v>
      </c>
      <c r="D86" s="83">
        <v>10.5958306781645</v>
      </c>
      <c r="T86" s="85"/>
      <c r="U86" s="86"/>
      <c r="V86" s="87"/>
    </row>
    <row r="87" s="83" customFormat="true">
      <c r="B87" s="85">
        <v>80</v>
      </c>
      <c r="C87" s="83">
        <v>8.29074516760905</v>
      </c>
      <c r="D87" s="83">
        <v>10.6461666431441</v>
      </c>
      <c r="T87" s="85"/>
      <c r="U87" s="86"/>
      <c r="V87" s="87"/>
    </row>
    <row r="88" s="83" customFormat="true">
      <c r="B88" s="85">
        <v>85</v>
      </c>
      <c r="C88" s="83">
        <v>9.79616304313785</v>
      </c>
      <c r="D88" s="83">
        <v>12.2015726608752</v>
      </c>
      <c r="T88" s="85"/>
      <c r="U88" s="86"/>
      <c r="V88" s="87"/>
    </row>
    <row r="89" s="83" customFormat="true">
      <c r="B89" s="85">
        <v>90</v>
      </c>
      <c r="C89" s="83">
        <v>10.1937941905094</v>
      </c>
      <c r="D89" s="83">
        <v>12.652768353612</v>
      </c>
      <c r="T89" s="85"/>
      <c r="U89" s="86"/>
      <c r="V89" s="87"/>
    </row>
    <row r="90" s="83" customFormat="true">
      <c r="B90" s="85">
        <v>95</v>
      </c>
      <c r="C90" s="83">
        <v>12.1025214107791</v>
      </c>
      <c r="D90" s="83">
        <v>14.8413086062371</v>
      </c>
      <c r="T90" s="85"/>
      <c r="U90" s="86"/>
      <c r="V90" s="87"/>
    </row>
    <row r="91" s="83" customFormat="true">
      <c r="B91" s="85">
        <v>100</v>
      </c>
      <c r="C91" s="83">
        <v>13.3046839149575</v>
      </c>
      <c r="D91" s="83">
        <v>16.2836453965547</v>
      </c>
      <c r="T91" s="85"/>
      <c r="U91" s="86"/>
      <c r="V91" s="87"/>
    </row>
    <row r="92" s="83" customFormat="true">
      <c r="B92" s="85">
        <v>105</v>
      </c>
      <c r="C92" s="83">
        <v>16.9296477687608</v>
      </c>
      <c r="D92" s="83">
        <v>20.1722440490672</v>
      </c>
      <c r="T92" s="85"/>
      <c r="U92" s="86"/>
      <c r="V92" s="87"/>
    </row>
    <row r="93" s="83" customFormat="true">
      <c r="B93" s="85">
        <v>110</v>
      </c>
      <c r="C93" s="83">
        <v>17.1913648210357</v>
      </c>
      <c r="D93" s="83">
        <v>20.4718653869941</v>
      </c>
      <c r="T93" s="85"/>
      <c r="U93" s="86"/>
      <c r="V93" s="87"/>
    </row>
    <row r="94" s="83" customFormat="true">
      <c r="B94" s="85">
        <v>115</v>
      </c>
      <c r="C94" s="83">
        <v>18.7924291001722</v>
      </c>
      <c r="D94" s="83">
        <v>22.0350486042085</v>
      </c>
      <c r="T94" s="85"/>
      <c r="U94" s="86"/>
      <c r="V94" s="87"/>
    </row>
    <row r="95" s="83" customFormat="true">
      <c r="B95" s="85">
        <v>120</v>
      </c>
      <c r="C95" s="83">
        <v>21.5705569663391</v>
      </c>
      <c r="D95" s="83">
        <v>25.1260090868536</v>
      </c>
      <c r="T95" s="85"/>
      <c r="U95" s="86"/>
      <c r="V95" s="87"/>
    </row>
    <row r="96" s="83" customFormat="true">
      <c r="B96" s="85">
        <v>125</v>
      </c>
      <c r="C96" s="83">
        <v>23.0135483222937</v>
      </c>
      <c r="D96" s="83">
        <v>26.6600874184115</v>
      </c>
      <c r="T96" s="85"/>
      <c r="U96" s="86"/>
      <c r="V96" s="87"/>
    </row>
    <row r="97" s="83" customFormat="true">
      <c r="B97" s="85">
        <v>130</v>
      </c>
      <c r="C97" s="83">
        <v>24.4550621335939</v>
      </c>
      <c r="D97" s="83">
        <v>28.3195306010558</v>
      </c>
      <c r="T97" s="85"/>
      <c r="U97" s="86"/>
      <c r="V97" s="87"/>
    </row>
    <row r="98" s="83" customFormat="true">
      <c r="B98" s="85">
        <v>135</v>
      </c>
      <c r="C98" s="83">
        <v>25.259224655589</v>
      </c>
      <c r="D98" s="83">
        <v>29.1677094863606</v>
      </c>
      <c r="T98" s="85"/>
      <c r="U98" s="86"/>
      <c r="V98" s="87"/>
    </row>
    <row r="99" s="83" customFormat="true">
      <c r="B99" s="85">
        <v>140</v>
      </c>
      <c r="C99" s="83">
        <v>27.0401759198378</v>
      </c>
      <c r="D99" s="83">
        <v>30.9576136787907</v>
      </c>
      <c r="T99" s="85"/>
      <c r="U99" s="86"/>
      <c r="V99" s="87"/>
    </row>
    <row r="100" s="83" customFormat="true">
      <c r="B100" s="85">
        <v>145</v>
      </c>
      <c r="C100" s="83">
        <v>28.3627360100552</v>
      </c>
      <c r="D100" s="83">
        <v>32.3763386077151</v>
      </c>
      <c r="T100" s="85"/>
      <c r="U100" s="86"/>
      <c r="V100" s="87"/>
    </row>
    <row r="101" s="83" customFormat="true">
      <c r="B101" s="85">
        <v>150</v>
      </c>
      <c r="C101" s="83">
        <v>29.488100434235</v>
      </c>
      <c r="D101" s="83">
        <v>33.5599028241662</v>
      </c>
      <c r="T101" s="85"/>
      <c r="U101" s="86"/>
      <c r="V101" s="87"/>
    </row>
    <row r="102" s="83" customFormat="true">
      <c r="B102" s="85">
        <v>160</v>
      </c>
      <c r="C102" s="83">
        <v>31.9273105952344</v>
      </c>
      <c r="D102" s="83">
        <v>36.1088368281014</v>
      </c>
      <c r="T102" s="85"/>
      <c r="U102" s="86"/>
      <c r="V102" s="87"/>
    </row>
    <row r="103" s="83" customFormat="true">
      <c r="B103" s="85">
        <v>170</v>
      </c>
      <c r="C103" s="83">
        <v>34.4921326696647</v>
      </c>
      <c r="D103" s="83">
        <v>38.7675892413167</v>
      </c>
      <c r="T103" s="85"/>
      <c r="U103" s="86"/>
      <c r="V103" s="87"/>
    </row>
    <row r="104" s="83" customFormat="true">
      <c r="B104" s="85">
        <v>180</v>
      </c>
      <c r="C104" s="83">
        <v>36.8350595890817</v>
      </c>
      <c r="D104" s="83">
        <v>41.1774654861102</v>
      </c>
      <c r="T104" s="85"/>
      <c r="U104" s="86"/>
      <c r="V104" s="87"/>
    </row>
    <row r="105" s="83" customFormat="true">
      <c r="B105" s="85">
        <v>190</v>
      </c>
      <c r="C105" s="83">
        <v>38.6995687207088</v>
      </c>
      <c r="D105" s="83">
        <v>43.0799953362662</v>
      </c>
      <c r="T105" s="85"/>
      <c r="U105" s="86"/>
      <c r="V105" s="87"/>
    </row>
    <row r="106" s="83" customFormat="true">
      <c r="B106" s="85">
        <v>200</v>
      </c>
      <c r="C106" s="83">
        <v>40.3075962373101</v>
      </c>
      <c r="D106" s="83">
        <v>44.7067957885018</v>
      </c>
      <c r="T106" s="85"/>
      <c r="U106" s="86"/>
      <c r="V106" s="87"/>
    </row>
    <row r="107" s="83" customFormat="true">
      <c r="B107" s="85">
        <v>210</v>
      </c>
      <c r="C107" s="83">
        <v>41.9596420985569</v>
      </c>
      <c r="D107" s="83">
        <v>46.3628038408606</v>
      </c>
      <c r="T107" s="85"/>
      <c r="U107" s="86"/>
      <c r="V107" s="87"/>
    </row>
    <row r="108" s="83" customFormat="true">
      <c r="B108" s="85">
        <v>220</v>
      </c>
      <c r="C108" s="83">
        <v>43.7634866389902</v>
      </c>
      <c r="D108" s="83">
        <v>48.1540651082738</v>
      </c>
      <c r="T108" s="85"/>
      <c r="U108" s="86"/>
      <c r="V108" s="87"/>
    </row>
    <row r="109" s="83" customFormat="true">
      <c r="B109" s="85">
        <v>230</v>
      </c>
      <c r="C109" s="83">
        <v>45.7448320233034</v>
      </c>
      <c r="D109" s="83">
        <v>50.103522646732</v>
      </c>
      <c r="T109" s="85"/>
      <c r="U109" s="86"/>
      <c r="V109" s="87"/>
    </row>
    <row r="110" s="83" customFormat="true">
      <c r="B110" s="85">
        <v>240</v>
      </c>
      <c r="C110" s="83">
        <v>47.9061284027465</v>
      </c>
      <c r="D110" s="83">
        <v>52.211521150323</v>
      </c>
      <c r="T110" s="85"/>
      <c r="U110" s="86"/>
      <c r="V110" s="87"/>
    </row>
    <row r="111" s="83" customFormat="true">
      <c r="B111" s="85">
        <v>250</v>
      </c>
      <c r="C111" s="83">
        <v>50.2301437392307</v>
      </c>
      <c r="D111" s="83">
        <v>54.460254946331</v>
      </c>
      <c r="T111" s="85"/>
      <c r="U111" s="86"/>
      <c r="V111" s="87"/>
    </row>
    <row r="112" s="83" customFormat="true">
      <c r="B112" s="85">
        <v>260</v>
      </c>
      <c r="C112" s="83">
        <v>52.6808014246852</v>
      </c>
      <c r="D112" s="83">
        <v>56.8152700240467</v>
      </c>
      <c r="T112" s="85"/>
      <c r="U112" s="86"/>
      <c r="V112" s="87"/>
    </row>
    <row r="113" s="83" customFormat="true">
      <c r="B113" s="85">
        <v>270</v>
      </c>
      <c r="C113" s="83">
        <v>55.2085653346096</v>
      </c>
      <c r="D113" s="83">
        <v>59.231033074922</v>
      </c>
      <c r="T113" s="85"/>
      <c r="U113" s="86"/>
      <c r="V113" s="87"/>
    </row>
    <row r="114" s="83" customFormat="true">
      <c r="B114" s="85">
        <v>280</v>
      </c>
      <c r="C114" s="83">
        <v>57.7585397553892</v>
      </c>
      <c r="D114" s="83">
        <v>61.6586533186313</v>
      </c>
      <c r="T114" s="85"/>
      <c r="U114" s="86"/>
      <c r="V114" s="87"/>
    </row>
    <row r="115" s="83" customFormat="true">
      <c r="B115" s="85">
        <v>290</v>
      </c>
      <c r="C115" s="83">
        <v>60.278317220857</v>
      </c>
      <c r="D115" s="83">
        <v>64.0529704115327</v>
      </c>
      <c r="T115" s="85"/>
      <c r="U115" s="86"/>
      <c r="V115" s="87"/>
    </row>
    <row r="116" s="83" customFormat="true">
      <c r="B116" s="85">
        <v>300</v>
      </c>
      <c r="C116" s="83">
        <v>62.7233434028287</v>
      </c>
      <c r="D116" s="83">
        <v>66.3770766678513</v>
      </c>
      <c r="T116" s="85"/>
      <c r="U116" s="86"/>
      <c r="V116" s="87"/>
    </row>
    <row r="117" s="83" customFormat="true">
      <c r="B117" s="85">
        <v>310</v>
      </c>
      <c r="C117" s="83">
        <v>65.0614079487407</v>
      </c>
      <c r="D117" s="83">
        <v>68.6038518810561</v>
      </c>
      <c r="T117" s="85"/>
      <c r="U117" s="86"/>
      <c r="V117" s="87"/>
    </row>
    <row r="118" s="83" customFormat="true">
      <c r="B118" s="85">
        <v>320</v>
      </c>
      <c r="C118" s="83">
        <v>67.2791391498027</v>
      </c>
      <c r="D118" s="83">
        <v>70.7152845500868</v>
      </c>
      <c r="T118" s="85"/>
      <c r="U118" s="86"/>
      <c r="V118" s="87"/>
    </row>
    <row r="119" s="83" customFormat="true">
      <c r="B119" s="85">
        <v>330</v>
      </c>
      <c r="C119" s="83">
        <v>69.3710024064868</v>
      </c>
      <c r="D119" s="83">
        <v>72.7007583357489</v>
      </c>
      <c r="T119" s="85"/>
      <c r="U119" s="86"/>
      <c r="V119" s="87"/>
    </row>
    <row r="120" s="83" customFormat="true">
      <c r="B120" s="85">
        <v>340</v>
      </c>
      <c r="C120" s="83">
        <v>71.3350706905263</v>
      </c>
      <c r="D120" s="83">
        <v>74.555234565832</v>
      </c>
      <c r="T120" s="85"/>
      <c r="U120" s="86"/>
      <c r="V120" s="87"/>
    </row>
    <row r="121" s="83" customFormat="true">
      <c r="B121" s="85">
        <v>350</v>
      </c>
      <c r="C121" s="83">
        <v>73.1717851958439</v>
      </c>
      <c r="D121" s="83">
        <v>76.2777802853171</v>
      </c>
      <c r="T121" s="85"/>
      <c r="U121" s="86"/>
      <c r="V121" s="87"/>
    </row>
    <row r="122" s="83" customFormat="true">
      <c r="B122" s="85">
        <v>360</v>
      </c>
      <c r="C122" s="83">
        <v>74.8832231911532</v>
      </c>
      <c r="D122" s="83">
        <v>77.8705093591076</v>
      </c>
      <c r="T122" s="85"/>
      <c r="U122" s="86"/>
      <c r="V122" s="87"/>
    </row>
    <row r="123" s="83" customFormat="true">
      <c r="B123" s="85">
        <v>370</v>
      </c>
      <c r="C123" s="83">
        <v>76.472699714639</v>
      </c>
      <c r="D123" s="83">
        <v>79.3378283811038</v>
      </c>
      <c r="T123" s="85"/>
      <c r="U123" s="86"/>
      <c r="V123" s="87"/>
    </row>
    <row r="124" s="83" customFormat="true">
      <c r="B124" s="85">
        <v>380</v>
      </c>
      <c r="C124" s="83">
        <v>77.9445307085845</v>
      </c>
      <c r="D124" s="83">
        <v>80.6858585540434</v>
      </c>
      <c r="T124" s="85"/>
      <c r="U124" s="86"/>
      <c r="V124" s="87"/>
    </row>
    <row r="125" s="83" customFormat="true">
      <c r="B125" s="85">
        <v>390</v>
      </c>
      <c r="C125" s="83">
        <v>79.3039074538113</v>
      </c>
      <c r="D125" s="83">
        <v>81.9220061506217</v>
      </c>
      <c r="T125" s="85"/>
      <c r="U125" s="86"/>
      <c r="V125" s="87"/>
    </row>
    <row r="126" s="83" customFormat="true">
      <c r="B126" s="85">
        <v>400</v>
      </c>
      <c r="C126" s="83">
        <v>80.5603785846213</v>
      </c>
      <c r="D126" s="83">
        <v>83.0578485121526</v>
      </c>
      <c r="T126" s="85"/>
      <c r="U126" s="86"/>
      <c r="V126" s="87"/>
    </row>
    <row r="127" s="83" customFormat="true">
      <c r="B127" s="85">
        <v>410</v>
      </c>
      <c r="C127" s="83">
        <v>81.7797312125099</v>
      </c>
      <c r="D127" s="83">
        <v>84.1553836568413</v>
      </c>
      <c r="T127" s="85"/>
      <c r="U127" s="86"/>
      <c r="V127" s="87"/>
    </row>
    <row r="128" s="83" customFormat="true">
      <c r="B128" s="85">
        <v>420</v>
      </c>
      <c r="C128" s="83">
        <v>83.2052577860019</v>
      </c>
      <c r="D128" s="83">
        <v>85.4343496830691</v>
      </c>
      <c r="T128" s="85"/>
      <c r="U128" s="86"/>
      <c r="V128" s="87"/>
    </row>
    <row r="129" s="83" customFormat="true">
      <c r="B129" s="85">
        <v>430</v>
      </c>
      <c r="C129" s="83">
        <v>84.9543914173092</v>
      </c>
      <c r="D129" s="83">
        <v>86.9997982705497</v>
      </c>
      <c r="T129" s="85"/>
      <c r="U129" s="86"/>
      <c r="V129" s="87"/>
    </row>
    <row r="130" s="83" customFormat="true">
      <c r="B130" s="85">
        <v>440</v>
      </c>
      <c r="C130" s="83">
        <v>86.725165591168</v>
      </c>
      <c r="D130" s="83">
        <v>88.5814628114864</v>
      </c>
      <c r="T130" s="85"/>
      <c r="U130" s="86"/>
      <c r="V130" s="87"/>
    </row>
    <row r="131" s="83" customFormat="true">
      <c r="B131" s="85">
        <v>450</v>
      </c>
      <c r="C131" s="83">
        <v>88.2913888051786</v>
      </c>
      <c r="D131" s="83">
        <v>89.9779282323539</v>
      </c>
      <c r="T131" s="85"/>
      <c r="U131" s="86"/>
      <c r="V131" s="87"/>
    </row>
    <row r="132" s="83" customFormat="true">
      <c r="B132" s="85">
        <v>460</v>
      </c>
      <c r="C132" s="83">
        <v>89.6096788067323</v>
      </c>
      <c r="D132" s="83">
        <v>91.1512157067445</v>
      </c>
      <c r="T132" s="85"/>
      <c r="U132" s="86"/>
      <c r="V132" s="87"/>
    </row>
    <row r="133" s="83" customFormat="true">
      <c r="B133" s="85">
        <v>470</v>
      </c>
      <c r="C133" s="83">
        <v>90.6966050512</v>
      </c>
      <c r="D133" s="83">
        <v>92.1165987161979</v>
      </c>
      <c r="T133" s="85"/>
      <c r="U133" s="86"/>
      <c r="V133" s="87"/>
    </row>
    <row r="134" s="83" customFormat="true">
      <c r="B134" s="85">
        <v>480</v>
      </c>
      <c r="C134" s="83">
        <v>91.5917259482629</v>
      </c>
      <c r="D134" s="83">
        <v>92.9095981844165</v>
      </c>
      <c r="T134" s="85"/>
      <c r="U134" s="86"/>
      <c r="V134" s="87"/>
    </row>
    <row r="135" s="83" customFormat="true">
      <c r="B135" s="85">
        <v>490</v>
      </c>
      <c r="C135" s="83">
        <v>92.3414676095195</v>
      </c>
      <c r="D135" s="83">
        <v>93.5716276154633</v>
      </c>
      <c r="T135" s="85"/>
      <c r="U135" s="86"/>
      <c r="V135" s="87"/>
    </row>
    <row r="136" s="83" customFormat="true">
      <c r="B136" s="85">
        <v>500</v>
      </c>
      <c r="C136" s="83">
        <v>92.9876113610339</v>
      </c>
      <c r="D136" s="83">
        <v>94.1397627772745</v>
      </c>
      <c r="T136" s="85"/>
      <c r="U136" s="86"/>
      <c r="V136" s="87"/>
    </row>
    <row r="137" s="83" customFormat="true">
      <c r="B137" s="85">
        <v>510</v>
      </c>
      <c r="C137" s="83">
        <v>93.5616538127199</v>
      </c>
      <c r="D137" s="83">
        <v>94.6418855804256</v>
      </c>
      <c r="T137" s="85"/>
      <c r="U137" s="86"/>
      <c r="V137" s="87"/>
    </row>
    <row r="138" s="83" customFormat="true">
      <c r="B138" s="85">
        <v>520</v>
      </c>
      <c r="C138" s="83">
        <v>94.0839712901352</v>
      </c>
      <c r="D138" s="83">
        <v>95.0963708805186</v>
      </c>
      <c r="T138" s="85"/>
      <c r="U138" s="86"/>
      <c r="V138" s="87"/>
    </row>
    <row r="139" s="83" customFormat="true">
      <c r="B139" s="85">
        <v>530</v>
      </c>
      <c r="C139" s="83">
        <v>94.5666022484527</v>
      </c>
      <c r="D139" s="83">
        <v>95.5141859646645</v>
      </c>
      <c r="T139" s="85"/>
      <c r="U139" s="86"/>
      <c r="V139" s="87"/>
    </row>
    <row r="140" s="83" customFormat="true">
      <c r="B140" s="85">
        <v>540</v>
      </c>
      <c r="C140" s="83">
        <v>95.0162365468064</v>
      </c>
      <c r="D140" s="83">
        <v>95.9015014571759</v>
      </c>
      <c r="T140" s="85"/>
      <c r="U140" s="86"/>
      <c r="V140" s="87"/>
    </row>
    <row r="141" s="83" customFormat="true">
      <c r="B141" s="85">
        <v>550</v>
      </c>
      <c r="C141" s="83">
        <v>95.4365436232035</v>
      </c>
      <c r="D141" s="83">
        <v>96.2617898448792</v>
      </c>
      <c r="T141" s="85"/>
      <c r="U141" s="86"/>
      <c r="V141" s="87"/>
    </row>
    <row r="142" s="83" customFormat="true">
      <c r="B142" s="85">
        <v>560</v>
      </c>
      <c r="C142" s="83">
        <v>95.8296730023172</v>
      </c>
      <c r="D142" s="83">
        <v>96.5971627310876</v>
      </c>
      <c r="T142" s="85"/>
      <c r="U142" s="86"/>
      <c r="V142" s="87"/>
    </row>
    <row r="143" s="83" customFormat="true">
      <c r="B143" s="85">
        <v>570</v>
      </c>
      <c r="C143" s="83">
        <v>96.1970727573615</v>
      </c>
      <c r="D143" s="83">
        <v>96.9090950747321</v>
      </c>
      <c r="T143" s="85"/>
      <c r="U143" s="86"/>
      <c r="V143" s="87"/>
    </row>
    <row r="144" s="83" customFormat="true">
      <c r="B144" s="85">
        <v>580</v>
      </c>
      <c r="C144" s="83">
        <v>96.5398843475703</v>
      </c>
      <c r="D144" s="83">
        <v>97.1987734502531</v>
      </c>
      <c r="T144" s="85"/>
      <c r="U144" s="86"/>
      <c r="V144" s="87"/>
    </row>
    <row r="145" s="83" customFormat="true">
      <c r="B145" s="85">
        <v>590</v>
      </c>
      <c r="C145" s="83">
        <v>96.8591188104092</v>
      </c>
      <c r="D145" s="83">
        <v>97.4672518005156</v>
      </c>
      <c r="T145" s="85"/>
      <c r="U145" s="86"/>
      <c r="V145" s="87"/>
    </row>
    <row r="146" s="83" customFormat="true">
      <c r="B146" s="85">
        <v>600</v>
      </c>
      <c r="C146" s="83">
        <v>97.1557339449565</v>
      </c>
      <c r="D146" s="83">
        <v>97.7155203882526</v>
      </c>
      <c r="T146" s="85"/>
      <c r="U146" s="86"/>
      <c r="V146" s="87"/>
    </row>
    <row r="147" s="83" customFormat="true">
      <c r="B147" s="85">
        <v>610</v>
      </c>
      <c r="C147" s="83">
        <v>97.4306659669401</v>
      </c>
      <c r="D147" s="83">
        <v>97.9445381151634</v>
      </c>
      <c r="T147" s="85"/>
      <c r="U147" s="86"/>
      <c r="V147" s="87"/>
    </row>
    <row r="148" s="83" customFormat="true">
      <c r="B148" s="85">
        <v>620</v>
      </c>
      <c r="C148" s="83">
        <v>97.6848343900935</v>
      </c>
      <c r="D148" s="83">
        <v>98.155248924322</v>
      </c>
      <c r="T148" s="85"/>
      <c r="U148" s="86"/>
      <c r="V148" s="87"/>
    </row>
    <row r="149" s="83" customFormat="true">
      <c r="B149" s="85">
        <v>630</v>
      </c>
      <c r="C149" s="83">
        <v>97.9191642412557</v>
      </c>
      <c r="D149" s="83">
        <v>98.3485902199425</v>
      </c>
      <c r="T149" s="85"/>
      <c r="U149" s="86"/>
      <c r="V149" s="87"/>
    </row>
    <row r="150" s="83" customFormat="true">
      <c r="B150" s="85">
        <v>640</v>
      </c>
      <c r="C150" s="83">
        <v>98.1345938331246</v>
      </c>
      <c r="D150" s="83">
        <v>98.5254964765849</v>
      </c>
      <c r="T150" s="85"/>
      <c r="U150" s="86"/>
      <c r="V150" s="87"/>
    </row>
    <row r="151" s="83" customFormat="true">
      <c r="B151" s="85">
        <v>650</v>
      </c>
      <c r="C151" s="83">
        <v>98.332074925311</v>
      </c>
      <c r="D151" s="83">
        <v>98.6868996026464</v>
      </c>
      <c r="T151" s="85"/>
      <c r="U151" s="86"/>
      <c r="V151" s="87"/>
    </row>
    <row r="152" s="83" customFormat="true">
      <c r="B152" s="85">
        <v>660</v>
      </c>
      <c r="C152" s="83">
        <v>98.5125701794184</v>
      </c>
      <c r="D152" s="83">
        <v>98.8337270684555</v>
      </c>
      <c r="T152" s="85"/>
      <c r="U152" s="86"/>
      <c r="V152" s="87"/>
    </row>
    <row r="153" s="83" customFormat="true">
      <c r="B153" s="85">
        <v>670</v>
      </c>
      <c r="C153" s="83">
        <v>98.6770487728734</v>
      </c>
      <c r="D153" s="83">
        <v>98.9668985620988</v>
      </c>
      <c r="T153" s="85"/>
      <c r="U153" s="86"/>
      <c r="V153" s="87"/>
    </row>
    <row r="154" s="83" customFormat="true">
      <c r="B154" s="85">
        <v>680</v>
      </c>
      <c r="C154" s="83">
        <v>98.8264808658733</v>
      </c>
      <c r="D154" s="83">
        <v>99.0873217743805</v>
      </c>
      <c r="T154" s="85"/>
      <c r="U154" s="86"/>
      <c r="V154" s="87"/>
    </row>
    <row r="155" s="83" customFormat="true">
      <c r="B155" s="85">
        <v>690</v>
      </c>
      <c r="C155" s="83">
        <v>98.9618314757002</v>
      </c>
      <c r="D155" s="83">
        <v>99.1958877829153</v>
      </c>
      <c r="T155" s="85"/>
      <c r="U155" s="86"/>
      <c r="V155" s="87"/>
    </row>
    <row r="156" s="83" customFormat="true">
      <c r="B156" s="85">
        <v>700</v>
      </c>
      <c r="C156" s="83">
        <v>99.0840541906334</v>
      </c>
      <c r="D156" s="83">
        <v>99.2934663932195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