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<sst xmlns="http://schemas.openxmlformats.org/spreadsheetml/2006/main" count="606" uniqueCount="606">
  <si>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</si>
  <si>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</si>
  <si>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</si>
  <si>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</si>
  <si>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</si>
  <si>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</si>
  <si>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</si>
  <si>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</si>
  <si>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</si>
  <si>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</si>
  <si>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</si>
  <si>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</si>
  <si>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</si>
  <si>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</si>
  <si>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</si>
  <si>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</si>
  <si>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</si>
  <si>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</si>
  <si>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</si>
  <si>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</si>
  <si>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</si>
  <si>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</si>
  <si>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</si>
  <si>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</si>
  <si>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</si>
  <si>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</si>
  <si>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</si>
  <si>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</si>
  <si>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</si>
  <si>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</si>
  <si>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</si>
  <si>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</si>
  <si>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</si>
  <si>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</si>
  <si>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</si>
  <si>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</si>
  <si>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</si>
  <si>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</si>
  <si>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</si>
  <si>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</si>
  <si>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</si>
  <si>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</si>
  <si>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</si>
  <si>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</si>
  <si>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</si>
  <si>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</si>
  <si>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</si>
  <si>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</si>
  <si>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</si>
  <si>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</si>
  <si>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</si>
  <si>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</si>
  <si>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</si>
  <si>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</si>
  <si>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</si>
  <si>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</si>
  <si>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</si>
  <si>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</si>
  <si>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</si>
  <si>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</si>
  <si>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</si>
  <si>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</si>
  <si>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</si>
  <si>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</si>
  <si>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</si>
  <si>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</si>
  <si>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</si>
  <si>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</si>
  <si>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</si>
  <si>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</si>
  <si>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</si>
  <si>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</si>
  <si>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</si>
  <si>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</si>
  <si>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</si>
  <si>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</si>
  <si>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</si>
  <si>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</si>
  <si>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</si>
  <si>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</si>
  <si>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</si>
  <si>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</si>
  <si>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</si>
  <si>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</si>
  <si>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</si>
  <si>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</si>
  <si>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</si>
  <si>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</si>
  <si>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</si>
  <si>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</si>
  <si>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</si>
  <si>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</si>
  <si>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</si>
  <si>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</si>
  <si>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</si>
  <si>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</si>
  <si>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</si>
  <si>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</si>
  <si>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</si>
  <si>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</si>
  <si>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</si>
  <si>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</si>
  <si>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</si>
  <si>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</si>
  <si>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</si>
  <si>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</si>
  <si>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</si>
  <si>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</si>
  <si>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</si>
  <si>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</si>
  <si>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</si>
  <si>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</si>
  <si>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</si>
  <si>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</si>
  <si>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</si>
  <si>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</si>
  <si>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</si>
  <si>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</si>
  <si>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</si>
  <si>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</si>
  <si>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</si>
  <si>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</si>
  <si>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</si>
  <si>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</si>
  <si>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</si>
  <si>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</si>
  <si>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</si>
  <si>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</si>
  <si>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</si>
  <si>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</si>
  <si>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</si>
  <si>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</si>
  <si>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</si>
  <si>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</si>
  <si>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</si>
  <si>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</si>
  <si>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</si>
  <si>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</si>
  <si>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</si>
  <si>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</si>
  <si>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</si>
  <si>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</si>
  <si>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</si>
  <si>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</si>
  <si>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</si>
  <si>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</si>
  <si>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</si>
  <si>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</si>
  <si>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</si>
  <si>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</si>
  <si>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</si>
  <si>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</si>
  <si>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</si>
  <si>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</si>
  <si>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</si>
  <si>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</si>
  <si>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</si>
  <si>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</si>
  <si>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</si>
  <si>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</si>
  <si>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</si>
  <si>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</si>
  <si>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</si>
  <si>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</si>
  <si>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</si>
  <si>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</si>
  <si>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</si>
  <si>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</si>
  <si>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</si>
  <si>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</si>
  <si>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</si>
  <si>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</si>
  <si>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</si>
  <si>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</si>
  <si>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</si>
  <si>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</si>
  <si>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</si>
  <si>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</si>
  <si>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</si>
  <si>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</si>
  <si>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</si>
  <si>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</si>
  <si>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</si>
  <si>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</si>
  <si>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</si>
  <si>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</si>
  <si>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</si>
  <si>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</si>
  <si>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</si>
  <si>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</si>
  <si>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</si>
  <si>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</si>
  <si>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</si>
  <si>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</si>
  <si>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</si>
  <si>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</si>
  <si>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</si>
  <si>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</si>
  <si>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</si>
  <si>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</si>
  <si>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</si>
  <si>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</si>
  <si>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</si>
  <si>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</si>
  <si>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</si>
  <si>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</si>
  <si>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</si>
  <si>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</si>
  <si>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</si>
  <si>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</si>
  <si>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</si>
  <si>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</si>
  <si>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</si>
  <si>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</si>
  <si>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</si>
  <si>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</si>
  <si>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</si>
  <si>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</si>
  <si>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</si>
  <si>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</si>
  <si>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</si>
  <si>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</si>
  <si>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</si>
  <si>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</si>
  <si>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</si>
  <si>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</si>
  <si>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</si>
  <si>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</si>
  <si>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</si>
  <si>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</si>
  <si>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</si>
  <si>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</si>
  <si>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</si>
  <si>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</si>
  <si>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</si>
  <si>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</si>
  <si>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</si>
  <si>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</si>
  <si>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</si>
  <si>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</si>
  <si>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</si>
  <si>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</si>
  <si>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</si>
  <si>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</si>
  <si>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</si>
  <si>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</si>
  <si>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</si>
  <si>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</si>
  <si>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</si>
  <si>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</si>
  <si>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</si>
  <si>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</si>
  <si>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</si>
  <si>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</si>
  <si>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</si>
  <si>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</si>
  <si>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</si>
  <si>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</si>
  <si>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</si>
  <si>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</si>
  <si>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</si>
  <si>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</si>
  <si>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</si>
  <si>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</si>
  <si>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</si>
  <si>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</si>
  <si>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</si>
  <si>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</si>
  <si>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</si>
  <si>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</si>
  <si>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</si>
  <si>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</si>
  <si>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</si>
  <si>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</si>
  <si>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</si>
  <si>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</si>
  <si>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</si>
  <si>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</si>
  <si>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</si>
  <si>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</si>
  <si>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</si>
  <si>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</si>
  <si>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</si>
  <si>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</si>
  <si>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</si>
  <si>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</si>
  <si>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</si>
  <si>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</si>
  <si>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</si>
  <si>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</si>
  <si>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</si>
  <si>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</si>
  <si>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</si>
  <si>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</si>
  <si>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</si>
  <si>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</si>
  <si>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</si>
  <si>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</si>
  <si>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</si>
  <si>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</si>
  <si>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</si>
  <si>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</si>
  <si>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</si>
  <si>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</si>
  <si>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</si>
  <si>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</si>
  <si>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</si>
  <si>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</si>
  <si>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</si>
  <si>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</si>
  <si>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</si>
  <si>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</si>
  <si>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</si>
  <si>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</si>
  <si>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</si>
  <si>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</si>
  <si>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</si>
  <si>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</si>
  <si>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</si>
  <si>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</si>
  <si>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</si>
  <si>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</si>
  <si>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</si>
  <si>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</si>
  <si>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</si>
  <si>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</si>
  <si>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</si>
  <si>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</si>
  <si>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</si>
  <si>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</si>
  <si>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</si>
  <si>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</si>
  <si>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</si>
  <si>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</si>
  <si>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</si>
  <si>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</si>
  <si>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</si>
  <si>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</si>
  <si>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</si>
  <si>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</si>
  <si>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</si>
  <si>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</si>
  <si>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</si>
  <si>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</si>
  <si>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</si>
  <si>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</si>
  <si>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</si>
  <si>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</si>
  <si>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</si>
  <si>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</si>
  <si>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</si>
  <si>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</si>
  <si>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</si>
  <si>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</si>
  <si>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</si>
  <si>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</si>
  <si>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</si>
  <si>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</si>
  <si>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</si>
  <si>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</si>
  <si>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</si>
  <si>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</si>
  <si>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</si>
  <si>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</si>
  <si>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</si>
  <si>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</si>
  <si>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</si>
  <si>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</si>
  <si>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</si>
  <si>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</si>
  <si>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</si>
  <si>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</si>
  <si>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</si>
  <si>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</si>
  <si>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</si>
  <si>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</si>
  <si>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</si>
  <si>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</si>
  <si>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</si>
  <si>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</si>
  <si>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</si>
  <si>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</si>
  <si>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</si>
  <si>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</si>
  <si>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</si>
  <si>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</si>
  <si>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</si>
  <si>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</si>
  <si>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</si>
  <si>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</si>
  <si>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</si>
  <si>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</si>
  <si>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</si>
  <si>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</si>
  <si>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</si>
  <si>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</si>
  <si>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</si>
  <si>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</si>
  <si>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</si>
  <si>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</si>
  <si>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</si>
  <si>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</si>
  <si>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</si>
  <si>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</si>
  <si>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</si>
  <si>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</si>
  <si>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</si>
  <si>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</si>
  <si>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</si>
  <si>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</si>
  <si>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</si>
  <si>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</si>
  <si>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</si>
  <si>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</si>
  <si>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</si>
  <si>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</si>
  <si>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</si>
  <si>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</si>
  <si>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</si>
  <si>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</si>
  <si>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</si>
  <si>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</si>
  <si>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</si>
  <si>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</si>
  <si>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</si>
  <si>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</si>
  <si>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</si>
  <si>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</si>
  <si>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</si>
  <si>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</si>
  <si>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</si>
  <si>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</si>
  <si>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</si>
  <si>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</si>
  <si>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</si>
  <si>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</si>
  <si>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</si>
  <si>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</si>
  <si>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</si>
  <si>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</si>
  <si>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</si>
  <si>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</si>
  <si>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</si>
  <si>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</si>
  <si>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</si>
  <si>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</si>
  <si>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</si>
  <si>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</si>
  <si>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</si>
  <si>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</si>
  <si>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</si>
  <si>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</si>
  <si>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</si>
  <si>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</si>
  <si>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</si>
  <si>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</si>
  <si>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</si>
  <si>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</si>
  <si>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</si>
  <si>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</si>
  <si>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</si>
  <si>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</si>
  <si>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</si>
  <si>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</si>
  <si>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</si>
  <si>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</si>
  <si>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</si>
  <si>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</si>
  <si>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</si>
  <si>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</si>
  <si>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</si>
  <si>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</si>
  <si>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</si>
  <si>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</si>
  <si>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</si>
  <si>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</si>
  <si>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</si>
  <si>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</si>
  <si>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</si>
  <si>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</si>
  <si>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</si>
  <si>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</si>
  <si>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</si>
  <si>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</si>
  <si>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</si>
  <si>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</si>
  <si>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</si>
  <si>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</si>
  <si>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</si>
  <si>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</si>
  <si>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</si>
  <si>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</si>
  <si>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</si>
  <si>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</si>
  <si>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</si>
  <si>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</si>
  <si>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</si>
  <si>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</si>
  <si>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</si>
  <si>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</si>
  <si>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</si>
  <si>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</si>
  <si>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</si>
  <si>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</si>
  <si>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</si>
  <si>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</si>
  <si>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</si>
  <si>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</si>
  <si>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</si>
  <si>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</si>
  <si>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</si>
  <si>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</si>
  <si>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</si>
  <si>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</si>
  <si>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</si>
  <si>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</si>
  <si>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</si>
  <si>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</si>
  <si>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</si>
  <si>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</si>
  <si>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</si>
  <si>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</si>
  <si>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</si>
  <si>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</si>
  <si>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</si>
  <si>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</si>
  <si>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</si>
  <si>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</si>
  <si>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</si>
  <si>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</si>
  <si>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</si>
  <si>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</si>
  <si>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</si>
  <si>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</si>
  <si>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</si>
  <si>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</si>
  <si>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</si>
  <si>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</si>
  <si>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</si>
  <si>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</si>
  <si>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</si>
  <si>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</si>
  <si>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</si>
  <si>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</si>
  <si>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</si>
  <si>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</si>
  <si>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</si>
  <si>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</si>
  <si>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</si>
  <si>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</si>
  <si>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</si>
  <si>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</si>
  <si>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</si>
  <si>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</si>
  <si>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</si>
  <si>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</si>
  <si>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</si>
  <si>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</si>
  <si>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</si>
  <si>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</si>
  <si>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</si>
  <si>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</si>
  <si>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</si>
  <si>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</si>
  <si>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</si>
  <si>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</si>
  <si>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</si>
  <si>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</si>
  <si>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</si>
  <si>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</si>
  <si>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</si>
  <si>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</si>
  <si>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</si>
  <si>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</si>
  <si>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</si>
  <si>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</si>
  <si>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</si>
  <si>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</si>
  <si>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</si>
  <si>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</si>
  <si>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</si>
  <si>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</si>
  <si>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</si>
  <si>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</si>
  <si>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</si>
  <si>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</si>
  <si>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</si>
  <si>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</si>
  <si>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</si>
  <si>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</si>
  <si>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</si>
  <si>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</si>
  <si>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</si>
  <si>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</si>
  <si>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</si>
  <si>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</si>
  <si>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</si>
  <si>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</si>
  <si>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DUMB20150710</t>
  </si>
  <si>
    <t>Dumbarton (Pernis RDCC of C2498)</t>
  </si>
  <si>
    <t>Dumbarton</t>
  </si>
  <si>
    <t>United Kingdom</t>
  </si>
  <si>
    <t>14 May 2015</t>
  </si>
  <si>
    <t>01 June 2015</t>
  </si>
  <si>
    <t>10 July 2015</t>
  </si>
  <si>
    <t>water 0.05v%, salt 65ppm, Org. Cl &lt;0.4ppm, filterable solids 0.017 w%, Hg 2.5ppm, Fe &lt;2ppm, Mg &lt;0.2ppm, Ca 0.9 ppm, Mo &lt;0.2ppm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</si>
</sst>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0.0109815245138038</v>
      </c>
      <c r="L15" s="15" t="s">
        <v>138</v>
      </c>
      <c r="M15" s="16"/>
      <c r="N15" s="16"/>
      <c r="O15" s="16"/>
      <c r="P15" s="76">
        <v>0.824599606886626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0.306115987425383</v>
      </c>
      <c r="L16" s="15" t="s">
        <v>141</v>
      </c>
      <c r="M16" s="16"/>
      <c r="N16" s="16"/>
      <c r="O16" s="16"/>
      <c r="P16" s="25">
        <v>40.0265695149508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0.308782757563912</v>
      </c>
      <c r="L17" s="15" t="s">
        <v>144</v>
      </c>
      <c r="M17" s="16"/>
      <c r="N17" s="16"/>
      <c r="O17" s="16"/>
      <c r="P17" s="25">
        <v>0.311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1.5393310090199</v>
      </c>
      <c r="L18" s="15" t="s">
        <v>147</v>
      </c>
      <c r="M18" s="16"/>
      <c r="N18" s="16"/>
      <c r="O18" s="16"/>
      <c r="P18" s="25">
        <v>-21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1.14768600980057</v>
      </c>
      <c r="L19" s="15" t="s">
        <v>149</v>
      </c>
      <c r="M19" s="16"/>
      <c r="N19" s="16"/>
      <c r="O19" s="16"/>
      <c r="P19" s="25">
        <v>4.77686000768779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2.11772042742435</v>
      </c>
      <c r="L20" s="15" t="s">
        <v>152</v>
      </c>
      <c r="M20" s="16"/>
      <c r="N20" s="16"/>
      <c r="O20" s="16"/>
      <c r="P20" s="42">
        <v>2.93777872653383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0.219344726991148</v>
      </c>
      <c r="L21" s="15" t="s">
        <v>154</v>
      </c>
      <c r="M21" s="16"/>
      <c r="N21" s="16"/>
      <c r="O21" s="16"/>
      <c r="P21" s="43">
        <v>0.538768503066477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3.49199134641539</v>
      </c>
      <c r="L22" s="15" t="s">
        <v>156</v>
      </c>
      <c r="M22" s="16"/>
      <c r="N22" s="16"/>
      <c r="O22" s="16"/>
      <c r="P22" s="43">
        <v>1.79594684497558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1.87707589500304</v>
      </c>
      <c r="L23" s="15" t="s">
        <v>158</v>
      </c>
      <c r="M23" s="16"/>
      <c r="N23" s="16"/>
      <c r="O23" s="16"/>
      <c r="P23" s="41">
        <v>691.580759594348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0.272879841986077</v>
      </c>
      <c r="L24" s="15" t="s">
        <v>160</v>
      </c>
      <c r="M24" s="16"/>
      <c r="N24" s="16"/>
      <c r="O24" s="16"/>
      <c r="P24" s="42">
        <v>0.01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2.63207035854057</v>
      </c>
      <c r="L25" s="15" t="s">
        <v>162</v>
      </c>
      <c r="M25" s="16"/>
      <c r="N25" s="16"/>
      <c r="O25" s="16"/>
      <c r="P25" s="43">
        <v>1.94591278615093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2.27134365380658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0.699863592100254</v>
      </c>
      <c r="L27" s="15" t="s">
        <v>166</v>
      </c>
      <c r="M27" s="16"/>
      <c r="N27" s="16"/>
      <c r="O27" s="16"/>
      <c r="P27" s="43">
        <v>7.1005805088837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5.19649117330731</v>
      </c>
      <c r="E39" s="45">
        <v>7.15497439740085</v>
      </c>
      <c r="F39" s="45">
        <v>10.1477274474786</v>
      </c>
      <c r="G39" s="45">
        <v>9.64349512284755</v>
      </c>
      <c r="H39" s="45">
        <v>9.85427495479652</v>
      </c>
      <c r="I39" s="45">
        <v>10.6641758898884</v>
      </c>
      <c r="J39" s="45">
        <v>9.56487676821318</v>
      </c>
      <c r="K39" s="45">
        <v>3.54038912444761</v>
      </c>
      <c r="L39" s="45">
        <v>32.0683838358312</v>
      </c>
      <c r="M39" s="46">
        <v>12.5303891095329</v>
      </c>
      <c r="N39" s="45">
        <v>6.06897361059874</v>
      </c>
      <c r="O39" s="45">
        <v>4.57828253714374</v>
      </c>
      <c r="P39" s="43">
        <v>8.89073857855587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6.6372315004859</v>
      </c>
      <c r="E40" s="45">
        <v>8.24964714255815</v>
      </c>
      <c r="F40" s="45">
        <v>10.8760655209622</v>
      </c>
      <c r="G40" s="45">
        <v>10.0409397323471</v>
      </c>
      <c r="H40" s="45">
        <v>9.85926361111798</v>
      </c>
      <c r="I40" s="45">
        <v>10.4075408558917</v>
      </c>
      <c r="J40" s="45">
        <v>9.10109970895435</v>
      </c>
      <c r="K40" s="45">
        <v>3.30894514383721</v>
      </c>
      <c r="L40" s="45">
        <v>28.3844303487527</v>
      </c>
      <c r="M40" s="46">
        <v>11.4748703350032</v>
      </c>
      <c r="N40" s="45">
        <v>5.44730481075487</v>
      </c>
      <c r="O40" s="45">
        <v>4.04080786044386</v>
      </c>
      <c r="P40" s="43">
        <v>7.42144734255081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2.16521128578867</v>
      </c>
      <c r="E41" s="45">
        <v>7.36170245909598</v>
      </c>
      <c r="F41" s="45">
        <v>14.5166768564968</v>
      </c>
      <c r="G41" s="45">
        <v>24.6644043039755</v>
      </c>
      <c r="H41" s="45">
        <v>34.307899426823</v>
      </c>
      <c r="I41" s="45">
        <v>44.1621743816195</v>
      </c>
      <c r="J41" s="45">
        <v>54.826350271508</v>
      </c>
      <c r="K41" s="45">
        <v>64.3912270397212</v>
      </c>
      <c r="L41" s="45">
        <v>67.9316161641688</v>
      </c>
      <c r="M41" s="46">
        <v>67.9316161641688</v>
      </c>
      <c r="N41" s="45">
        <v>80.4620052737017</v>
      </c>
      <c r="O41" s="45">
        <v>86.5309788843004</v>
      </c>
      <c r="P41" s="43">
        <v>91.1092614214441</v>
      </c>
      <c r="Q41" s="7" t="s">
        <v>135</v>
      </c>
    </row>
    <row r="42" ht="9.95" customHeight="true">
      <c r="A42" s="4"/>
      <c r="B42" s="15" t="s">
        <v>183</v>
      </c>
      <c r="C42" s="47">
        <v>274.201235568147</v>
      </c>
      <c r="D42" s="48">
        <v>42.1662198506052</v>
      </c>
      <c r="E42" s="48">
        <v>82.6688035853957</v>
      </c>
      <c r="F42" s="48">
        <v>124.644407753744</v>
      </c>
      <c r="G42" s="48">
        <v>172.196551235606</v>
      </c>
      <c r="H42" s="48">
        <v>225.880915518522</v>
      </c>
      <c r="I42" s="48">
        <v>274.63015899798</v>
      </c>
      <c r="J42" s="48">
        <v>324.397469839816</v>
      </c>
      <c r="K42" s="48">
        <v>359.922062829501</v>
      </c>
      <c r="L42" s="48">
        <v>499.382794816133</v>
      </c>
      <c r="M42" s="49">
        <v>408.238499771301</v>
      </c>
      <c r="N42" s="48">
        <v>473.911092472344</v>
      </c>
      <c r="O42" s="48">
        <v>523.626136703999</v>
      </c>
      <c r="P42" s="41">
        <v>645.80415408872</v>
      </c>
      <c r="Q42" s="7" t="s">
        <v>135</v>
      </c>
    </row>
    <row r="43" ht="9.95" customHeight="true">
      <c r="A43" s="4"/>
      <c r="B43" s="15" t="s">
        <v>138</v>
      </c>
      <c r="C43" s="50">
        <v>0.824599606886626</v>
      </c>
      <c r="D43" s="51">
        <v>0.643360052998303</v>
      </c>
      <c r="E43" s="51">
        <v>0.712694773998003</v>
      </c>
      <c r="F43" s="51">
        <v>0.766704199880081</v>
      </c>
      <c r="G43" s="51">
        <v>0.789207071707614</v>
      </c>
      <c r="H43" s="51">
        <v>0.821317469568862</v>
      </c>
      <c r="I43" s="51">
        <v>0.841996019463155</v>
      </c>
      <c r="J43" s="51">
        <v>0.863607429673133</v>
      </c>
      <c r="K43" s="51">
        <v>0.879209341683351</v>
      </c>
      <c r="L43" s="51">
        <v>0.928384227895108</v>
      </c>
      <c r="M43" s="52">
        <v>0.897320591624393</v>
      </c>
      <c r="N43" s="51">
        <v>0.915512830084496</v>
      </c>
      <c r="O43" s="51">
        <v>0.931033383562537</v>
      </c>
      <c r="P43" s="53">
        <v>0.984419240651474</v>
      </c>
      <c r="Q43" s="7" t="s">
        <v>135</v>
      </c>
    </row>
    <row r="44" ht="9.95" customHeight="true">
      <c r="A44" s="4"/>
      <c r="B44" s="15" t="s">
        <v>141</v>
      </c>
      <c r="C44" s="54">
        <v>40.0265695149508</v>
      </c>
      <c r="D44" s="45">
        <v>88.4222878097223</v>
      </c>
      <c r="E44" s="45">
        <v>67.0026482804099</v>
      </c>
      <c r="F44" s="45">
        <v>53.0054371200383</v>
      </c>
      <c r="G44" s="45">
        <v>47.7239393265645</v>
      </c>
      <c r="H44" s="45">
        <v>40.7099559524648</v>
      </c>
      <c r="I44" s="45">
        <v>36.4769001235055</v>
      </c>
      <c r="J44" s="45">
        <v>32.2708469132446</v>
      </c>
      <c r="K44" s="45">
        <v>29.3629874098366</v>
      </c>
      <c r="L44" s="45">
        <v>20.8377635780601</v>
      </c>
      <c r="M44" s="46">
        <v>26.1143521685154</v>
      </c>
      <c r="N44" s="45">
        <v>22.9806737755499</v>
      </c>
      <c r="O44" s="45">
        <v>20.4040728723157</v>
      </c>
      <c r="P44" s="43">
        <v>12.162111901342</v>
      </c>
      <c r="Q44" s="7" t="s">
        <v>135</v>
      </c>
    </row>
    <row r="45" ht="9.95" customHeight="true">
      <c r="A45" s="4"/>
      <c r="B45" s="15" t="s">
        <v>184</v>
      </c>
      <c r="C45" s="54">
        <v>12.0620511195205</v>
      </c>
      <c r="D45" s="46"/>
      <c r="E45" s="45"/>
      <c r="F45" s="45">
        <v>11.6653145829562</v>
      </c>
      <c r="G45" s="45">
        <v>11.7660253168257</v>
      </c>
      <c r="H45" s="45">
        <v>11.7427135796215</v>
      </c>
      <c r="I45" s="45">
        <v>11.8155168409311</v>
      </c>
      <c r="J45" s="45">
        <v>11.8584645790734</v>
      </c>
      <c r="K45" s="45">
        <v>11.8743061294864</v>
      </c>
      <c r="L45" s="45">
        <v>12.0165817583858</v>
      </c>
      <c r="M45" s="46">
        <v>11.9232620661626</v>
      </c>
      <c r="N45" s="45">
        <v>12.0501907869511</v>
      </c>
      <c r="O45" s="45">
        <v>12.106425107403</v>
      </c>
      <c r="P45" s="43">
        <v>12.0071865124952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110.806055039036</v>
      </c>
      <c r="G46" s="48">
        <v>140.762119472779</v>
      </c>
      <c r="H46" s="48">
        <v>179.63755304995</v>
      </c>
      <c r="I46" s="48">
        <v>222.35195097134</v>
      </c>
      <c r="J46" s="48">
        <v>271.711185725842</v>
      </c>
      <c r="K46" s="48">
        <v>310.790517874235</v>
      </c>
      <c r="L46" s="48">
        <v>472.011849032435</v>
      </c>
      <c r="M46" s="49">
        <v>368.119574429504</v>
      </c>
      <c r="N46" s="48">
        <v>462.038881083935</v>
      </c>
      <c r="O46" s="48">
        <v>539.299661298215</v>
      </c>
      <c r="P46" s="41">
        <v>724.215980157162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0.311</v>
      </c>
      <c r="D49" s="65">
        <v>0.00321217008192672</v>
      </c>
      <c r="E49" s="65">
        <v>0.00433770352608904</v>
      </c>
      <c r="F49" s="65">
        <v>0.00500053622332305</v>
      </c>
      <c r="G49" s="65">
        <v>0.00755583919854108</v>
      </c>
      <c r="H49" s="65">
        <v>0.0257810698694877</v>
      </c>
      <c r="I49" s="65">
        <v>0.0971800683866391</v>
      </c>
      <c r="J49" s="65">
        <v>0.300026244516279</v>
      </c>
      <c r="K49" s="65">
        <v>0.440878275092788</v>
      </c>
      <c r="L49" s="65">
        <v>0.753118406941426</v>
      </c>
      <c r="M49" s="66">
        <v>0.514354835119281</v>
      </c>
      <c r="N49" s="65">
        <v>0.6105433580332</v>
      </c>
      <c r="O49" s="65">
        <v>0.728669937400639</v>
      </c>
      <c r="P49" s="67">
        <v>1.19953988650206</v>
      </c>
      <c r="Q49" s="7" t="s">
        <v>135</v>
      </c>
    </row>
    <row r="50" ht="9.95" customHeight="true">
      <c r="A50" s="4"/>
      <c r="B50" s="15" t="s">
        <v>162</v>
      </c>
      <c r="C50" s="54">
        <v>1.94591278615093</v>
      </c>
      <c r="D50" s="45">
        <v>0.279971411867435</v>
      </c>
      <c r="E50" s="45">
        <v>0.750102648183279</v>
      </c>
      <c r="F50" s="45">
        <v>1.47126823550006</v>
      </c>
      <c r="G50" s="45">
        <v>2.32861633873315</v>
      </c>
      <c r="H50" s="45">
        <v>3.03489794963302</v>
      </c>
      <c r="I50" s="45">
        <v>3.33890417491271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691.580759594348</v>
      </c>
      <c r="D51" s="49"/>
      <c r="E51" s="48"/>
      <c r="F51" s="48"/>
      <c r="G51" s="48"/>
      <c r="H51" s="48">
        <v>2.53607021161699</v>
      </c>
      <c r="I51" s="48">
        <v>10.2053118761045</v>
      </c>
      <c r="J51" s="48">
        <v>54.3926954110421</v>
      </c>
      <c r="K51" s="48">
        <v>161.82658612493</v>
      </c>
      <c r="L51" s="48">
        <v>2118.15389306984</v>
      </c>
      <c r="M51" s="49">
        <v>668.238472038339</v>
      </c>
      <c r="N51" s="48">
        <v>1574.26393150003</v>
      </c>
      <c r="O51" s="48">
        <v>2122.32667399048</v>
      </c>
      <c r="P51" s="41">
        <v>4530.74918711993</v>
      </c>
      <c r="Q51" s="7" t="s">
        <v>135</v>
      </c>
    </row>
    <row r="52" ht="9.95" customHeight="true">
      <c r="A52" s="4"/>
      <c r="B52" s="15" t="s">
        <v>187</v>
      </c>
      <c r="C52" s="28">
        <v>186.443911755248</v>
      </c>
      <c r="D52" s="55"/>
      <c r="E52" s="56"/>
      <c r="F52" s="56"/>
      <c r="G52" s="56"/>
      <c r="H52" s="56">
        <v>1.24856594045657</v>
      </c>
      <c r="I52" s="56">
        <v>7.4935720810398</v>
      </c>
      <c r="J52" s="56">
        <v>43.6187243746505</v>
      </c>
      <c r="K52" s="56">
        <v>108.553675063297</v>
      </c>
      <c r="L52" s="68">
        <v>553.475286264945</v>
      </c>
      <c r="M52" s="56">
        <v>208.805530997968</v>
      </c>
      <c r="N52" s="56">
        <v>364.575809114712</v>
      </c>
      <c r="O52" s="56">
        <v>517.729775983616</v>
      </c>
      <c r="P52" s="68">
        <v>1186.59761748976</v>
      </c>
      <c r="Q52" s="7" t="s">
        <v>135</v>
      </c>
    </row>
    <row r="53" ht="9.95" customHeight="true">
      <c r="A53" s="4"/>
      <c r="B53" s="15" t="s">
        <v>160</v>
      </c>
      <c r="C53" s="69">
        <v>0.01</v>
      </c>
      <c r="D53" s="70">
        <v>0.000506176190419838</v>
      </c>
      <c r="E53" s="70">
        <v>0.0022664937950954</v>
      </c>
      <c r="F53" s="70">
        <v>0.00588977834791474</v>
      </c>
      <c r="G53" s="70">
        <v>0.0101621488991693</v>
      </c>
      <c r="H53" s="70">
        <v>0.0136364290484024</v>
      </c>
      <c r="I53" s="70">
        <v>0.0164921224310035</v>
      </c>
      <c r="J53" s="70">
        <v>0.0194906993997676</v>
      </c>
      <c r="K53" s="70">
        <v>0.0215224702763905</v>
      </c>
      <c r="L53" s="70">
        <v>0.0223906493119199</v>
      </c>
      <c r="M53" s="71">
        <v>0.0234063611201714</v>
      </c>
      <c r="N53" s="70">
        <v>0.0243460158590667</v>
      </c>
      <c r="O53" s="70">
        <v>0.0238219364638941</v>
      </c>
      <c r="P53" s="42">
        <v>0.0188873217927792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4.77686000768779</v>
      </c>
      <c r="D56" s="73"/>
      <c r="E56" s="74"/>
      <c r="F56" s="74"/>
      <c r="G56" s="74">
        <v>1.16824523134646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2.93777872653383</v>
      </c>
      <c r="D57" s="73"/>
      <c r="E57" s="74"/>
      <c r="F57" s="74"/>
      <c r="G57" s="74">
        <v>0.87901995670528</v>
      </c>
      <c r="H57" s="74">
        <v>1.57375880004076</v>
      </c>
      <c r="I57" s="74">
        <v>2.99012226382401</v>
      </c>
      <c r="J57" s="74">
        <v>6.07423336863085</v>
      </c>
      <c r="K57" s="74">
        <v>10.4476969168977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2.37286098469059</v>
      </c>
      <c r="D58" s="73"/>
      <c r="E58" s="74"/>
      <c r="F58" s="74"/>
      <c r="G58" s="74"/>
      <c r="H58" s="74">
        <v>1.35941767686776</v>
      </c>
      <c r="I58" s="74">
        <v>2.47528454408509</v>
      </c>
      <c r="J58" s="74">
        <v>4.77153909124042</v>
      </c>
      <c r="K58" s="74">
        <v>7.81138906608995</v>
      </c>
      <c r="L58" s="74">
        <v>106.184833601254</v>
      </c>
      <c r="M58" s="73">
        <v>16.4538523766433</v>
      </c>
      <c r="N58" s="74">
        <v>54.5707140168137</v>
      </c>
      <c r="O58" s="74">
        <v>168.640891996834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65.0262887167828</v>
      </c>
      <c r="M59" s="73">
        <v>11.9199078969019</v>
      </c>
      <c r="N59" s="74">
        <v>35.5587670274002</v>
      </c>
      <c r="O59" s="74">
        <v>98.7852319575848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15.2264351411491</v>
      </c>
      <c r="M60" s="73">
        <v>4.47092419722195</v>
      </c>
      <c r="N60" s="74">
        <v>9.85030663199308</v>
      </c>
      <c r="O60" s="74">
        <v>20.4618841788018</v>
      </c>
      <c r="P60" s="75">
        <v>411.582861617232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99.4223889659605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34.1637903171799</v>
      </c>
      <c r="D64" s="45">
        <v>77.3315760272073</v>
      </c>
      <c r="E64" s="45">
        <v>54.380686898374</v>
      </c>
      <c r="F64" s="45">
        <v>60.9971395956825</v>
      </c>
      <c r="G64" s="45">
        <v>60.5402762793121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32.2532743693354</v>
      </c>
      <c r="D65" s="45">
        <v>76.8173401769868</v>
      </c>
      <c r="E65" s="45">
        <v>52.711626559301</v>
      </c>
      <c r="F65" s="45">
        <v>59.4124049129271</v>
      </c>
      <c r="G65" s="45">
        <v>58.5568168377851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30.3982076264436</v>
      </c>
      <c r="D66" s="45">
        <v>95.7779917959363</v>
      </c>
      <c r="E66" s="45">
        <v>61.6686100597064</v>
      </c>
      <c r="F66" s="45">
        <v>36.2201389008763</v>
      </c>
      <c r="G66" s="45">
        <v>22.3647128947534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35.810107248458</v>
      </c>
      <c r="D67" s="45">
        <v>4.2210160601802</v>
      </c>
      <c r="E67" s="45">
        <v>34.5170742450387</v>
      </c>
      <c r="F67" s="45">
        <v>42.8385563477176</v>
      </c>
      <c r="G67" s="45">
        <v>50.0351940231108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33.7915999896634</v>
      </c>
      <c r="D68" s="45">
        <v>0</v>
      </c>
      <c r="E68" s="45">
        <v>3.81384791656564</v>
      </c>
      <c r="F68" s="45">
        <v>20.9413047514061</v>
      </c>
      <c r="G68" s="45">
        <v>27.6000938195638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-21</v>
      </c>
      <c r="D71" s="49"/>
      <c r="E71" s="48"/>
      <c r="F71" s="48"/>
      <c r="G71" s="48"/>
      <c r="H71" s="48">
        <v>-47.8844437005438</v>
      </c>
      <c r="I71" s="48">
        <v>-22.5099760109696</v>
      </c>
      <c r="J71" s="48">
        <v>1.35196547144163</v>
      </c>
      <c r="K71" s="48">
        <v>14.1717476462226</v>
      </c>
      <c r="L71" s="48">
        <v>35.6370465217945</v>
      </c>
      <c r="M71" s="49">
        <v>26.590854967977</v>
      </c>
      <c r="N71" s="48">
        <v>37.8693332762279</v>
      </c>
      <c r="O71" s="48">
        <v>44.4296096763517</v>
      </c>
      <c r="P71" s="41">
        <v>50.3218969479879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-46.8705717480964</v>
      </c>
      <c r="I72" s="48">
        <v>-21.4651844551517</v>
      </c>
      <c r="J72" s="48">
        <v>2.00516627243084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-68.5122821767263</v>
      </c>
      <c r="H73" s="48">
        <v>-42.0873970300894</v>
      </c>
      <c r="I73" s="48">
        <v>-17.1051886375749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20.0834622132962</v>
      </c>
      <c r="H74" s="48">
        <v>17.5241496993518</v>
      </c>
      <c r="I74" s="48">
        <v>15.08368523351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36.8468692300437</v>
      </c>
      <c r="H75" s="48">
        <v>44.7454257770349</v>
      </c>
      <c r="I75" s="48">
        <v>52.6846392750858</v>
      </c>
      <c r="J75" s="48">
        <v>58.557750979009</v>
      </c>
      <c r="K75" s="48">
        <v>62.3857903233784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0.165445000266775</v>
      </c>
      <c r="H76" s="56">
        <v>4.0732021406864</v>
      </c>
      <c r="I76" s="56">
        <v>10.5895902488665</v>
      </c>
      <c r="J76" s="56">
        <v>17.2769841396715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39.7825812047352</v>
      </c>
      <c r="G77" s="45">
        <v>45.1751472852998</v>
      </c>
      <c r="H77" s="45">
        <v>59.8314063574701</v>
      </c>
      <c r="I77" s="45">
        <v>68.4834630290741</v>
      </c>
      <c r="J77" s="45">
        <v>75.4496405965869</v>
      </c>
      <c r="K77" s="45">
        <v>80.9131849131368</v>
      </c>
      <c r="L77" s="43"/>
      <c r="M77" s="46">
        <v>87.7001683329561</v>
      </c>
      <c r="N77" s="45">
        <v>94.7325455925862</v>
      </c>
      <c r="O77" s="45">
        <v>98.4552957774592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16.5341585347256</v>
      </c>
      <c r="E78" s="45">
        <v>15.2502859500385</v>
      </c>
      <c r="F78" s="45">
        <v>13.9642406114713</v>
      </c>
      <c r="G78" s="45">
        <v>14.2343243250573</v>
      </c>
      <c r="H78" s="45">
        <v>13.8157369930325</v>
      </c>
      <c r="I78" s="45">
        <v>13.5192333729985</v>
      </c>
      <c r="J78" s="45">
        <v>13.2702442609639</v>
      </c>
      <c r="K78" s="45">
        <v>13.1121213078132</v>
      </c>
      <c r="L78" s="45"/>
      <c r="M78" s="46">
        <v>12.9233981301623</v>
      </c>
      <c r="N78" s="45">
        <v>12.6394892344279</v>
      </c>
      <c r="O78" s="45">
        <v>12.4182576712995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6.62165511266983</v>
      </c>
      <c r="D79" s="45"/>
      <c r="E79" s="45"/>
      <c r="F79" s="45"/>
      <c r="G79" s="45"/>
      <c r="H79" s="45"/>
      <c r="I79" s="45"/>
      <c r="J79" s="45"/>
      <c r="K79" s="45"/>
      <c r="L79" s="45">
        <v>18.1734395131453</v>
      </c>
      <c r="M79" s="46">
        <v>17.9236437830559</v>
      </c>
      <c r="N79" s="45">
        <v>25.1011631533278</v>
      </c>
      <c r="O79" s="45">
        <v>23.8150914501119</v>
      </c>
      <c r="P79" s="43">
        <v>10.8913436299435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0.341631534873278</v>
      </c>
      <c r="D82" s="45"/>
      <c r="E82" s="45"/>
      <c r="F82" s="45"/>
      <c r="G82" s="45"/>
      <c r="H82" s="45"/>
      <c r="I82" s="45"/>
      <c r="J82" s="45"/>
      <c r="K82" s="45"/>
      <c r="L82" s="45">
        <v>1.06532195891818</v>
      </c>
      <c r="M82" s="46"/>
      <c r="N82" s="45">
        <v>0</v>
      </c>
      <c r="O82" s="45">
        <v>0.000640443729318546</v>
      </c>
      <c r="P82" s="43">
        <v>3.84222537342162</v>
      </c>
      <c r="Q82" s="7" t="s">
        <v>135</v>
      </c>
    </row>
    <row r="83" ht="9.95" customHeight="true">
      <c r="A83" s="4"/>
      <c r="B83" s="15" t="s">
        <v>206</v>
      </c>
      <c r="C83" s="54">
        <v>1.50261398003527</v>
      </c>
      <c r="D83" s="45"/>
      <c r="E83" s="45"/>
      <c r="F83" s="45"/>
      <c r="G83" s="45"/>
      <c r="H83" s="45"/>
      <c r="I83" s="45"/>
      <c r="J83" s="45"/>
      <c r="K83" s="45"/>
      <c r="L83" s="45">
        <v>4.68565546591826</v>
      </c>
      <c r="M83" s="46"/>
      <c r="N83" s="45">
        <v>0.0444762811159949</v>
      </c>
      <c r="O83" s="45">
        <v>0.981625009931319</v>
      </c>
      <c r="P83" s="43">
        <v>16.3650426452847</v>
      </c>
      <c r="Q83" s="7" t="s">
        <v>135</v>
      </c>
    </row>
    <row r="84" ht="9.95" customHeight="true">
      <c r="A84" s="4"/>
      <c r="B84" s="15" t="s">
        <v>207</v>
      </c>
      <c r="C84" s="54">
        <v>1.53485533498039</v>
      </c>
      <c r="D84" s="45"/>
      <c r="E84" s="45"/>
      <c r="F84" s="45"/>
      <c r="G84" s="45"/>
      <c r="H84" s="45"/>
      <c r="I84" s="45"/>
      <c r="J84" s="45"/>
      <c r="K84" s="45"/>
      <c r="L84" s="45">
        <v>4.78619484797809</v>
      </c>
      <c r="M84" s="46"/>
      <c r="N84" s="45">
        <v>0.0873334310021494</v>
      </c>
      <c r="O84" s="45">
        <v>1.22933567094585</v>
      </c>
      <c r="P84" s="43">
        <v>16.5708688736763</v>
      </c>
      <c r="Q84" s="7" t="s">
        <v>135</v>
      </c>
    </row>
    <row r="85" ht="9.95" customHeight="true">
      <c r="A85" s="4"/>
      <c r="B85" s="15" t="s">
        <v>156</v>
      </c>
      <c r="C85" s="54">
        <v>1.79594684497558</v>
      </c>
      <c r="D85" s="45"/>
      <c r="E85" s="45"/>
      <c r="F85" s="45"/>
      <c r="G85" s="45"/>
      <c r="H85" s="45"/>
      <c r="I85" s="45"/>
      <c r="J85" s="45"/>
      <c r="K85" s="45"/>
      <c r="L85" s="45">
        <v>5.60036593727216</v>
      </c>
      <c r="M85" s="46"/>
      <c r="N85" s="45">
        <v>0</v>
      </c>
      <c r="O85" s="45">
        <v>0</v>
      </c>
      <c r="P85" s="43">
        <v>20.2001985448919</v>
      </c>
      <c r="Q85" s="7" t="s">
        <v>135</v>
      </c>
    </row>
    <row r="86" ht="9.95" customHeight="true">
      <c r="A86" s="4"/>
      <c r="B86" s="15" t="s">
        <v>154</v>
      </c>
      <c r="C86" s="54">
        <v>0.538768503066477</v>
      </c>
      <c r="D86" s="45"/>
      <c r="E86" s="45"/>
      <c r="F86" s="45"/>
      <c r="G86" s="45"/>
      <c r="H86" s="45"/>
      <c r="I86" s="45"/>
      <c r="J86" s="45"/>
      <c r="K86" s="45"/>
      <c r="L86" s="45">
        <v>1.68006128972577</v>
      </c>
      <c r="M86" s="46"/>
      <c r="N86" s="45">
        <v>0</v>
      </c>
      <c r="O86" s="45">
        <v>0</v>
      </c>
      <c r="P86" s="43">
        <v>6.05988465756902</v>
      </c>
      <c r="Q86" s="7" t="s">
        <v>135</v>
      </c>
    </row>
    <row r="87" ht="9.95" customHeight="true">
      <c r="A87" s="4"/>
      <c r="B87" s="15" t="s">
        <v>208</v>
      </c>
      <c r="C87" s="54">
        <v>0.269382206148695</v>
      </c>
      <c r="D87" s="45"/>
      <c r="E87" s="45"/>
      <c r="F87" s="45"/>
      <c r="G87" s="45"/>
      <c r="H87" s="45"/>
      <c r="I87" s="45"/>
      <c r="J87" s="45"/>
      <c r="K87" s="45"/>
      <c r="L87" s="45">
        <v>0.84002426666636</v>
      </c>
      <c r="M87" s="46"/>
      <c r="N87" s="45">
        <v>0</v>
      </c>
      <c r="O87" s="45">
        <v>0</v>
      </c>
      <c r="P87" s="43">
        <v>3.02991932299567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0.0109815245138038</v>
      </c>
      <c r="D61" s="83">
        <v>0.0254651326544867</v>
      </c>
      <c r="T61" s="85"/>
      <c r="U61" s="86"/>
      <c r="V61" s="87"/>
    </row>
    <row r="62" s="83" customFormat="true">
      <c r="B62" s="85">
        <v>-45</v>
      </c>
      <c r="C62" s="83">
        <v>0.0109815245138038</v>
      </c>
      <c r="D62" s="83">
        <v>0.0254651326544867</v>
      </c>
      <c r="T62" s="85"/>
      <c r="U62" s="86"/>
      <c r="V62" s="87"/>
    </row>
    <row r="63" s="83" customFormat="true">
      <c r="B63" s="85">
        <v>-40</v>
      </c>
      <c r="C63" s="83">
        <v>0.317097511939186</v>
      </c>
      <c r="D63" s="83">
        <v>0.521024011615137</v>
      </c>
      <c r="T63" s="85"/>
      <c r="U63" s="86"/>
      <c r="V63" s="87"/>
    </row>
    <row r="64" s="83" customFormat="true">
      <c r="B64" s="85">
        <v>-35</v>
      </c>
      <c r="C64" s="83">
        <v>0.317097511939186</v>
      </c>
      <c r="D64" s="83">
        <v>0.521024011615137</v>
      </c>
      <c r="T64" s="85"/>
      <c r="U64" s="86"/>
      <c r="V64" s="87"/>
    </row>
    <row r="65" s="83" customFormat="true">
      <c r="B65" s="85">
        <v>-30</v>
      </c>
      <c r="C65" s="83">
        <v>0.317097511939186</v>
      </c>
      <c r="D65" s="83">
        <v>0.521024011615137</v>
      </c>
      <c r="T65" s="85"/>
      <c r="U65" s="86"/>
      <c r="V65" s="87"/>
    </row>
    <row r="66" s="83" customFormat="true">
      <c r="B66" s="85">
        <v>-25</v>
      </c>
      <c r="C66" s="83">
        <v>0.317097511939186</v>
      </c>
      <c r="D66" s="83">
        <v>0.521024011615137</v>
      </c>
      <c r="T66" s="85"/>
      <c r="U66" s="86"/>
      <c r="V66" s="87"/>
    </row>
    <row r="67" s="83" customFormat="true">
      <c r="B67" s="85">
        <v>-20</v>
      </c>
      <c r="C67" s="83">
        <v>0.317097511939186</v>
      </c>
      <c r="D67" s="83">
        <v>0.521024011615137</v>
      </c>
      <c r="T67" s="85"/>
      <c r="U67" s="86"/>
      <c r="V67" s="87"/>
    </row>
    <row r="68" s="83" customFormat="true">
      <c r="B68" s="85">
        <v>-15</v>
      </c>
      <c r="C68" s="83">
        <v>0.317097511939186</v>
      </c>
      <c r="D68" s="83">
        <v>0.521024011615137</v>
      </c>
      <c r="T68" s="85"/>
      <c r="U68" s="86"/>
      <c r="V68" s="87"/>
    </row>
    <row r="69" s="83" customFormat="true">
      <c r="B69" s="85">
        <v>-10</v>
      </c>
      <c r="C69" s="83">
        <v>0.625880269503099</v>
      </c>
      <c r="D69" s="83">
        <v>0.971471483066388</v>
      </c>
      <c r="T69" s="85"/>
      <c r="U69" s="86"/>
      <c r="V69" s="87"/>
    </row>
    <row r="70" s="83" customFormat="true">
      <c r="B70" s="85">
        <v>-5</v>
      </c>
      <c r="C70" s="83">
        <v>0.625880269503099</v>
      </c>
      <c r="D70" s="83">
        <v>0.971471483066388</v>
      </c>
      <c r="T70" s="85"/>
      <c r="U70" s="86"/>
      <c r="V70" s="87"/>
    </row>
    <row r="71" s="83" customFormat="true">
      <c r="B71" s="85">
        <v>0</v>
      </c>
      <c r="C71" s="83">
        <v>2.165211278523</v>
      </c>
      <c r="D71" s="83">
        <v>3.13483642508687</v>
      </c>
      <c r="T71" s="85"/>
      <c r="U71" s="86"/>
      <c r="V71" s="87"/>
    </row>
    <row r="72" s="83" customFormat="true">
      <c r="B72" s="85">
        <v>5</v>
      </c>
      <c r="C72" s="83">
        <v>2.165211278523</v>
      </c>
      <c r="D72" s="83">
        <v>3.13483642508687</v>
      </c>
      <c r="T72" s="85"/>
      <c r="U72" s="86"/>
      <c r="V72" s="87"/>
    </row>
    <row r="73" s="83" customFormat="true">
      <c r="B73" s="85">
        <v>10</v>
      </c>
      <c r="C73" s="83">
        <v>2.16521128578867</v>
      </c>
      <c r="D73" s="83">
        <v>3.13483643509265</v>
      </c>
      <c r="T73" s="85"/>
      <c r="U73" s="86"/>
      <c r="V73" s="87"/>
    </row>
    <row r="74" s="83" customFormat="true">
      <c r="B74" s="85">
        <v>15</v>
      </c>
      <c r="C74" s="83">
        <v>2.16521128578867</v>
      </c>
      <c r="D74" s="83">
        <v>3.13483643509265</v>
      </c>
      <c r="T74" s="85"/>
      <c r="U74" s="86"/>
      <c r="V74" s="87"/>
    </row>
    <row r="75" s="83" customFormat="true">
      <c r="B75" s="85">
        <v>20</v>
      </c>
      <c r="C75" s="83">
        <v>2.16521128578867</v>
      </c>
      <c r="D75" s="83">
        <v>3.13483643509265</v>
      </c>
      <c r="T75" s="85"/>
      <c r="U75" s="86"/>
      <c r="V75" s="87"/>
    </row>
    <row r="76" s="83" customFormat="true">
      <c r="B76" s="85">
        <v>25</v>
      </c>
      <c r="C76" s="83">
        <v>2.16521128578867</v>
      </c>
      <c r="D76" s="83">
        <v>3.13483643509265</v>
      </c>
      <c r="T76" s="85"/>
      <c r="U76" s="86"/>
      <c r="V76" s="87"/>
    </row>
    <row r="77" s="83" customFormat="true">
      <c r="B77" s="85">
        <v>30</v>
      </c>
      <c r="C77" s="83">
        <v>3.31289729558924</v>
      </c>
      <c r="D77" s="83">
        <v>4.64467707887067</v>
      </c>
      <c r="T77" s="85"/>
      <c r="U77" s="86"/>
      <c r="V77" s="87"/>
    </row>
    <row r="78" s="83" customFormat="true">
      <c r="B78" s="85">
        <v>35</v>
      </c>
      <c r="C78" s="83">
        <v>3.31289729558924</v>
      </c>
      <c r="D78" s="83">
        <v>4.64467707887067</v>
      </c>
      <c r="T78" s="85"/>
      <c r="U78" s="86"/>
      <c r="V78" s="87"/>
    </row>
    <row r="79" s="83" customFormat="true">
      <c r="B79" s="85">
        <v>40</v>
      </c>
      <c r="C79" s="83">
        <v>5.43066927968293</v>
      </c>
      <c r="D79" s="83">
        <v>7.40314262265393</v>
      </c>
      <c r="T79" s="85"/>
      <c r="U79" s="86"/>
      <c r="V79" s="87"/>
    </row>
    <row r="80" s="83" customFormat="true">
      <c r="B80" s="85">
        <v>45</v>
      </c>
      <c r="C80" s="83">
        <v>5.43066927968293</v>
      </c>
      <c r="D80" s="83">
        <v>7.40314262265393</v>
      </c>
      <c r="T80" s="85"/>
      <c r="U80" s="86"/>
      <c r="V80" s="87"/>
    </row>
    <row r="81" s="83" customFormat="true">
      <c r="B81" s="85">
        <v>50</v>
      </c>
      <c r="C81" s="83">
        <v>5.90608443548617</v>
      </c>
      <c r="D81" s="83">
        <v>7.96520992353304</v>
      </c>
      <c r="T81" s="85"/>
      <c r="U81" s="86"/>
      <c r="V81" s="87"/>
    </row>
    <row r="82" s="83" customFormat="true">
      <c r="B82" s="85">
        <v>55</v>
      </c>
      <c r="C82" s="83">
        <v>5.90608443548617</v>
      </c>
      <c r="D82" s="83">
        <v>7.96520992353304</v>
      </c>
      <c r="T82" s="85"/>
      <c r="U82" s="86"/>
      <c r="V82" s="87"/>
    </row>
    <row r="83" s="83" customFormat="true">
      <c r="B83" s="85">
        <v>60</v>
      </c>
      <c r="C83" s="83">
        <v>5.99139923154464</v>
      </c>
      <c r="D83" s="83">
        <v>8.07043943498894</v>
      </c>
      <c r="T83" s="85"/>
      <c r="U83" s="86"/>
      <c r="V83" s="87"/>
    </row>
    <row r="84" s="83" customFormat="true">
      <c r="B84" s="85">
        <v>65</v>
      </c>
      <c r="C84" s="83">
        <v>7.36170245909598</v>
      </c>
      <c r="D84" s="83">
        <v>9.77206793557855</v>
      </c>
      <c r="T84" s="85"/>
      <c r="U84" s="86"/>
      <c r="V84" s="87"/>
    </row>
    <row r="85" s="83" customFormat="true">
      <c r="B85" s="85">
        <v>70</v>
      </c>
      <c r="C85" s="83">
        <v>9.14203882253492</v>
      </c>
      <c r="D85" s="83">
        <v>11.9759118479454</v>
      </c>
      <c r="T85" s="85"/>
      <c r="U85" s="86"/>
      <c r="V85" s="87"/>
    </row>
    <row r="86" s="83" customFormat="true">
      <c r="B86" s="85">
        <v>75</v>
      </c>
      <c r="C86" s="83">
        <v>10.0309070544198</v>
      </c>
      <c r="D86" s="83">
        <v>12.9454260188161</v>
      </c>
      <c r="T86" s="85"/>
      <c r="U86" s="86"/>
      <c r="V86" s="87"/>
    </row>
    <row r="87" s="83" customFormat="true">
      <c r="B87" s="85">
        <v>80</v>
      </c>
      <c r="C87" s="83">
        <v>10.0512011231847</v>
      </c>
      <c r="D87" s="83">
        <v>12.9700205342603</v>
      </c>
      <c r="T87" s="85"/>
      <c r="U87" s="86"/>
      <c r="V87" s="87"/>
    </row>
    <row r="88" s="83" customFormat="true">
      <c r="B88" s="85">
        <v>85</v>
      </c>
      <c r="C88" s="83">
        <v>11.3750058446987</v>
      </c>
      <c r="D88" s="83">
        <v>14.3366835834408</v>
      </c>
      <c r="T88" s="85"/>
      <c r="U88" s="86"/>
      <c r="V88" s="87"/>
    </row>
    <row r="89" s="83" customFormat="true">
      <c r="B89" s="85">
        <v>90</v>
      </c>
      <c r="C89" s="83">
        <v>11.6280300414135</v>
      </c>
      <c r="D89" s="83">
        <v>14.6256044432496</v>
      </c>
      <c r="T89" s="85"/>
      <c r="U89" s="86"/>
      <c r="V89" s="87"/>
    </row>
    <row r="90" s="83" customFormat="true">
      <c r="B90" s="85">
        <v>95</v>
      </c>
      <c r="C90" s="83">
        <v>12.9582021731005</v>
      </c>
      <c r="D90" s="83">
        <v>16.1756905580613</v>
      </c>
      <c r="T90" s="85"/>
      <c r="U90" s="86"/>
      <c r="V90" s="87"/>
    </row>
    <row r="91" s="83" customFormat="true">
      <c r="B91" s="85">
        <v>100</v>
      </c>
      <c r="C91" s="83">
        <v>14.5166768564968</v>
      </c>
      <c r="D91" s="83">
        <v>18.0217150781367</v>
      </c>
      <c r="T91" s="85"/>
      <c r="U91" s="86"/>
      <c r="V91" s="87"/>
    </row>
    <row r="92" s="83" customFormat="true">
      <c r="B92" s="85">
        <v>105</v>
      </c>
      <c r="C92" s="83">
        <v>16.281030924429</v>
      </c>
      <c r="D92" s="83">
        <v>19.8986574650186</v>
      </c>
      <c r="T92" s="85"/>
      <c r="U92" s="86"/>
      <c r="V92" s="87"/>
    </row>
    <row r="93" s="83" customFormat="true">
      <c r="B93" s="85">
        <v>110</v>
      </c>
      <c r="C93" s="83">
        <v>16.5390008291145</v>
      </c>
      <c r="D93" s="83">
        <v>20.1932384846055</v>
      </c>
      <c r="T93" s="85"/>
      <c r="U93" s="86"/>
      <c r="V93" s="87"/>
    </row>
    <row r="94" s="83" customFormat="true">
      <c r="B94" s="85">
        <v>115</v>
      </c>
      <c r="C94" s="83">
        <v>17.4028124612815</v>
      </c>
      <c r="D94" s="83">
        <v>21.0331047700189</v>
      </c>
      <c r="T94" s="85"/>
      <c r="U94" s="86"/>
      <c r="V94" s="87"/>
    </row>
    <row r="95" s="83" customFormat="true">
      <c r="B95" s="85">
        <v>120</v>
      </c>
      <c r="C95" s="83">
        <v>18.8094944884128</v>
      </c>
      <c r="D95" s="83">
        <v>22.6210011297625</v>
      </c>
      <c r="T95" s="85"/>
      <c r="U95" s="86"/>
      <c r="V95" s="87"/>
    </row>
    <row r="96" s="83" customFormat="true">
      <c r="B96" s="85">
        <v>125</v>
      </c>
      <c r="C96" s="83">
        <v>19.4653690072767</v>
      </c>
      <c r="D96" s="83">
        <v>23.3159387993856</v>
      </c>
      <c r="T96" s="85"/>
      <c r="U96" s="86"/>
      <c r="V96" s="87"/>
    </row>
    <row r="97" s="83" customFormat="true">
      <c r="B97" s="85">
        <v>130</v>
      </c>
      <c r="C97" s="83">
        <v>20.5997755166035</v>
      </c>
      <c r="D97" s="83">
        <v>24.6303540271188</v>
      </c>
      <c r="T97" s="85"/>
      <c r="U97" s="86"/>
      <c r="V97" s="87"/>
    </row>
    <row r="98" s="83" customFormat="true">
      <c r="B98" s="85">
        <v>135</v>
      </c>
      <c r="C98" s="83">
        <v>21.2119970701723</v>
      </c>
      <c r="D98" s="83">
        <v>25.2762411442826</v>
      </c>
      <c r="T98" s="85"/>
      <c r="U98" s="86"/>
      <c r="V98" s="87"/>
    </row>
    <row r="99" s="83" customFormat="true">
      <c r="B99" s="85">
        <v>140</v>
      </c>
      <c r="C99" s="83">
        <v>22.2872163999744</v>
      </c>
      <c r="D99" s="83">
        <v>26.3481961406545</v>
      </c>
      <c r="T99" s="85"/>
      <c r="U99" s="86"/>
      <c r="V99" s="87"/>
    </row>
    <row r="100" s="83" customFormat="true">
      <c r="B100" s="85">
        <v>145</v>
      </c>
      <c r="C100" s="83">
        <v>23.3337421745051</v>
      </c>
      <c r="D100" s="83">
        <v>27.4782215983732</v>
      </c>
      <c r="T100" s="85"/>
      <c r="U100" s="86"/>
      <c r="V100" s="87"/>
    </row>
    <row r="101" s="83" customFormat="true">
      <c r="B101" s="85">
        <v>150</v>
      </c>
      <c r="C101" s="83">
        <v>24.6644043039755</v>
      </c>
      <c r="D101" s="83">
        <v>28.8977805990989</v>
      </c>
      <c r="T101" s="85"/>
      <c r="U101" s="86"/>
      <c r="V101" s="87"/>
    </row>
    <row r="102" s="83" customFormat="true">
      <c r="B102" s="85">
        <v>160</v>
      </c>
      <c r="C102" s="83">
        <v>27.2428271745054</v>
      </c>
      <c r="D102" s="83">
        <v>31.6267662895757</v>
      </c>
      <c r="T102" s="85"/>
      <c r="U102" s="86"/>
      <c r="V102" s="87"/>
    </row>
    <row r="103" s="83" customFormat="true">
      <c r="B103" s="85">
        <v>170</v>
      </c>
      <c r="C103" s="83">
        <v>29.3943084063738</v>
      </c>
      <c r="D103" s="83">
        <v>33.8812332139754</v>
      </c>
      <c r="T103" s="85"/>
      <c r="U103" s="86"/>
      <c r="V103" s="87"/>
    </row>
    <row r="104" s="83" customFormat="true">
      <c r="B104" s="85">
        <v>180</v>
      </c>
      <c r="C104" s="83">
        <v>31.0958432879913</v>
      </c>
      <c r="D104" s="83">
        <v>35.6474334715553</v>
      </c>
      <c r="T104" s="85"/>
      <c r="U104" s="86"/>
      <c r="V104" s="87"/>
    </row>
    <row r="105" s="83" customFormat="true">
      <c r="B105" s="85">
        <v>190</v>
      </c>
      <c r="C105" s="83">
        <v>32.6656201589253</v>
      </c>
      <c r="D105" s="83">
        <v>37.2625546426712</v>
      </c>
      <c r="T105" s="85"/>
      <c r="U105" s="86"/>
      <c r="V105" s="87"/>
    </row>
    <row r="106" s="83" customFormat="true">
      <c r="B106" s="85">
        <v>200</v>
      </c>
      <c r="C106" s="83">
        <v>34.307899426823</v>
      </c>
      <c r="D106" s="83">
        <v>38.9387203314459</v>
      </c>
      <c r="T106" s="85"/>
      <c r="U106" s="86"/>
      <c r="V106" s="87"/>
    </row>
    <row r="107" s="83" customFormat="true">
      <c r="B107" s="85">
        <v>210</v>
      </c>
      <c r="C107" s="83">
        <v>36.0693626135674</v>
      </c>
      <c r="D107" s="83">
        <v>40.7234342160031</v>
      </c>
      <c r="T107" s="85"/>
      <c r="U107" s="86"/>
      <c r="V107" s="87"/>
    </row>
    <row r="108" s="83" customFormat="true">
      <c r="B108" s="85">
        <v>220</v>
      </c>
      <c r="C108" s="83">
        <v>37.9513576304051</v>
      </c>
      <c r="D108" s="83">
        <v>42.6177507202693</v>
      </c>
      <c r="T108" s="85"/>
      <c r="U108" s="86"/>
      <c r="V108" s="87"/>
    </row>
    <row r="109" s="83" customFormat="true">
      <c r="B109" s="85">
        <v>230</v>
      </c>
      <c r="C109" s="83">
        <v>39.9424478446083</v>
      </c>
      <c r="D109" s="83">
        <v>44.6099357920083</v>
      </c>
      <c r="T109" s="85"/>
      <c r="U109" s="86"/>
      <c r="V109" s="87"/>
    </row>
    <row r="110" s="83" customFormat="true">
      <c r="B110" s="85">
        <v>240</v>
      </c>
      <c r="C110" s="83">
        <v>42.0218912618629</v>
      </c>
      <c r="D110" s="83">
        <v>46.6791326855244</v>
      </c>
      <c r="T110" s="85"/>
      <c r="U110" s="86"/>
      <c r="V110" s="87"/>
    </row>
    <row r="111" s="83" customFormat="true">
      <c r="B111" s="85">
        <v>250</v>
      </c>
      <c r="C111" s="83">
        <v>44.1621743816195</v>
      </c>
      <c r="D111" s="83">
        <v>48.7979839425639</v>
      </c>
      <c r="T111" s="85"/>
      <c r="U111" s="86"/>
      <c r="V111" s="87"/>
    </row>
    <row r="112" s="83" customFormat="true">
      <c r="B112" s="85">
        <v>260</v>
      </c>
      <c r="C112" s="83">
        <v>46.3329210736534</v>
      </c>
      <c r="D112" s="83">
        <v>50.9365373218713</v>
      </c>
      <c r="T112" s="85"/>
      <c r="U112" s="86"/>
      <c r="V112" s="87"/>
    </row>
    <row r="113" s="83" customFormat="true">
      <c r="B113" s="85">
        <v>270</v>
      </c>
      <c r="C113" s="83">
        <v>48.5051752701792</v>
      </c>
      <c r="D113" s="83">
        <v>53.0664421999103</v>
      </c>
      <c r="T113" s="85"/>
      <c r="U113" s="86"/>
      <c r="V113" s="87"/>
    </row>
    <row r="114" s="83" customFormat="true">
      <c r="B114" s="85">
        <v>280</v>
      </c>
      <c r="C114" s="83">
        <v>50.6549340592385</v>
      </c>
      <c r="D114" s="83">
        <v>55.1643460517681</v>
      </c>
      <c r="T114" s="85"/>
      <c r="U114" s="86"/>
      <c r="V114" s="87"/>
    </row>
    <row r="115" s="83" customFormat="true">
      <c r="B115" s="85">
        <v>290</v>
      </c>
      <c r="C115" s="83">
        <v>52.765195231769</v>
      </c>
      <c r="D115" s="83">
        <v>57.2137978259707</v>
      </c>
      <c r="T115" s="85"/>
      <c r="U115" s="86"/>
      <c r="V115" s="87"/>
    </row>
    <row r="116" s="83" customFormat="true">
      <c r="B116" s="85">
        <v>300</v>
      </c>
      <c r="C116" s="83">
        <v>54.826350271508</v>
      </c>
      <c r="D116" s="83">
        <v>59.2055247984556</v>
      </c>
      <c r="T116" s="85"/>
      <c r="U116" s="86"/>
      <c r="V116" s="87"/>
    </row>
    <row r="117" s="83" customFormat="true">
      <c r="B117" s="85">
        <v>310</v>
      </c>
      <c r="C117" s="83">
        <v>56.8351090474948</v>
      </c>
      <c r="D117" s="83">
        <v>61.1364190665526</v>
      </c>
      <c r="T117" s="85"/>
      <c r="U117" s="86"/>
      <c r="V117" s="87"/>
    </row>
    <row r="118" s="83" customFormat="true">
      <c r="B118" s="85">
        <v>320</v>
      </c>
      <c r="C118" s="83">
        <v>58.7922805383487</v>
      </c>
      <c r="D118" s="83">
        <v>63.0078025827976</v>
      </c>
      <c r="T118" s="85"/>
      <c r="U118" s="86"/>
      <c r="V118" s="87"/>
    </row>
    <row r="119" s="83" customFormat="true">
      <c r="B119" s="85">
        <v>330</v>
      </c>
      <c r="C119" s="83">
        <v>60.7012068567377</v>
      </c>
      <c r="D119" s="83">
        <v>64.8235311345392</v>
      </c>
      <c r="T119" s="85"/>
      <c r="U119" s="86"/>
      <c r="V119" s="87"/>
    </row>
    <row r="120" s="83" customFormat="true">
      <c r="B120" s="85">
        <v>340</v>
      </c>
      <c r="C120" s="83">
        <v>62.5661903061818</v>
      </c>
      <c r="D120" s="83">
        <v>66.5883387472677</v>
      </c>
      <c r="T120" s="85"/>
      <c r="U120" s="86"/>
      <c r="V120" s="87"/>
    </row>
    <row r="121" s="83" customFormat="true">
      <c r="B121" s="85">
        <v>350</v>
      </c>
      <c r="C121" s="83">
        <v>64.3912270397212</v>
      </c>
      <c r="D121" s="83">
        <v>68.30662450741</v>
      </c>
      <c r="T121" s="85"/>
      <c r="U121" s="86"/>
      <c r="V121" s="87"/>
    </row>
    <row r="122" s="83" customFormat="true">
      <c r="B122" s="85">
        <v>360</v>
      </c>
      <c r="C122" s="83">
        <v>66.1792195309978</v>
      </c>
      <c r="D122" s="83">
        <v>69.9817194116874</v>
      </c>
      <c r="T122" s="85"/>
      <c r="U122" s="86"/>
      <c r="V122" s="87"/>
    </row>
    <row r="123" s="83" customFormat="true">
      <c r="B123" s="85">
        <v>370</v>
      </c>
      <c r="C123" s="83">
        <v>67.9316161641688</v>
      </c>
      <c r="D123" s="83">
        <v>71.6155696512472</v>
      </c>
      <c r="T123" s="85"/>
      <c r="U123" s="86"/>
      <c r="V123" s="87"/>
    </row>
    <row r="124" s="83" customFormat="true">
      <c r="B124" s="85">
        <v>380</v>
      </c>
      <c r="C124" s="83">
        <v>69.6483766592096</v>
      </c>
      <c r="D124" s="83">
        <v>73.2087292147814</v>
      </c>
      <c r="T124" s="85"/>
      <c r="U124" s="86"/>
      <c r="V124" s="87"/>
    </row>
    <row r="125" s="83" customFormat="true">
      <c r="B125" s="85">
        <v>390</v>
      </c>
      <c r="C125" s="83">
        <v>71.3281525484421</v>
      </c>
      <c r="D125" s="83">
        <v>74.7605500349554</v>
      </c>
      <c r="T125" s="85"/>
      <c r="U125" s="86"/>
      <c r="V125" s="87"/>
    </row>
    <row r="126" s="83" customFormat="true">
      <c r="B126" s="85">
        <v>400</v>
      </c>
      <c r="C126" s="83">
        <v>72.9685846146385</v>
      </c>
      <c r="D126" s="83">
        <v>76.2694737842617</v>
      </c>
      <c r="T126" s="85"/>
      <c r="U126" s="86"/>
      <c r="V126" s="87"/>
    </row>
    <row r="127" s="83" customFormat="true">
      <c r="B127" s="85">
        <v>410</v>
      </c>
      <c r="C127" s="83">
        <v>74.5665632462249</v>
      </c>
      <c r="D127" s="83">
        <v>77.7333531024863</v>
      </c>
      <c r="T127" s="85"/>
      <c r="U127" s="86"/>
      <c r="V127" s="87"/>
    </row>
    <row r="128" s="83" customFormat="true">
      <c r="B128" s="85">
        <v>420</v>
      </c>
      <c r="C128" s="83">
        <v>76.1183657807037</v>
      </c>
      <c r="D128" s="83">
        <v>79.1497541508485</v>
      </c>
      <c r="T128" s="85"/>
      <c r="U128" s="86"/>
      <c r="V128" s="87"/>
    </row>
    <row r="129" s="83" customFormat="true">
      <c r="B129" s="85">
        <v>430</v>
      </c>
      <c r="C129" s="83">
        <v>77.6203275447849</v>
      </c>
      <c r="D129" s="83">
        <v>80.5162132185602</v>
      </c>
      <c r="T129" s="85"/>
      <c r="U129" s="86"/>
      <c r="V129" s="87"/>
    </row>
    <row r="130" s="83" customFormat="true">
      <c r="B130" s="85">
        <v>440</v>
      </c>
      <c r="C130" s="83">
        <v>79.0691423943081</v>
      </c>
      <c r="D130" s="83">
        <v>81.8304361104437</v>
      </c>
      <c r="T130" s="85"/>
      <c r="U130" s="86"/>
      <c r="V130" s="87"/>
    </row>
    <row r="131" s="83" customFormat="true">
      <c r="B131" s="85">
        <v>450</v>
      </c>
      <c r="C131" s="83">
        <v>80.4620052737017</v>
      </c>
      <c r="D131" s="83">
        <v>83.0904399862503</v>
      </c>
      <c r="T131" s="85"/>
      <c r="U131" s="86"/>
      <c r="V131" s="87"/>
    </row>
    <row r="132" s="83" customFormat="true">
      <c r="B132" s="85">
        <v>460</v>
      </c>
      <c r="C132" s="83">
        <v>81.7966971376964</v>
      </c>
      <c r="D132" s="83">
        <v>84.2946437748313</v>
      </c>
      <c r="T132" s="85"/>
      <c r="U132" s="86"/>
      <c r="V132" s="87"/>
    </row>
    <row r="133" s="83" customFormat="true">
      <c r="B133" s="85">
        <v>470</v>
      </c>
      <c r="C133" s="83">
        <v>83.0716217509918</v>
      </c>
      <c r="D133" s="83">
        <v>85.4419162461707</v>
      </c>
      <c r="T133" s="85"/>
      <c r="U133" s="86"/>
      <c r="V133" s="87"/>
    </row>
    <row r="134" s="83" customFormat="true">
      <c r="B134" s="85">
        <v>480</v>
      </c>
      <c r="C134" s="83">
        <v>84.2858051261127</v>
      </c>
      <c r="D134" s="83">
        <v>86.5315914006069</v>
      </c>
      <c r="T134" s="85"/>
      <c r="U134" s="86"/>
      <c r="V134" s="87"/>
    </row>
    <row r="135" s="83" customFormat="true">
      <c r="B135" s="85">
        <v>490</v>
      </c>
      <c r="C135" s="83">
        <v>85.4388678207235</v>
      </c>
      <c r="D135" s="83">
        <v>87.5634600218031</v>
      </c>
      <c r="T135" s="85"/>
      <c r="U135" s="86"/>
      <c r="V135" s="87"/>
    </row>
    <row r="136" s="83" customFormat="true">
      <c r="B136" s="85">
        <v>500</v>
      </c>
      <c r="C136" s="83">
        <v>86.5309788843004</v>
      </c>
      <c r="D136" s="83">
        <v>88.5377447970052</v>
      </c>
      <c r="T136" s="85"/>
      <c r="U136" s="86"/>
      <c r="V136" s="87"/>
    </row>
    <row r="137" s="83" customFormat="true">
      <c r="B137" s="85">
        <v>510</v>
      </c>
      <c r="C137" s="83">
        <v>87.5627743216538</v>
      </c>
      <c r="D137" s="83">
        <v>89.455064832219</v>
      </c>
      <c r="T137" s="85"/>
      <c r="U137" s="86"/>
      <c r="V137" s="87"/>
    </row>
    <row r="138" s="83" customFormat="true">
      <c r="B138" s="85">
        <v>520</v>
      </c>
      <c r="C138" s="83">
        <v>88.5351815989804</v>
      </c>
      <c r="D138" s="83">
        <v>90.3163939538234</v>
      </c>
      <c r="T138" s="85"/>
      <c r="U138" s="86"/>
      <c r="V138" s="87"/>
    </row>
    <row r="139" s="83" customFormat="true">
      <c r="B139" s="85">
        <v>530</v>
      </c>
      <c r="C139" s="83">
        <v>89.449398211175</v>
      </c>
      <c r="D139" s="83">
        <v>91.1230160033188</v>
      </c>
      <c r="T139" s="85"/>
      <c r="U139" s="86"/>
      <c r="V139" s="87"/>
    </row>
    <row r="140" s="83" customFormat="true">
      <c r="B140" s="85">
        <v>540</v>
      </c>
      <c r="C140" s="83">
        <v>90.3068713804975</v>
      </c>
      <c r="D140" s="83">
        <v>91.876479412375</v>
      </c>
      <c r="T140" s="85"/>
      <c r="U140" s="86"/>
      <c r="V140" s="87"/>
    </row>
    <row r="141" s="83" customFormat="true">
      <c r="B141" s="85">
        <v>550</v>
      </c>
      <c r="C141" s="83">
        <v>91.1092614214441</v>
      </c>
      <c r="D141" s="83">
        <v>92.5785526574491</v>
      </c>
      <c r="T141" s="85"/>
      <c r="U141" s="86"/>
      <c r="V141" s="87"/>
    </row>
    <row r="142" s="83" customFormat="true">
      <c r="B142" s="85">
        <v>560</v>
      </c>
      <c r="C142" s="83">
        <v>91.8584062327752</v>
      </c>
      <c r="D142" s="83">
        <v>93.2311816880524</v>
      </c>
      <c r="T142" s="85"/>
      <c r="U142" s="86"/>
      <c r="V142" s="87"/>
    </row>
    <row r="143" s="83" customFormat="true">
      <c r="B143" s="85">
        <v>570</v>
      </c>
      <c r="C143" s="83">
        <v>92.5562875496782</v>
      </c>
      <c r="D143" s="83">
        <v>93.836450053463</v>
      </c>
      <c r="T143" s="85"/>
      <c r="U143" s="86"/>
      <c r="V143" s="87"/>
    </row>
    <row r="144" s="83" customFormat="true">
      <c r="B144" s="85">
        <v>580</v>
      </c>
      <c r="C144" s="83">
        <v>93.204999358528</v>
      </c>
      <c r="D144" s="83">
        <v>94.3965421815226</v>
      </c>
      <c r="T144" s="85"/>
      <c r="U144" s="86"/>
      <c r="V144" s="87"/>
    </row>
    <row r="145" s="83" customFormat="true">
      <c r="B145" s="85">
        <v>590</v>
      </c>
      <c r="C145" s="83">
        <v>93.8067187140614</v>
      </c>
      <c r="D145" s="83">
        <v>94.913710062465</v>
      </c>
      <c r="T145" s="85"/>
      <c r="U145" s="86"/>
      <c r="V145" s="87"/>
    </row>
    <row r="146" s="83" customFormat="true">
      <c r="B146" s="85">
        <v>600</v>
      </c>
      <c r="C146" s="83">
        <v>94.3636790826164</v>
      </c>
      <c r="D146" s="83">
        <v>95.3902434412728</v>
      </c>
      <c r="T146" s="85"/>
      <c r="U146" s="86"/>
      <c r="V146" s="87"/>
    </row>
    <row r="147" s="83" customFormat="true">
      <c r="B147" s="85">
        <v>610</v>
      </c>
      <c r="C147" s="83">
        <v>94.8781529851929</v>
      </c>
      <c r="D147" s="83">
        <v>95.8284435107739</v>
      </c>
      <c r="T147" s="85"/>
      <c r="U147" s="86"/>
      <c r="V147" s="87"/>
    </row>
    <row r="148" s="83" customFormat="true">
      <c r="B148" s="85">
        <v>620</v>
      </c>
      <c r="C148" s="83">
        <v>95.352454052142</v>
      </c>
      <c r="D148" s="83">
        <v>96.2306000155949</v>
      </c>
      <c r="T148" s="85"/>
      <c r="U148" s="86"/>
      <c r="V148" s="87"/>
    </row>
    <row r="149" s="83" customFormat="true">
      <c r="B149" s="85">
        <v>630</v>
      </c>
      <c r="C149" s="83">
        <v>95.788894913361</v>
      </c>
      <c r="D149" s="83">
        <v>96.5989716177899</v>
      </c>
      <c r="T149" s="85"/>
      <c r="U149" s="86"/>
      <c r="V149" s="87"/>
    </row>
    <row r="150" s="83" customFormat="true">
      <c r="B150" s="85">
        <v>640</v>
      </c>
      <c r="C150" s="83">
        <v>96.1897614614213</v>
      </c>
      <c r="D150" s="83">
        <v>96.9357693336578</v>
      </c>
      <c r="T150" s="85"/>
      <c r="U150" s="86"/>
      <c r="V150" s="87"/>
    </row>
    <row r="151" s="83" customFormat="true">
      <c r="B151" s="85">
        <v>650</v>
      </c>
      <c r="C151" s="83">
        <v>96.5572964434252</v>
      </c>
      <c r="D151" s="83">
        <v>97.2431428242272</v>
      </c>
      <c r="T151" s="85"/>
      <c r="U151" s="86"/>
      <c r="V151" s="87"/>
    </row>
    <row r="152" s="83" customFormat="true">
      <c r="B152" s="85">
        <v>660</v>
      </c>
      <c r="C152" s="83">
        <v>96.8936857468456</v>
      </c>
      <c r="D152" s="83">
        <v>97.5231693060697</v>
      </c>
      <c r="T152" s="85"/>
      <c r="U152" s="86"/>
      <c r="V152" s="87"/>
    </row>
    <row r="153" s="83" customFormat="true">
      <c r="B153" s="85">
        <v>670</v>
      </c>
      <c r="C153" s="83">
        <v>97.2010471692755</v>
      </c>
      <c r="D153" s="83">
        <v>97.7778448420373</v>
      </c>
      <c r="T153" s="85"/>
      <c r="U153" s="86"/>
      <c r="V153" s="87"/>
    </row>
    <row r="154" s="83" customFormat="true">
      <c r="B154" s="85">
        <v>680</v>
      </c>
      <c r="C154" s="83">
        <v>97.4814214556953</v>
      </c>
      <c r="D154" s="83">
        <v>98.0090777711666</v>
      </c>
      <c r="T154" s="85"/>
      <c r="U154" s="86"/>
      <c r="V154" s="87"/>
    </row>
    <row r="155" s="83" customFormat="true">
      <c r="B155" s="85">
        <v>690</v>
      </c>
      <c r="C155" s="83">
        <v>97.7367653860715</v>
      </c>
      <c r="D155" s="83">
        <v>98.2186840416997</v>
      </c>
      <c r="T155" s="85"/>
      <c r="U155" s="86"/>
      <c r="V155" s="87"/>
    </row>
    <row r="156" s="83" customFormat="true">
      <c r="B156" s="85">
        <v>700</v>
      </c>
      <c r="C156" s="83">
        <v>97.9689466995159</v>
      </c>
      <c r="D156" s="83">
        <v>98.4083842196058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