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<sst xmlns="http://schemas.openxmlformats.org/spreadsheetml/2006/main" count="605" uniqueCount="605">
  <si>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</si>
  <si>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</si>
  <si>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</si>
  <si>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</si>
  <si>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</si>
  <si>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</si>
  <si>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</si>
  <si>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</si>
  <si>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</si>
  <si>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</si>
  <si>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</si>
  <si>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</si>
  <si>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</si>
  <si>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</si>
  <si>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</si>
  <si>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</si>
  <si>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</si>
  <si>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</si>
  <si>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</si>
  <si>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</si>
  <si>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</si>
  <si>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</si>
  <si>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</si>
  <si>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</si>
  <si>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</si>
  <si>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</si>
  <si>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</si>
  <si>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</si>
  <si>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</si>
  <si>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</si>
  <si>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</si>
  <si>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</si>
  <si>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</si>
  <si>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</si>
  <si>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</si>
  <si>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</si>
  <si>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</si>
  <si>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</si>
  <si>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</si>
  <si>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</si>
  <si>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</si>
  <si>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</si>
  <si>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</si>
  <si>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</si>
  <si>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</si>
  <si>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</si>
  <si>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</si>
  <si>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</si>
  <si>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</si>
  <si>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</si>
  <si>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</si>
  <si>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</si>
  <si>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</si>
  <si>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</si>
  <si>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</si>
  <si>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</si>
  <si>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</si>
  <si>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</si>
  <si>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</si>
  <si>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</si>
  <si>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</si>
  <si>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</si>
  <si>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</si>
  <si>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</si>
  <si>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</si>
  <si>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</si>
  <si>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</si>
  <si>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</si>
  <si>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</si>
  <si>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</si>
  <si>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</si>
  <si>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</si>
  <si>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</si>
  <si>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</si>
  <si>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</si>
  <si>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</si>
  <si>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</si>
  <si>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</si>
  <si>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</si>
  <si>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</si>
  <si>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</si>
  <si>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</si>
  <si>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</si>
  <si>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</si>
  <si>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</si>
  <si>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</si>
  <si>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</si>
  <si>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</si>
  <si>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</si>
  <si>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</si>
  <si>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</si>
  <si>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</si>
  <si>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</si>
  <si>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</si>
  <si>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</si>
  <si>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</si>
  <si>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</si>
  <si>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</si>
  <si>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</si>
  <si>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</si>
  <si>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</si>
  <si>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</si>
  <si>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</si>
  <si>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</si>
  <si>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</si>
  <si>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</si>
  <si>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</si>
  <si>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</si>
  <si>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</si>
  <si>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</si>
  <si>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</si>
  <si>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</si>
  <si>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</si>
  <si>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</si>
  <si>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</si>
  <si>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</si>
  <si>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</si>
  <si>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</si>
  <si>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</si>
  <si>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</si>
  <si>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</si>
  <si>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</si>
  <si>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</si>
  <si>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</si>
  <si>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</si>
  <si>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</si>
  <si>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</si>
  <si>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</si>
  <si>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</si>
  <si>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</si>
  <si>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</si>
  <si>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</si>
  <si>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</si>
  <si>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</si>
  <si>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</si>
  <si>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</si>
  <si>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</si>
  <si>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</si>
  <si>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</si>
  <si>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</si>
  <si>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</si>
  <si>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</si>
  <si>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</si>
  <si>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</si>
  <si>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</si>
  <si>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</si>
  <si>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</si>
  <si>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</si>
  <si>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</si>
  <si>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</si>
  <si>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</si>
  <si>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</si>
  <si>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</si>
  <si>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</si>
  <si>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</si>
  <si>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</si>
  <si>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</si>
  <si>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</si>
  <si>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</si>
  <si>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</si>
  <si>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</si>
  <si>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</si>
  <si>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</si>
  <si>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</si>
  <si>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</si>
  <si>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</si>
  <si>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</si>
  <si>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</si>
  <si>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</si>
  <si>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</si>
  <si>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</si>
  <si>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</si>
  <si>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</si>
  <si>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</si>
  <si>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</si>
  <si>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</si>
  <si>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</si>
  <si>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</si>
  <si>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</si>
  <si>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</si>
  <si>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</si>
  <si>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</si>
  <si>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</si>
  <si>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</si>
  <si>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</si>
  <si>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</si>
  <si>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</si>
  <si>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</si>
  <si>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</si>
  <si>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</si>
  <si>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</si>
  <si>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</si>
  <si>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</si>
  <si>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</si>
  <si>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</si>
  <si>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</si>
  <si>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</si>
  <si>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</si>
  <si>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</si>
  <si>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</si>
  <si>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</si>
  <si>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</si>
  <si>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</si>
  <si>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</si>
  <si>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</si>
  <si>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</si>
  <si>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</si>
  <si>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</si>
  <si>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</si>
  <si>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</si>
  <si>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</si>
  <si>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</si>
  <si>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</si>
  <si>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</si>
  <si>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</si>
  <si>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</si>
  <si>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</si>
  <si>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</si>
  <si>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</si>
  <si>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</si>
  <si>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</si>
  <si>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</si>
  <si>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</si>
  <si>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</si>
  <si>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</si>
  <si>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</si>
  <si>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</si>
  <si>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</si>
  <si>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</si>
  <si>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</si>
  <si>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</si>
  <si>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</si>
  <si>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</si>
  <si>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</si>
  <si>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</si>
  <si>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</si>
  <si>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</si>
  <si>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</si>
  <si>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</si>
  <si>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</si>
  <si>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</si>
  <si>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</si>
  <si>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</si>
  <si>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</si>
  <si>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</si>
  <si>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</si>
  <si>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</si>
  <si>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</si>
  <si>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</si>
  <si>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</si>
  <si>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</si>
  <si>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</si>
  <si>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</si>
  <si>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</si>
  <si>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</si>
  <si>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</si>
  <si>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</si>
  <si>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</si>
  <si>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</si>
  <si>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</si>
  <si>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</si>
  <si>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</si>
  <si>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</si>
  <si>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</si>
  <si>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</si>
  <si>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</si>
  <si>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</si>
  <si>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</si>
  <si>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</si>
  <si>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</si>
  <si>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</si>
  <si>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</si>
  <si>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</si>
  <si>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</si>
  <si>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</si>
  <si>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</si>
  <si>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</si>
  <si>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</si>
  <si>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</si>
  <si>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</si>
  <si>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</si>
  <si>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</si>
  <si>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</si>
  <si>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</si>
  <si>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</si>
  <si>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</si>
  <si>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</si>
  <si>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</si>
  <si>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</si>
  <si>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</si>
  <si>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</si>
  <si>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</si>
  <si>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</si>
  <si>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</si>
  <si>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</si>
  <si>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</si>
  <si>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</si>
  <si>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</si>
  <si>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</si>
  <si>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</si>
  <si>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</si>
  <si>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</si>
  <si>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</si>
  <si>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</si>
  <si>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</si>
  <si>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</si>
  <si>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</si>
  <si>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</si>
  <si>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</si>
  <si>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</si>
  <si>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</si>
  <si>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</si>
  <si>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</si>
  <si>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</si>
  <si>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</si>
  <si>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</si>
  <si>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</si>
  <si>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</si>
  <si>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</si>
  <si>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</si>
  <si>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</si>
  <si>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</si>
  <si>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</si>
  <si>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</si>
  <si>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</si>
  <si>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</si>
  <si>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</si>
  <si>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</si>
  <si>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</si>
  <si>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</si>
  <si>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</si>
  <si>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</si>
  <si>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</si>
  <si>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</si>
  <si>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</si>
  <si>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</si>
  <si>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</si>
  <si>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</si>
  <si>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</si>
  <si>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</si>
  <si>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</si>
  <si>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</si>
  <si>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</si>
  <si>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</si>
  <si>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</si>
  <si>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</si>
  <si>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</si>
  <si>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</si>
  <si>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</si>
  <si>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</si>
  <si>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</si>
  <si>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</si>
  <si>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</si>
  <si>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</si>
  <si>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</si>
  <si>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</si>
  <si>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</si>
  <si>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</si>
  <si>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</si>
  <si>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</si>
  <si>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</si>
  <si>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</si>
  <si>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</si>
  <si>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</si>
  <si>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</si>
  <si>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</si>
  <si>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</si>
  <si>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</si>
  <si>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</si>
  <si>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</si>
  <si>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</si>
  <si>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</si>
  <si>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</si>
  <si>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</si>
  <si>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</si>
  <si>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</si>
  <si>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</si>
  <si>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</si>
  <si>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</si>
  <si>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</si>
  <si>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</si>
  <si>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</si>
  <si>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</si>
  <si>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</si>
  <si>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</si>
  <si>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</si>
  <si>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</si>
  <si>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</si>
  <si>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</si>
  <si>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</si>
  <si>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</si>
  <si>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</si>
  <si>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</si>
  <si>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</si>
  <si>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</si>
  <si>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</si>
  <si>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</si>
  <si>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</si>
  <si>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</si>
  <si>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</si>
  <si>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</si>
  <si>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</si>
  <si>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</si>
  <si>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</si>
  <si>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</si>
  <si>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</si>
  <si>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</si>
  <si>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</si>
  <si>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</si>
  <si>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</si>
  <si>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</si>
  <si>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</si>
  <si>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</si>
  <si>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</si>
  <si>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</si>
  <si>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</si>
  <si>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</si>
  <si>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</si>
  <si>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</si>
  <si>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</si>
  <si>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</si>
  <si>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</si>
  <si>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</si>
  <si>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</si>
  <si>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</si>
  <si>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</si>
  <si>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</si>
  <si>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</si>
  <si>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</si>
  <si>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</si>
  <si>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</si>
  <si>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</si>
  <si>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</si>
  <si>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</si>
  <si>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</si>
  <si>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</si>
  <si>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</si>
  <si>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</si>
  <si>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</si>
  <si>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</si>
  <si>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</si>
  <si>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</si>
  <si>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</si>
  <si>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</si>
  <si>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</si>
  <si>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</si>
  <si>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</si>
  <si>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</si>
  <si>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</si>
  <si>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</si>
  <si>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</si>
  <si>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</si>
  <si>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</si>
  <si>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</si>
  <si>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</si>
  <si>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</si>
  <si>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</si>
  <si>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</si>
  <si>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</si>
  <si>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</si>
  <si>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</si>
  <si>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</si>
  <si>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</si>
  <si>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</si>
  <si>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</si>
  <si>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</si>
  <si>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</si>
  <si>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</si>
  <si>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</si>
  <si>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</si>
  <si>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</si>
  <si>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</si>
  <si>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</si>
  <si>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</si>
  <si>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</si>
  <si>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</si>
  <si>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</si>
  <si>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</si>
  <si>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</si>
  <si>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</si>
  <si>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</si>
  <si>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</si>
  <si>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</si>
  <si>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</si>
  <si>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</si>
  <si>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</si>
  <si>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</si>
  <si>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</si>
  <si>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</si>
  <si>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</si>
  <si>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</si>
  <si>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</si>
  <si>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</si>
  <si>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</si>
  <si>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</si>
  <si>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</si>
  <si>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</si>
  <si>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</si>
  <si>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</si>
  <si>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</si>
  <si>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</si>
  <si>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</si>
  <si>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</si>
  <si>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</si>
  <si>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</si>
  <si>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</si>
  <si>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</si>
  <si>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</si>
  <si>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</si>
  <si>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</si>
  <si>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</si>
  <si>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</si>
  <si>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</si>
  <si>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</si>
  <si>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</si>
  <si>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</si>
  <si>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</si>
  <si>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</si>
  <si>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</si>
  <si>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</si>
  <si>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</si>
  <si>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</si>
  <si>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</si>
  <si>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</si>
  <si>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</si>
  <si>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</si>
  <si>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</si>
  <si>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</si>
  <si>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</si>
  <si>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</si>
  <si>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</si>
  <si>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</si>
  <si>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</si>
  <si>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</si>
  <si>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</si>
  <si>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</si>
  <si>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</si>
  <si>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</si>
  <si>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</si>
  <si>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</si>
  <si>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</si>
  <si>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</si>
  <si>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</si>
  <si>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</si>
  <si>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</si>
  <si>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</si>
  <si>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</si>
  <si>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</si>
  <si>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</si>
  <si>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</si>
  <si>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</si>
  <si>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</si>
  <si>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</si>
  <si>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</si>
  <si>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</si>
  <si>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</si>
  <si>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</si>
  <si>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</si>
  <si>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</si>
  <si>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</si>
  <si>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</si>
  <si>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</si>
  <si>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</si>
  <si>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</si>
  <si>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</si>
  <si>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</si>
  <si>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</si>
  <si>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</si>
  <si>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</si>
  <si>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</si>
  <si>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</si>
  <si>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</si>
  <si>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</si>
  <si>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</si>
  <si>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</si>
  <si>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</si>
  <si>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</si>
  <si>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</si>
  <si>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</si>
  <si>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</si>
  <si>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</si>
  <si>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</si>
  <si>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</si>
  <si>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</si>
  <si>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</si>
  <si>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</si>
  <si>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</si>
  <si>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</si>
  <si>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</si>
  <si>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</si>
  <si>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</si>
  <si>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</si>
  <si>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</si>
  <si>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</si>
  <si>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</si>
  <si>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</si>
  <si>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</si>
  <si>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</si>
  <si>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ESPO20130415</t>
  </si>
  <si>
    <t>Espoir</t>
  </si>
  <si>
    <t>Ivory Coast</t>
  </si>
  <si>
    <t>08 February 2010</t>
  </si>
  <si>
    <t>01 March 2010</t>
  </si>
  <si>
    <t>15 April 2013</t>
  </si>
  <si>
    <t>Hg &lt;1ppb, Arsenic 17ppb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</si>
</sst>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0.000542864363175144</v>
      </c>
      <c r="L15" s="15" t="s">
        <v>138</v>
      </c>
      <c r="M15" s="16"/>
      <c r="N15" s="16"/>
      <c r="O15" s="16"/>
      <c r="P15" s="76">
        <v>0.865516006832895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0.0618056189043052</v>
      </c>
      <c r="L16" s="15" t="s">
        <v>141</v>
      </c>
      <c r="M16" s="16"/>
      <c r="N16" s="16"/>
      <c r="O16" s="16"/>
      <c r="P16" s="25">
        <v>31.9102500843657</v>
      </c>
      <c r="Q16" s="7"/>
    </row>
    <row r="17" ht="9.95" customHeight="true">
      <c r="A17" s="4"/>
      <c r="B17" s="15" t="s">
        <v>142</v>
      </c>
      <c r="C17" s="16" t="s">
        <v>599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0.093277969132948</v>
      </c>
      <c r="L17" s="15" t="s">
        <v>144</v>
      </c>
      <c r="M17" s="16"/>
      <c r="N17" s="16"/>
      <c r="O17" s="16"/>
      <c r="P17" s="25">
        <v>0.3</v>
      </c>
      <c r="Q17" s="7"/>
    </row>
    <row r="18" ht="9.95" customHeight="true">
      <c r="A18" s="4"/>
      <c r="B18" s="15" t="s">
        <v>145</v>
      </c>
      <c r="C18" s="16" t="s">
        <v>600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0.342948737934436</v>
      </c>
      <c r="L18" s="15" t="s">
        <v>147</v>
      </c>
      <c r="M18" s="16"/>
      <c r="N18" s="16"/>
      <c r="O18" s="16"/>
      <c r="P18" s="25">
        <v>-9</v>
      </c>
      <c r="Q18" s="7"/>
    </row>
    <row r="19" ht="9.95" customHeight="true">
      <c r="A19" s="4"/>
      <c r="B19" s="15" t="s">
        <v>150</v>
      </c>
      <c r="C19" s="91" t="s">
        <v>601</v>
      </c>
      <c r="D19" s="92"/>
      <c r="E19" s="92"/>
      <c r="F19" s="16"/>
      <c r="G19" s="15" t="s">
        <v>148</v>
      </c>
      <c r="H19" s="16"/>
      <c r="I19" s="16"/>
      <c r="J19" s="16"/>
      <c r="K19" s="25">
        <v>0.414948945907383</v>
      </c>
      <c r="L19" s="15" t="s">
        <v>149</v>
      </c>
      <c r="M19" s="16"/>
      <c r="N19" s="16"/>
      <c r="O19" s="16"/>
      <c r="P19" s="25">
        <v>13.4129764550411</v>
      </c>
      <c r="Q19" s="7"/>
    </row>
    <row r="20" ht="9.95" customHeight="true">
      <c r="A20" s="4"/>
      <c r="B20" s="15" t="s">
        <v>518</v>
      </c>
      <c r="C20" s="91" t="s">
        <v>602</v>
      </c>
      <c r="D20" s="92"/>
      <c r="E20" s="92"/>
      <c r="F20" s="16"/>
      <c r="G20" s="15" t="s">
        <v>151</v>
      </c>
      <c r="H20" s="16"/>
      <c r="I20" s="16"/>
      <c r="J20" s="16"/>
      <c r="K20" s="25">
        <v>0.475298752498123</v>
      </c>
      <c r="L20" s="15" t="s">
        <v>152</v>
      </c>
      <c r="M20" s="16"/>
      <c r="N20" s="16"/>
      <c r="O20" s="16"/>
      <c r="P20" s="42">
        <v>6.64163574505621</v>
      </c>
      <c r="Q20" s="7"/>
    </row>
    <row r="21" ht="9.95" customHeight="true">
      <c r="A21" s="4"/>
      <c r="B21" s="15" t="s">
        <v>519</v>
      </c>
      <c r="C21" s="91" t="s">
        <v>603</v>
      </c>
      <c r="D21" s="92"/>
      <c r="E21" s="92"/>
      <c r="F21" s="16"/>
      <c r="G21" s="15" t="s">
        <v>153</v>
      </c>
      <c r="H21" s="16"/>
      <c r="I21" s="16"/>
      <c r="J21" s="16"/>
      <c r="K21" s="25">
        <v>0.139393715375665</v>
      </c>
      <c r="L21" s="15" t="s">
        <v>154</v>
      </c>
      <c r="M21" s="16"/>
      <c r="N21" s="16"/>
      <c r="O21" s="16"/>
      <c r="P21" s="43">
        <v>4.7529196766762</v>
      </c>
      <c r="Q21" s="7"/>
    </row>
    <row r="22" ht="9.95" customHeight="true">
      <c r="A22" s="4"/>
      <c r="B22" s="15" t="s">
        <v>520</v>
      </c>
      <c r="C22" s="93" t="s">
        <v>604</v>
      </c>
      <c r="D22" s="94"/>
      <c r="E22" s="94"/>
      <c r="F22" s="95"/>
      <c r="G22" s="15" t="s">
        <v>155</v>
      </c>
      <c r="H22" s="16"/>
      <c r="I22" s="16"/>
      <c r="J22" s="16"/>
      <c r="K22" s="25">
        <v>0.901562458399445</v>
      </c>
      <c r="L22" s="15" t="s">
        <v>156</v>
      </c>
      <c r="M22" s="16"/>
      <c r="N22" s="16"/>
      <c r="O22" s="16"/>
      <c r="P22" s="43">
        <v>1.75375869205619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1.21156409984706</v>
      </c>
      <c r="L23" s="15" t="s">
        <v>158</v>
      </c>
      <c r="M23" s="16"/>
      <c r="N23" s="16"/>
      <c r="O23" s="16"/>
      <c r="P23" s="41">
        <v>945.844318395906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0.096594034997937</v>
      </c>
      <c r="L24" s="15" t="s">
        <v>160</v>
      </c>
      <c r="M24" s="16"/>
      <c r="N24" s="16"/>
      <c r="O24" s="16"/>
      <c r="P24" s="42">
        <v>0.16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1.08324338599833</v>
      </c>
      <c r="L25" s="15" t="s">
        <v>162</v>
      </c>
      <c r="M25" s="16"/>
      <c r="N25" s="16"/>
      <c r="O25" s="16"/>
      <c r="P25" s="43">
        <v>4.46318217022286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2.25642177904514</v>
      </c>
      <c r="L26" s="15" t="s">
        <v>164</v>
      </c>
      <c r="M26" s="16"/>
      <c r="N26" s="16"/>
      <c r="O26" s="16"/>
      <c r="P26" s="43">
        <v>0.433999999999734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0.414247774332482</v>
      </c>
      <c r="L27" s="15" t="s">
        <v>166</v>
      </c>
      <c r="M27" s="16"/>
      <c r="N27" s="16"/>
      <c r="O27" s="16"/>
      <c r="P27" s="43">
        <v>1.68935311737615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1.58735242139951</v>
      </c>
      <c r="E39" s="45">
        <v>3.64581589068371</v>
      </c>
      <c r="F39" s="45">
        <v>8.60577386376712</v>
      </c>
      <c r="G39" s="45">
        <v>8.43316833677194</v>
      </c>
      <c r="H39" s="45">
        <v>9.81222005886203</v>
      </c>
      <c r="I39" s="45">
        <v>10.3974355544192</v>
      </c>
      <c r="J39" s="45">
        <v>9.64727308693911</v>
      </c>
      <c r="K39" s="45">
        <v>3.53946621945326</v>
      </c>
      <c r="L39" s="45">
        <v>43.8287943441459</v>
      </c>
      <c r="M39" s="46">
        <v>13.7733259383314</v>
      </c>
      <c r="N39" s="45">
        <v>8.16606952350291</v>
      </c>
      <c r="O39" s="45">
        <v>6.9244401853446</v>
      </c>
      <c r="P39" s="43">
        <v>14.964958696967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2.11181365926017</v>
      </c>
      <c r="E40" s="45">
        <v>4.30417629320269</v>
      </c>
      <c r="F40" s="45">
        <v>9.64919371553208</v>
      </c>
      <c r="G40" s="45">
        <v>9.0537123575729</v>
      </c>
      <c r="H40" s="45">
        <v>10.0891059279272</v>
      </c>
      <c r="I40" s="45">
        <v>10.4247750252097</v>
      </c>
      <c r="J40" s="45">
        <v>9.54424834514682</v>
      </c>
      <c r="K40" s="45">
        <v>3.44409250002436</v>
      </c>
      <c r="L40" s="45">
        <v>40.6169071886561</v>
      </c>
      <c r="M40" s="46">
        <v>13.1470636111839</v>
      </c>
      <c r="N40" s="45">
        <v>7.69764884320341</v>
      </c>
      <c r="O40" s="45">
        <v>6.46338150229225</v>
      </c>
      <c r="P40" s="43">
        <v>13.3088132319766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0.502700223558241</v>
      </c>
      <c r="E41" s="45">
        <v>2.09005264495775</v>
      </c>
      <c r="F41" s="45">
        <v>5.73586853564146</v>
      </c>
      <c r="G41" s="45">
        <v>14.3416423994086</v>
      </c>
      <c r="H41" s="45">
        <v>22.7748107361805</v>
      </c>
      <c r="I41" s="45">
        <v>32.5870307950425</v>
      </c>
      <c r="J41" s="45">
        <v>42.9844663494617</v>
      </c>
      <c r="K41" s="45">
        <v>52.6317394364008</v>
      </c>
      <c r="L41" s="45">
        <v>56.1712056558541</v>
      </c>
      <c r="M41" s="46">
        <v>56.1712056558541</v>
      </c>
      <c r="N41" s="45">
        <v>69.9445315941854</v>
      </c>
      <c r="O41" s="45">
        <v>78.1106011176883</v>
      </c>
      <c r="P41" s="43">
        <v>85.0350413030329</v>
      </c>
      <c r="Q41" s="7" t="s">
        <v>135</v>
      </c>
    </row>
    <row r="42" ht="9.95" customHeight="true">
      <c r="A42" s="4"/>
      <c r="B42" s="15" t="s">
        <v>183</v>
      </c>
      <c r="C42" s="47">
        <v>337.113688112362</v>
      </c>
      <c r="D42" s="48">
        <v>43.2854562703839</v>
      </c>
      <c r="E42" s="48">
        <v>84.7181606051667</v>
      </c>
      <c r="F42" s="48">
        <v>123.161731193062</v>
      </c>
      <c r="G42" s="48">
        <v>175.578292920694</v>
      </c>
      <c r="H42" s="48">
        <v>225.315336553701</v>
      </c>
      <c r="I42" s="48">
        <v>274.917742040438</v>
      </c>
      <c r="J42" s="48">
        <v>324.388865089261</v>
      </c>
      <c r="K42" s="48">
        <v>359.925697457775</v>
      </c>
      <c r="L42" s="48">
        <v>517.24530571989</v>
      </c>
      <c r="M42" s="49">
        <v>409.814373311363</v>
      </c>
      <c r="N42" s="48">
        <v>474.521818209606</v>
      </c>
      <c r="O42" s="48">
        <v>524.03985309396</v>
      </c>
      <c r="P42" s="41">
        <v>644.78154242225</v>
      </c>
      <c r="Q42" s="7" t="s">
        <v>135</v>
      </c>
    </row>
    <row r="43" ht="9.95" customHeight="true">
      <c r="A43" s="4"/>
      <c r="B43" s="15" t="s">
        <v>138</v>
      </c>
      <c r="C43" s="50">
        <v>0.865516006832895</v>
      </c>
      <c r="D43" s="51">
        <v>0.649053180264786</v>
      </c>
      <c r="E43" s="51">
        <v>0.731420621202838</v>
      </c>
      <c r="F43" s="51">
        <v>0.770125355925008</v>
      </c>
      <c r="G43" s="51">
        <v>0.804315790469813</v>
      </c>
      <c r="H43" s="51">
        <v>0.839802408357729</v>
      </c>
      <c r="I43" s="51">
        <v>0.861235779194973</v>
      </c>
      <c r="J43" s="51">
        <v>0.872821346133137</v>
      </c>
      <c r="K43" s="51">
        <v>0.887412379247847</v>
      </c>
      <c r="L43" s="51">
        <v>0.931783877252634</v>
      </c>
      <c r="M43" s="52">
        <v>0.904633317525296</v>
      </c>
      <c r="N43" s="51">
        <v>0.916046449561614</v>
      </c>
      <c r="O43" s="51">
        <v>0.925097260996868</v>
      </c>
      <c r="P43" s="53">
        <v>0.970954122608791</v>
      </c>
      <c r="Q43" s="7" t="s">
        <v>135</v>
      </c>
    </row>
    <row r="44" ht="9.95" customHeight="true">
      <c r="A44" s="4"/>
      <c r="B44" s="15" t="s">
        <v>141</v>
      </c>
      <c r="C44" s="54">
        <v>31.9102500843657</v>
      </c>
      <c r="D44" s="45">
        <v>86.4907556529504</v>
      </c>
      <c r="E44" s="45">
        <v>61.9151744294615</v>
      </c>
      <c r="F44" s="45">
        <v>52.1850084531885</v>
      </c>
      <c r="G44" s="45">
        <v>44.3538227772842</v>
      </c>
      <c r="H44" s="45">
        <v>36.9159356246006</v>
      </c>
      <c r="I44" s="45">
        <v>32.7221029248333</v>
      </c>
      <c r="J44" s="45">
        <v>30.5409944257197</v>
      </c>
      <c r="K44" s="45">
        <v>27.8751593764655</v>
      </c>
      <c r="L44" s="45">
        <v>20.2816588381515</v>
      </c>
      <c r="M44" s="46">
        <v>24.8395495679997</v>
      </c>
      <c r="N44" s="45">
        <v>22.8906361511198</v>
      </c>
      <c r="O44" s="45">
        <v>21.3793249002801</v>
      </c>
      <c r="P44" s="43">
        <v>14.1553980080779</v>
      </c>
      <c r="Q44" s="7" t="s">
        <v>135</v>
      </c>
    </row>
    <row r="45" ht="9.95" customHeight="true">
      <c r="A45" s="4"/>
      <c r="B45" s="15" t="s">
        <v>184</v>
      </c>
      <c r="C45" s="54">
        <v>11.9156992434939</v>
      </c>
      <c r="D45" s="46"/>
      <c r="E45" s="45"/>
      <c r="F45" s="45">
        <v>11.5989964925748</v>
      </c>
      <c r="G45" s="45">
        <v>11.5739257843859</v>
      </c>
      <c r="H45" s="45">
        <v>11.479665451901</v>
      </c>
      <c r="I45" s="45">
        <v>11.5534250524206</v>
      </c>
      <c r="J45" s="45">
        <v>11.733151567455</v>
      </c>
      <c r="K45" s="45">
        <v>11.7645027240477</v>
      </c>
      <c r="L45" s="45">
        <v>12.0642910941194</v>
      </c>
      <c r="M45" s="46">
        <v>11.8359358145022</v>
      </c>
      <c r="N45" s="45">
        <v>12.0464483322334</v>
      </c>
      <c r="O45" s="45">
        <v>12.1862590380549</v>
      </c>
      <c r="P45" s="43">
        <v>12.1692667416384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110.725830642422</v>
      </c>
      <c r="G46" s="48">
        <v>140.956856665099</v>
      </c>
      <c r="H46" s="48">
        <v>175.360326804777</v>
      </c>
      <c r="I46" s="48">
        <v>217.373896914035</v>
      </c>
      <c r="J46" s="48">
        <v>268.408344360783</v>
      </c>
      <c r="K46" s="48">
        <v>307.385122440308</v>
      </c>
      <c r="L46" s="48">
        <v>496.906802747512</v>
      </c>
      <c r="M46" s="49">
        <v>366.532632688374</v>
      </c>
      <c r="N46" s="48">
        <v>462.633249965454</v>
      </c>
      <c r="O46" s="48">
        <v>544.784177162002</v>
      </c>
      <c r="P46" s="41">
        <v>738.492923451819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0.3</v>
      </c>
      <c r="D49" s="65">
        <v>0.000445752109285191</v>
      </c>
      <c r="E49" s="65">
        <v>0.0021203212495898</v>
      </c>
      <c r="F49" s="65">
        <v>0.01105046529611</v>
      </c>
      <c r="G49" s="65">
        <v>0.0434215413373204</v>
      </c>
      <c r="H49" s="65">
        <v>0.0836741265393725</v>
      </c>
      <c r="I49" s="65">
        <v>0.15832977190094</v>
      </c>
      <c r="J49" s="65">
        <v>0.244521496022903</v>
      </c>
      <c r="K49" s="65">
        <v>0.323915590296257</v>
      </c>
      <c r="L49" s="65">
        <v>0.554663925401656</v>
      </c>
      <c r="M49" s="66">
        <v>0.385786460278651</v>
      </c>
      <c r="N49" s="65">
        <v>0.458271622749263</v>
      </c>
      <c r="O49" s="65">
        <v>0.542109719949838</v>
      </c>
      <c r="P49" s="67">
        <v>0.768502234300064</v>
      </c>
      <c r="Q49" s="7" t="s">
        <v>135</v>
      </c>
    </row>
    <row r="50" ht="9.95" customHeight="true">
      <c r="A50" s="4"/>
      <c r="B50" s="15" t="s">
        <v>162</v>
      </c>
      <c r="C50" s="54">
        <v>4.46318217022286</v>
      </c>
      <c r="D50" s="45">
        <v>1.98065291585246</v>
      </c>
      <c r="E50" s="45">
        <v>4.50028740476408</v>
      </c>
      <c r="F50" s="45">
        <v>7.99012635908331</v>
      </c>
      <c r="G50" s="45">
        <v>10.9742731948938</v>
      </c>
      <c r="H50" s="45">
        <v>9.08960689280918</v>
      </c>
      <c r="I50" s="45">
        <v>6.59757326644239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945.844318395906</v>
      </c>
      <c r="D51" s="49"/>
      <c r="E51" s="48"/>
      <c r="F51" s="48"/>
      <c r="G51" s="48"/>
      <c r="H51" s="48">
        <v>2.70694657273356</v>
      </c>
      <c r="I51" s="48">
        <v>16.2761460541753</v>
      </c>
      <c r="J51" s="48">
        <v>98.677770877518</v>
      </c>
      <c r="K51" s="48">
        <v>247.334386687862</v>
      </c>
      <c r="L51" s="48">
        <v>2111.76599100383</v>
      </c>
      <c r="M51" s="49">
        <v>610.468985675631</v>
      </c>
      <c r="N51" s="48">
        <v>1293.17202667691</v>
      </c>
      <c r="O51" s="48">
        <v>1975.92347871722</v>
      </c>
      <c r="P51" s="41">
        <v>4003.06299575476</v>
      </c>
      <c r="Q51" s="7" t="s">
        <v>135</v>
      </c>
    </row>
    <row r="52" ht="9.95" customHeight="true">
      <c r="A52" s="4"/>
      <c r="B52" s="15" t="s">
        <v>187</v>
      </c>
      <c r="C52" s="28">
        <v>295.501440816938</v>
      </c>
      <c r="D52" s="55"/>
      <c r="E52" s="56"/>
      <c r="F52" s="56"/>
      <c r="G52" s="56"/>
      <c r="H52" s="56">
        <v>1.85389856374622</v>
      </c>
      <c r="I52" s="56">
        <v>10.8038584842508</v>
      </c>
      <c r="J52" s="56">
        <v>41.5774137598415</v>
      </c>
      <c r="K52" s="56">
        <v>83.3748358010055</v>
      </c>
      <c r="L52" s="68">
        <v>655.301647606577</v>
      </c>
      <c r="M52" s="56">
        <v>189.406862617363</v>
      </c>
      <c r="N52" s="56">
        <v>389.138713803705</v>
      </c>
      <c r="O52" s="56">
        <v>569.442478523701</v>
      </c>
      <c r="P52" s="68">
        <v>1269.06561550703</v>
      </c>
      <c r="Q52" s="7" t="s">
        <v>135</v>
      </c>
    </row>
    <row r="53" ht="9.95" customHeight="true">
      <c r="A53" s="4"/>
      <c r="B53" s="15" t="s">
        <v>160</v>
      </c>
      <c r="C53" s="69">
        <v>0.16</v>
      </c>
      <c r="D53" s="70">
        <v>0.00743250737190191</v>
      </c>
      <c r="E53" s="70">
        <v>0.0310072840169967</v>
      </c>
      <c r="F53" s="70">
        <v>0.0554071328361662</v>
      </c>
      <c r="G53" s="70">
        <v>0.0565823333754892</v>
      </c>
      <c r="H53" s="70">
        <v>0.0647941505270706</v>
      </c>
      <c r="I53" s="70">
        <v>0.0822089746248956</v>
      </c>
      <c r="J53" s="70">
        <v>0.102158442390056</v>
      </c>
      <c r="K53" s="70">
        <v>0.123060194757578</v>
      </c>
      <c r="L53" s="70">
        <v>0.18398501201576</v>
      </c>
      <c r="M53" s="71">
        <v>0.170779230732681</v>
      </c>
      <c r="N53" s="70">
        <v>0.177697233648927</v>
      </c>
      <c r="O53" s="70">
        <v>0.184581241120764</v>
      </c>
      <c r="P53" s="42">
        <v>0.199294470400445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13.4129764550411</v>
      </c>
      <c r="D56" s="73"/>
      <c r="E56" s="74"/>
      <c r="F56" s="74"/>
      <c r="G56" s="74">
        <v>1.23143898489181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6.64163574505621</v>
      </c>
      <c r="D57" s="73"/>
      <c r="E57" s="74"/>
      <c r="F57" s="74"/>
      <c r="G57" s="74">
        <v>1.04930774461817</v>
      </c>
      <c r="H57" s="74">
        <v>1.74504908851264</v>
      </c>
      <c r="I57" s="74">
        <v>3.23481233612138</v>
      </c>
      <c r="J57" s="74">
        <v>7.10412498685543</v>
      </c>
      <c r="K57" s="74">
        <v>14.65333931017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4.99898731483821</v>
      </c>
      <c r="D58" s="73"/>
      <c r="E58" s="74"/>
      <c r="F58" s="74"/>
      <c r="G58" s="74"/>
      <c r="H58" s="74">
        <v>1.57850602466245</v>
      </c>
      <c r="I58" s="74">
        <v>2.82169393386323</v>
      </c>
      <c r="J58" s="74">
        <v>5.78152379768049</v>
      </c>
      <c r="K58" s="74">
        <v>10.934267890169</v>
      </c>
      <c r="L58" s="74">
        <v>272.315474216719</v>
      </c>
      <c r="M58" s="73">
        <v>28.3243970747006</v>
      </c>
      <c r="N58" s="74">
        <v>89.3904355823313</v>
      </c>
      <c r="O58" s="74">
        <v>274.027013018708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149.186275249273</v>
      </c>
      <c r="M59" s="73">
        <v>19.3602493097519</v>
      </c>
      <c r="N59" s="74">
        <v>53.0894744067448</v>
      </c>
      <c r="O59" s="74">
        <v>150.845753393561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25.9355429471582</v>
      </c>
      <c r="M60" s="73">
        <v>6.09097700067877</v>
      </c>
      <c r="N60" s="74">
        <v>11.6998376742624</v>
      </c>
      <c r="O60" s="74">
        <v>26.492130538967</v>
      </c>
      <c r="P60" s="75">
        <v>469.881809476898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110.971703166597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30.0111362443099</v>
      </c>
      <c r="D64" s="45">
        <v>79.8147899165688</v>
      </c>
      <c r="E64" s="45">
        <v>66.5564887052515</v>
      </c>
      <c r="F64" s="45">
        <v>64.126134924592</v>
      </c>
      <c r="G64" s="45">
        <v>48.9857031158463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27.8459758603219</v>
      </c>
      <c r="D65" s="45">
        <v>78.4401286628495</v>
      </c>
      <c r="E65" s="45">
        <v>62.720550152554</v>
      </c>
      <c r="F65" s="45">
        <v>61.4588160876278</v>
      </c>
      <c r="G65" s="45">
        <v>46.7709970549078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17.5602341457538</v>
      </c>
      <c r="D66" s="45">
        <v>91.2184656783339</v>
      </c>
      <c r="E66" s="45">
        <v>39.1832008606919</v>
      </c>
      <c r="F66" s="45">
        <v>26.8580302823834</v>
      </c>
      <c r="G66" s="45">
        <v>16.8760009683334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44.6088413476222</v>
      </c>
      <c r="D67" s="45">
        <v>8.7815228361681</v>
      </c>
      <c r="E67" s="45">
        <v>58.1673500751146</v>
      </c>
      <c r="F67" s="45">
        <v>60.407122699951</v>
      </c>
      <c r="G67" s="45">
        <v>61.8620699249574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37.8309240178276</v>
      </c>
      <c r="D68" s="45">
        <v>0</v>
      </c>
      <c r="E68" s="45">
        <v>2.64944906419349</v>
      </c>
      <c r="F68" s="45">
        <v>12.7348466818949</v>
      </c>
      <c r="G68" s="45">
        <v>21.2619289870942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-9</v>
      </c>
      <c r="D71" s="49"/>
      <c r="E71" s="48"/>
      <c r="F71" s="48"/>
      <c r="G71" s="48"/>
      <c r="H71" s="48">
        <v>-63.923970997281</v>
      </c>
      <c r="I71" s="48">
        <v>-39.3778937126307</v>
      </c>
      <c r="J71" s="48">
        <v>-12.2277222131808</v>
      </c>
      <c r="K71" s="48">
        <v>4.45411189013242</v>
      </c>
      <c r="L71" s="48">
        <v>37.3258174764656</v>
      </c>
      <c r="M71" s="49">
        <v>25.978497799439</v>
      </c>
      <c r="N71" s="48">
        <v>47.3164964318551</v>
      </c>
      <c r="O71" s="48">
        <v>61.0814273499715</v>
      </c>
      <c r="P71" s="41">
        <v>40.4548769158481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-60.6854846171836</v>
      </c>
      <c r="I72" s="48">
        <v>-33.8024954994948</v>
      </c>
      <c r="J72" s="48">
        <v>-4.32239936036896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-81.2267722897809</v>
      </c>
      <c r="H73" s="48">
        <v>-59.8067447089426</v>
      </c>
      <c r="I73" s="48">
        <v>-33.3413454360894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21.1872824299785</v>
      </c>
      <c r="H74" s="48">
        <v>17.7400948359119</v>
      </c>
      <c r="I74" s="48">
        <v>13.5795328829629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32.2474692926546</v>
      </c>
      <c r="H75" s="48">
        <v>36.6643038559498</v>
      </c>
      <c r="I75" s="48">
        <v>44.339316260112</v>
      </c>
      <c r="J75" s="48">
        <v>54.2652990461755</v>
      </c>
      <c r="K75" s="48">
        <v>58.4037712187114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0.130634294759283</v>
      </c>
      <c r="H76" s="56">
        <v>3.10316334056373</v>
      </c>
      <c r="I76" s="56">
        <v>8.79576794844552</v>
      </c>
      <c r="J76" s="56">
        <v>14.4731848889569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42.8614522284716</v>
      </c>
      <c r="G77" s="45">
        <v>46.5614383739054</v>
      </c>
      <c r="H77" s="45">
        <v>55.659882083005</v>
      </c>
      <c r="I77" s="45">
        <v>65.0548578900678</v>
      </c>
      <c r="J77" s="45">
        <v>74.2451540554593</v>
      </c>
      <c r="K77" s="45">
        <v>80.0894762321448</v>
      </c>
      <c r="L77" s="43"/>
      <c r="M77" s="46">
        <v>86.8230543205414</v>
      </c>
      <c r="N77" s="45">
        <v>94.2506741511756</v>
      </c>
      <c r="O77" s="45">
        <v>98.7970704533546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16.4165504874379</v>
      </c>
      <c r="E78" s="45">
        <v>14.8967542968874</v>
      </c>
      <c r="F78" s="45">
        <v>14.1282740498501</v>
      </c>
      <c r="G78" s="45">
        <v>13.7519980107978</v>
      </c>
      <c r="H78" s="45">
        <v>13.3193384715319</v>
      </c>
      <c r="I78" s="45">
        <v>13.0157608291702</v>
      </c>
      <c r="J78" s="45">
        <v>12.8635092782513</v>
      </c>
      <c r="K78" s="45">
        <v>12.7540983208481</v>
      </c>
      <c r="L78" s="45"/>
      <c r="M78" s="46">
        <v>12.5782910608476</v>
      </c>
      <c r="N78" s="45">
        <v>12.3658951233166</v>
      </c>
      <c r="O78" s="45">
        <v>12.2159105948121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5.37777644166093</v>
      </c>
      <c r="D79" s="45"/>
      <c r="E79" s="45"/>
      <c r="F79" s="45"/>
      <c r="G79" s="45"/>
      <c r="H79" s="45"/>
      <c r="I79" s="45"/>
      <c r="J79" s="45"/>
      <c r="K79" s="45"/>
      <c r="L79" s="45">
        <v>10.7887900615114</v>
      </c>
      <c r="M79" s="46">
        <v>9.18692090705985</v>
      </c>
      <c r="N79" s="45">
        <v>13.1923593547088</v>
      </c>
      <c r="O79" s="45">
        <v>14.3667447881783</v>
      </c>
      <c r="P79" s="43">
        <v>9.29597060767707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0.228147832158072</v>
      </c>
      <c r="D82" s="45"/>
      <c r="E82" s="45"/>
      <c r="F82" s="45"/>
      <c r="G82" s="45"/>
      <c r="H82" s="45"/>
      <c r="I82" s="45"/>
      <c r="J82" s="45"/>
      <c r="K82" s="45"/>
      <c r="L82" s="45">
        <v>0.520543253749222</v>
      </c>
      <c r="M82" s="46"/>
      <c r="N82" s="45">
        <v>0</v>
      </c>
      <c r="O82" s="45">
        <v>0.000992290530205676</v>
      </c>
      <c r="P82" s="43">
        <v>1.52408787897335</v>
      </c>
      <c r="Q82" s="7" t="s">
        <v>135</v>
      </c>
    </row>
    <row r="83" ht="9.95" customHeight="true">
      <c r="A83" s="4"/>
      <c r="B83" s="15" t="s">
        <v>206</v>
      </c>
      <c r="C83" s="54">
        <v>1.84304746427646</v>
      </c>
      <c r="D83" s="45"/>
      <c r="E83" s="45"/>
      <c r="F83" s="45"/>
      <c r="G83" s="45"/>
      <c r="H83" s="45"/>
      <c r="I83" s="45"/>
      <c r="J83" s="45"/>
      <c r="K83" s="45"/>
      <c r="L83" s="45">
        <v>4.20510646449628</v>
      </c>
      <c r="M83" s="46"/>
      <c r="N83" s="45">
        <v>0.0968485251362081</v>
      </c>
      <c r="O83" s="45">
        <v>1.11355476736963</v>
      </c>
      <c r="P83" s="43">
        <v>11.7476522868058</v>
      </c>
      <c r="Q83" s="7" t="s">
        <v>135</v>
      </c>
    </row>
    <row r="84" ht="9.95" customHeight="true">
      <c r="A84" s="4"/>
      <c r="B84" s="15" t="s">
        <v>207</v>
      </c>
      <c r="C84" s="54">
        <v>1.63900884037557</v>
      </c>
      <c r="D84" s="45"/>
      <c r="E84" s="45"/>
      <c r="F84" s="45"/>
      <c r="G84" s="45"/>
      <c r="H84" s="45"/>
      <c r="I84" s="45"/>
      <c r="J84" s="45"/>
      <c r="K84" s="45"/>
      <c r="L84" s="45">
        <v>3.73957090287721</v>
      </c>
      <c r="M84" s="46"/>
      <c r="N84" s="45">
        <v>0.146243934936995</v>
      </c>
      <c r="O84" s="45">
        <v>1.13862619837248</v>
      </c>
      <c r="P84" s="43">
        <v>10.3456548079049</v>
      </c>
      <c r="Q84" s="7" t="s">
        <v>135</v>
      </c>
    </row>
    <row r="85" ht="9.95" customHeight="true">
      <c r="A85" s="4"/>
      <c r="B85" s="15" t="s">
        <v>156</v>
      </c>
      <c r="C85" s="54">
        <v>1.75375869205619</v>
      </c>
      <c r="D85" s="45"/>
      <c r="E85" s="45"/>
      <c r="F85" s="45"/>
      <c r="G85" s="45"/>
      <c r="H85" s="45"/>
      <c r="I85" s="45"/>
      <c r="J85" s="45"/>
      <c r="K85" s="45"/>
      <c r="L85" s="45">
        <v>4.00138474785682</v>
      </c>
      <c r="M85" s="46"/>
      <c r="N85" s="45">
        <v>0</v>
      </c>
      <c r="O85" s="45">
        <v>0</v>
      </c>
      <c r="P85" s="43">
        <v>11.7191014527265</v>
      </c>
      <c r="Q85" s="7" t="s">
        <v>135</v>
      </c>
    </row>
    <row r="86" ht="9.95" customHeight="true">
      <c r="A86" s="4"/>
      <c r="B86" s="15" t="s">
        <v>154</v>
      </c>
      <c r="C86" s="54">
        <v>4.7529196766762</v>
      </c>
      <c r="D86" s="45"/>
      <c r="E86" s="45"/>
      <c r="F86" s="45"/>
      <c r="G86" s="45"/>
      <c r="H86" s="45"/>
      <c r="I86" s="45"/>
      <c r="J86" s="45"/>
      <c r="K86" s="45"/>
      <c r="L86" s="45">
        <v>10.8442856980186</v>
      </c>
      <c r="M86" s="46"/>
      <c r="N86" s="45">
        <v>0</v>
      </c>
      <c r="O86" s="45">
        <v>0</v>
      </c>
      <c r="P86" s="43">
        <v>31.7603260584974</v>
      </c>
      <c r="Q86" s="7" t="s">
        <v>135</v>
      </c>
    </row>
    <row r="87" ht="9.95" customHeight="true">
      <c r="A87" s="4"/>
      <c r="B87" s="15" t="s">
        <v>208</v>
      </c>
      <c r="C87" s="54">
        <v>1.99390773323212</v>
      </c>
      <c r="D87" s="45"/>
      <c r="E87" s="45"/>
      <c r="F87" s="45"/>
      <c r="G87" s="45"/>
      <c r="H87" s="45"/>
      <c r="I87" s="45"/>
      <c r="J87" s="45"/>
      <c r="K87" s="45"/>
      <c r="L87" s="45">
        <v>4.549310021115</v>
      </c>
      <c r="M87" s="46"/>
      <c r="N87" s="45">
        <v>0</v>
      </c>
      <c r="O87" s="45">
        <v>0</v>
      </c>
      <c r="P87" s="43">
        <v>13.3238438782743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0.000542864363175144</v>
      </c>
      <c r="D61" s="83">
        <v>0.00140086074017307</v>
      </c>
      <c r="T61" s="85"/>
      <c r="U61" s="86"/>
      <c r="V61" s="87"/>
    </row>
    <row r="62" s="83" customFormat="true">
      <c r="B62" s="85">
        <v>-45</v>
      </c>
      <c r="C62" s="83">
        <v>0.000542864363175144</v>
      </c>
      <c r="D62" s="83">
        <v>0.00140086074017307</v>
      </c>
      <c r="T62" s="85"/>
      <c r="U62" s="86"/>
      <c r="V62" s="87"/>
    </row>
    <row r="63" s="83" customFormat="true">
      <c r="B63" s="85">
        <v>-40</v>
      </c>
      <c r="C63" s="83">
        <v>0.0623484832674803</v>
      </c>
      <c r="D63" s="83">
        <v>0.106541076587901</v>
      </c>
      <c r="T63" s="85"/>
      <c r="U63" s="86"/>
      <c r="V63" s="87"/>
    </row>
    <row r="64" s="83" customFormat="true">
      <c r="B64" s="85">
        <v>-35</v>
      </c>
      <c r="C64" s="83">
        <v>0.0623484832674803</v>
      </c>
      <c r="D64" s="83">
        <v>0.106541076587901</v>
      </c>
      <c r="T64" s="85"/>
      <c r="U64" s="86"/>
      <c r="V64" s="87"/>
    </row>
    <row r="65" s="83" customFormat="true">
      <c r="B65" s="85">
        <v>-30</v>
      </c>
      <c r="C65" s="83">
        <v>0.0623484832674803</v>
      </c>
      <c r="D65" s="83">
        <v>0.106541076587901</v>
      </c>
      <c r="T65" s="85"/>
      <c r="U65" s="86"/>
      <c r="V65" s="87"/>
    </row>
    <row r="66" s="83" customFormat="true">
      <c r="B66" s="85">
        <v>-25</v>
      </c>
      <c r="C66" s="83">
        <v>0.0623484832674803</v>
      </c>
      <c r="D66" s="83">
        <v>0.106541076587901</v>
      </c>
      <c r="T66" s="85"/>
      <c r="U66" s="86"/>
      <c r="V66" s="87"/>
    </row>
    <row r="67" s="83" customFormat="true">
      <c r="B67" s="85">
        <v>-20</v>
      </c>
      <c r="C67" s="83">
        <v>0.0623484832674803</v>
      </c>
      <c r="D67" s="83">
        <v>0.106541076587901</v>
      </c>
      <c r="T67" s="85"/>
      <c r="U67" s="86"/>
      <c r="V67" s="87"/>
    </row>
    <row r="68" s="83" customFormat="true">
      <c r="B68" s="85">
        <v>-15</v>
      </c>
      <c r="C68" s="83">
        <v>0.0623484832674803</v>
      </c>
      <c r="D68" s="83">
        <v>0.106541076587901</v>
      </c>
      <c r="T68" s="85"/>
      <c r="U68" s="86"/>
      <c r="V68" s="87"/>
    </row>
    <row r="69" s="83" customFormat="true">
      <c r="B69" s="85">
        <v>-10</v>
      </c>
      <c r="C69" s="83">
        <v>0.155626452400428</v>
      </c>
      <c r="D69" s="83">
        <v>0.249529819720117</v>
      </c>
      <c r="T69" s="85"/>
      <c r="U69" s="86"/>
      <c r="V69" s="87"/>
    </row>
    <row r="70" s="83" customFormat="true">
      <c r="B70" s="85">
        <v>-5</v>
      </c>
      <c r="C70" s="83">
        <v>0.155626452400428</v>
      </c>
      <c r="D70" s="83">
        <v>0.249529819720117</v>
      </c>
      <c r="T70" s="85"/>
      <c r="U70" s="86"/>
      <c r="V70" s="87"/>
    </row>
    <row r="71" s="83" customFormat="true">
      <c r="B71" s="85">
        <v>0</v>
      </c>
      <c r="C71" s="83">
        <v>0.498575190334864</v>
      </c>
      <c r="D71" s="83">
        <v>0.756005542801111</v>
      </c>
      <c r="T71" s="85"/>
      <c r="U71" s="86"/>
      <c r="V71" s="87"/>
    </row>
    <row r="72" s="83" customFormat="true">
      <c r="B72" s="85">
        <v>5</v>
      </c>
      <c r="C72" s="83">
        <v>0.498575190334864</v>
      </c>
      <c r="D72" s="83">
        <v>0.756005542801111</v>
      </c>
      <c r="T72" s="85"/>
      <c r="U72" s="86"/>
      <c r="V72" s="87"/>
    </row>
    <row r="73" s="83" customFormat="true">
      <c r="B73" s="85">
        <v>10</v>
      </c>
      <c r="C73" s="83">
        <v>0.502700223558241</v>
      </c>
      <c r="D73" s="83">
        <v>0.761974987467967</v>
      </c>
      <c r="T73" s="85"/>
      <c r="U73" s="86"/>
      <c r="V73" s="87"/>
    </row>
    <row r="74" s="83" customFormat="true">
      <c r="B74" s="85">
        <v>15</v>
      </c>
      <c r="C74" s="83">
        <v>0.502700223558241</v>
      </c>
      <c r="D74" s="83">
        <v>0.761974987467967</v>
      </c>
      <c r="T74" s="85"/>
      <c r="U74" s="86"/>
      <c r="V74" s="87"/>
    </row>
    <row r="75" s="83" customFormat="true">
      <c r="B75" s="85">
        <v>20</v>
      </c>
      <c r="C75" s="83">
        <v>0.502700223558241</v>
      </c>
      <c r="D75" s="83">
        <v>0.761974987467967</v>
      </c>
      <c r="T75" s="85"/>
      <c r="U75" s="86"/>
      <c r="V75" s="87"/>
    </row>
    <row r="76" s="83" customFormat="true">
      <c r="B76" s="85">
        <v>25</v>
      </c>
      <c r="C76" s="83">
        <v>0.502700223558241</v>
      </c>
      <c r="D76" s="83">
        <v>0.761974987467967</v>
      </c>
      <c r="T76" s="85"/>
      <c r="U76" s="86"/>
      <c r="V76" s="87"/>
    </row>
    <row r="77" s="83" customFormat="true">
      <c r="B77" s="85">
        <v>30</v>
      </c>
      <c r="C77" s="83">
        <v>0.917649169465624</v>
      </c>
      <c r="D77" s="83">
        <v>1.33560827450196</v>
      </c>
      <c r="T77" s="85"/>
      <c r="U77" s="86"/>
      <c r="V77" s="87"/>
    </row>
    <row r="78" s="83" customFormat="true">
      <c r="B78" s="85">
        <v>35</v>
      </c>
      <c r="C78" s="83">
        <v>0.917649169465624</v>
      </c>
      <c r="D78" s="83">
        <v>1.33560827450196</v>
      </c>
      <c r="T78" s="85"/>
      <c r="U78" s="86"/>
      <c r="V78" s="87"/>
    </row>
    <row r="79" s="83" customFormat="true">
      <c r="B79" s="85">
        <v>40</v>
      </c>
      <c r="C79" s="83">
        <v>1.39294810427908</v>
      </c>
      <c r="D79" s="83">
        <v>1.98617139777274</v>
      </c>
      <c r="T79" s="85"/>
      <c r="U79" s="86"/>
      <c r="V79" s="87"/>
    </row>
    <row r="80" s="83" customFormat="true">
      <c r="B80" s="85">
        <v>45</v>
      </c>
      <c r="C80" s="83">
        <v>1.39294810427908</v>
      </c>
      <c r="D80" s="83">
        <v>1.98617139777274</v>
      </c>
      <c r="T80" s="85"/>
      <c r="U80" s="86"/>
      <c r="V80" s="87"/>
    </row>
    <row r="81" s="83" customFormat="true">
      <c r="B81" s="85">
        <v>50</v>
      </c>
      <c r="C81" s="83">
        <v>1.55306731660073</v>
      </c>
      <c r="D81" s="83">
        <v>2.17399468731159</v>
      </c>
      <c r="T81" s="85"/>
      <c r="U81" s="86"/>
      <c r="V81" s="87"/>
    </row>
    <row r="82" s="83" customFormat="true">
      <c r="B82" s="85">
        <v>55</v>
      </c>
      <c r="C82" s="83">
        <v>1.55306731660073</v>
      </c>
      <c r="D82" s="83">
        <v>2.17399468731159</v>
      </c>
      <c r="T82" s="85"/>
      <c r="U82" s="86"/>
      <c r="V82" s="87"/>
    </row>
    <row r="83" s="83" customFormat="true">
      <c r="B83" s="85">
        <v>60</v>
      </c>
      <c r="C83" s="83">
        <v>1.62007696166949</v>
      </c>
      <c r="D83" s="83">
        <v>2.26084715643505</v>
      </c>
      <c r="T83" s="85"/>
      <c r="U83" s="86"/>
      <c r="V83" s="87"/>
    </row>
    <row r="84" s="83" customFormat="true">
      <c r="B84" s="85">
        <v>65</v>
      </c>
      <c r="C84" s="83">
        <v>2.09005264495775</v>
      </c>
      <c r="D84" s="83">
        <v>2.87378864672813</v>
      </c>
      <c r="T84" s="85"/>
      <c r="U84" s="86"/>
      <c r="V84" s="87"/>
    </row>
    <row r="85" s="83" customFormat="true">
      <c r="B85" s="85">
        <v>70</v>
      </c>
      <c r="C85" s="83">
        <v>2.43390427805419</v>
      </c>
      <c r="D85" s="83">
        <v>3.32107255738775</v>
      </c>
      <c r="T85" s="85"/>
      <c r="U85" s="86"/>
      <c r="V85" s="87"/>
    </row>
    <row r="86" s="83" customFormat="true">
      <c r="B86" s="85">
        <v>75</v>
      </c>
      <c r="C86" s="83">
        <v>3.01692270792757</v>
      </c>
      <c r="D86" s="83">
        <v>3.98930985905761</v>
      </c>
      <c r="T86" s="85"/>
      <c r="U86" s="86"/>
      <c r="V86" s="87"/>
    </row>
    <row r="87" s="83" customFormat="true">
      <c r="B87" s="85">
        <v>80</v>
      </c>
      <c r="C87" s="83">
        <v>3.03197727633256</v>
      </c>
      <c r="D87" s="83">
        <v>4.00848193351948</v>
      </c>
      <c r="T87" s="85"/>
      <c r="U87" s="86"/>
      <c r="V87" s="87"/>
    </row>
    <row r="88" s="83" customFormat="true">
      <c r="B88" s="85">
        <v>85</v>
      </c>
      <c r="C88" s="83">
        <v>3.80234222049897</v>
      </c>
      <c r="D88" s="83">
        <v>4.8534772321041</v>
      </c>
      <c r="T88" s="85"/>
      <c r="U88" s="86"/>
      <c r="V88" s="87"/>
    </row>
    <row r="89" s="83" customFormat="true">
      <c r="B89" s="85">
        <v>90</v>
      </c>
      <c r="C89" s="83">
        <v>4.02121774665247</v>
      </c>
      <c r="D89" s="83">
        <v>5.11253378347831</v>
      </c>
      <c r="T89" s="85"/>
      <c r="U89" s="86"/>
      <c r="V89" s="87"/>
    </row>
    <row r="90" s="83" customFormat="true">
      <c r="B90" s="85">
        <v>95</v>
      </c>
      <c r="C90" s="83">
        <v>5.22285658772383</v>
      </c>
      <c r="D90" s="83">
        <v>6.5341838915906</v>
      </c>
      <c r="T90" s="85"/>
      <c r="U90" s="86"/>
      <c r="V90" s="87"/>
    </row>
    <row r="91" s="83" customFormat="true">
      <c r="B91" s="85">
        <v>100</v>
      </c>
      <c r="C91" s="83">
        <v>5.73586853564146</v>
      </c>
      <c r="D91" s="83">
        <v>7.17796493993082</v>
      </c>
      <c r="T91" s="85"/>
      <c r="U91" s="86"/>
      <c r="V91" s="87"/>
    </row>
    <row r="92" s="83" customFormat="true">
      <c r="B92" s="85">
        <v>105</v>
      </c>
      <c r="C92" s="83">
        <v>7.28460785804379</v>
      </c>
      <c r="D92" s="83">
        <v>8.91316954700591</v>
      </c>
      <c r="T92" s="85"/>
      <c r="U92" s="86"/>
      <c r="V92" s="87"/>
    </row>
    <row r="93" s="83" customFormat="true">
      <c r="B93" s="85">
        <v>110</v>
      </c>
      <c r="C93" s="83">
        <v>7.47714226102059</v>
      </c>
      <c r="D93" s="83">
        <v>9.14449738318897</v>
      </c>
      <c r="T93" s="85"/>
      <c r="U93" s="86"/>
      <c r="V93" s="87"/>
    </row>
    <row r="94" s="83" customFormat="true">
      <c r="B94" s="85">
        <v>115</v>
      </c>
      <c r="C94" s="83">
        <v>8.05027434644644</v>
      </c>
      <c r="D94" s="83">
        <v>9.73677216012434</v>
      </c>
      <c r="T94" s="85"/>
      <c r="U94" s="86"/>
      <c r="V94" s="87"/>
    </row>
    <row r="95" s="83" customFormat="true">
      <c r="B95" s="85">
        <v>120</v>
      </c>
      <c r="C95" s="83">
        <v>8.93171608720581</v>
      </c>
      <c r="D95" s="83">
        <v>10.7868669628563</v>
      </c>
      <c r="T95" s="85"/>
      <c r="U95" s="86"/>
      <c r="V95" s="87"/>
    </row>
    <row r="96" s="83" customFormat="true">
      <c r="B96" s="85">
        <v>125</v>
      </c>
      <c r="C96" s="83">
        <v>10.648776030668</v>
      </c>
      <c r="D96" s="83">
        <v>12.6949384312263</v>
      </c>
      <c r="T96" s="85"/>
      <c r="U96" s="86"/>
      <c r="V96" s="87"/>
    </row>
    <row r="97" s="83" customFormat="true">
      <c r="B97" s="85">
        <v>130</v>
      </c>
      <c r="C97" s="83">
        <v>11.315368212194</v>
      </c>
      <c r="D97" s="83">
        <v>13.4900957929636</v>
      </c>
      <c r="T97" s="85"/>
      <c r="U97" s="86"/>
      <c r="V97" s="87"/>
    </row>
    <row r="98" s="83" customFormat="true">
      <c r="B98" s="85">
        <v>135</v>
      </c>
      <c r="C98" s="83">
        <v>12.2599710513511</v>
      </c>
      <c r="D98" s="83">
        <v>14.528957295212</v>
      </c>
      <c r="T98" s="85"/>
      <c r="U98" s="86"/>
      <c r="V98" s="87"/>
    </row>
    <row r="99" s="83" customFormat="true">
      <c r="B99" s="85">
        <v>140</v>
      </c>
      <c r="C99" s="83">
        <v>12.9987184733947</v>
      </c>
      <c r="D99" s="83">
        <v>15.3257130349306</v>
      </c>
      <c r="T99" s="85"/>
      <c r="U99" s="86"/>
      <c r="V99" s="87"/>
    </row>
    <row r="100" s="83" customFormat="true">
      <c r="B100" s="85">
        <v>145</v>
      </c>
      <c r="C100" s="83">
        <v>13.5841600052503</v>
      </c>
      <c r="D100" s="83">
        <v>15.9956072299049</v>
      </c>
      <c r="T100" s="85"/>
      <c r="U100" s="86"/>
      <c r="V100" s="87"/>
    </row>
    <row r="101" s="83" customFormat="true">
      <c r="B101" s="85">
        <v>150</v>
      </c>
      <c r="C101" s="83">
        <v>14.3416423994086</v>
      </c>
      <c r="D101" s="83">
        <v>16.8271586554629</v>
      </c>
      <c r="T101" s="85"/>
      <c r="U101" s="86"/>
      <c r="V101" s="87"/>
    </row>
    <row r="102" s="83" customFormat="true">
      <c r="B102" s="85">
        <v>160</v>
      </c>
      <c r="C102" s="83">
        <v>15.9050086022123</v>
      </c>
      <c r="D102" s="83">
        <v>18.5332798216061</v>
      </c>
      <c r="T102" s="85"/>
      <c r="U102" s="86"/>
      <c r="V102" s="87"/>
    </row>
    <row r="103" s="83" customFormat="true">
      <c r="B103" s="85">
        <v>170</v>
      </c>
      <c r="C103" s="83">
        <v>17.5313459077927</v>
      </c>
      <c r="D103" s="83">
        <v>20.2946842896071</v>
      </c>
      <c r="T103" s="85"/>
      <c r="U103" s="86"/>
      <c r="V103" s="87"/>
    </row>
    <row r="104" s="83" customFormat="true">
      <c r="B104" s="85">
        <v>180</v>
      </c>
      <c r="C104" s="83">
        <v>19.2190864603563</v>
      </c>
      <c r="D104" s="83">
        <v>22.1085670819384</v>
      </c>
      <c r="T104" s="85"/>
      <c r="U104" s="86"/>
      <c r="V104" s="87"/>
    </row>
    <row r="105" s="83" customFormat="true">
      <c r="B105" s="85">
        <v>190</v>
      </c>
      <c r="C105" s="83">
        <v>20.9671055990169</v>
      </c>
      <c r="D105" s="83">
        <v>23.9717830652578</v>
      </c>
      <c r="T105" s="85"/>
      <c r="U105" s="86"/>
      <c r="V105" s="87"/>
    </row>
    <row r="106" s="83" customFormat="true">
      <c r="B106" s="85">
        <v>200</v>
      </c>
      <c r="C106" s="83">
        <v>22.7748107361805</v>
      </c>
      <c r="D106" s="83">
        <v>25.8808710130358</v>
      </c>
      <c r="T106" s="85"/>
      <c r="U106" s="86"/>
      <c r="V106" s="87"/>
    </row>
    <row r="107" s="83" customFormat="true">
      <c r="B107" s="85">
        <v>210</v>
      </c>
      <c r="C107" s="83">
        <v>24.6413059217787</v>
      </c>
      <c r="D107" s="83">
        <v>27.8320693467079</v>
      </c>
      <c r="T107" s="85"/>
      <c r="U107" s="86"/>
      <c r="V107" s="87"/>
    </row>
    <row r="108" s="83" customFormat="true">
      <c r="B108" s="85">
        <v>220</v>
      </c>
      <c r="C108" s="83">
        <v>26.5619918420997</v>
      </c>
      <c r="D108" s="83">
        <v>29.8213058382028</v>
      </c>
      <c r="T108" s="85"/>
      <c r="U108" s="86"/>
      <c r="V108" s="87"/>
    </row>
    <row r="109" s="83" customFormat="true">
      <c r="B109" s="85">
        <v>230</v>
      </c>
      <c r="C109" s="83">
        <v>28.5309690024606</v>
      </c>
      <c r="D109" s="83">
        <v>31.844135590748</v>
      </c>
      <c r="T109" s="85"/>
      <c r="U109" s="86"/>
      <c r="V109" s="87"/>
    </row>
    <row r="110" s="83" customFormat="true">
      <c r="B110" s="85">
        <v>240</v>
      </c>
      <c r="C110" s="83">
        <v>30.5417471869299</v>
      </c>
      <c r="D110" s="83">
        <v>33.8955984558113</v>
      </c>
      <c r="T110" s="85"/>
      <c r="U110" s="86"/>
      <c r="V110" s="87"/>
    </row>
    <row r="111" s="83" customFormat="true">
      <c r="B111" s="85">
        <v>250</v>
      </c>
      <c r="C111" s="83">
        <v>32.5870307950425</v>
      </c>
      <c r="D111" s="83">
        <v>35.969976940963</v>
      </c>
      <c r="T111" s="85"/>
      <c r="U111" s="86"/>
      <c r="V111" s="87"/>
    </row>
    <row r="112" s="83" customFormat="true">
      <c r="B112" s="85">
        <v>260</v>
      </c>
      <c r="C112" s="83">
        <v>34.6584141140431</v>
      </c>
      <c r="D112" s="83">
        <v>38.0604672451716</v>
      </c>
      <c r="T112" s="85"/>
      <c r="U112" s="86"/>
      <c r="V112" s="87"/>
    </row>
    <row r="113" s="83" customFormat="true">
      <c r="B113" s="85">
        <v>270</v>
      </c>
      <c r="C113" s="83">
        <v>36.7460548663427</v>
      </c>
      <c r="D113" s="83">
        <v>40.1588317603789</v>
      </c>
      <c r="T113" s="85"/>
      <c r="U113" s="86"/>
      <c r="V113" s="87"/>
    </row>
    <row r="114" s="83" customFormat="true">
      <c r="B114" s="85">
        <v>280</v>
      </c>
      <c r="C114" s="83">
        <v>38.838464425674</v>
      </c>
      <c r="D114" s="83">
        <v>42.2551691239774</v>
      </c>
      <c r="T114" s="85"/>
      <c r="U114" s="86"/>
      <c r="V114" s="87"/>
    </row>
    <row r="115" s="83" customFormat="true">
      <c r="B115" s="85">
        <v>290</v>
      </c>
      <c r="C115" s="83">
        <v>40.9226041731754</v>
      </c>
      <c r="D115" s="83">
        <v>44.3379870321969</v>
      </c>
      <c r="T115" s="85"/>
      <c r="U115" s="86"/>
      <c r="V115" s="87"/>
    </row>
    <row r="116" s="83" customFormat="true">
      <c r="B116" s="85">
        <v>300</v>
      </c>
      <c r="C116" s="83">
        <v>42.9844663494617</v>
      </c>
      <c r="D116" s="83">
        <v>46.3947519661727</v>
      </c>
      <c r="T116" s="85"/>
      <c r="U116" s="86"/>
      <c r="V116" s="87"/>
    </row>
    <row r="117" s="83" customFormat="true">
      <c r="B117" s="85">
        <v>310</v>
      </c>
      <c r="C117" s="83">
        <v>45.0108268463364</v>
      </c>
      <c r="D117" s="83">
        <v>48.4129882898884</v>
      </c>
      <c r="T117" s="85"/>
      <c r="U117" s="86"/>
      <c r="V117" s="87"/>
    </row>
    <row r="118" s="83" customFormat="true">
      <c r="B118" s="85">
        <v>320</v>
      </c>
      <c r="C118" s="83">
        <v>46.9925994347674</v>
      </c>
      <c r="D118" s="83">
        <v>50.3818150314577</v>
      </c>
      <c r="T118" s="85"/>
      <c r="U118" s="86"/>
      <c r="V118" s="87"/>
    </row>
    <row r="119" s="83" customFormat="true">
      <c r="B119" s="85">
        <v>330</v>
      </c>
      <c r="C119" s="83">
        <v>48.923895350627</v>
      </c>
      <c r="D119" s="83">
        <v>52.2936026214027</v>
      </c>
      <c r="T119" s="85"/>
      <c r="U119" s="86"/>
      <c r="V119" s="87"/>
    </row>
    <row r="120" s="83" customFormat="true">
      <c r="B120" s="85">
        <v>340</v>
      </c>
      <c r="C120" s="83">
        <v>50.8027340987771</v>
      </c>
      <c r="D120" s="83">
        <v>54.1452993206908</v>
      </c>
      <c r="T120" s="85"/>
      <c r="U120" s="86"/>
      <c r="V120" s="87"/>
    </row>
    <row r="121" s="83" customFormat="true">
      <c r="B121" s="85">
        <v>350</v>
      </c>
      <c r="C121" s="83">
        <v>52.6317394364008</v>
      </c>
      <c r="D121" s="83">
        <v>55.9390003113195</v>
      </c>
      <c r="T121" s="85"/>
      <c r="U121" s="86"/>
      <c r="V121" s="87"/>
    </row>
    <row r="122" s="83" customFormat="true">
      <c r="B122" s="85">
        <v>360</v>
      </c>
      <c r="C122" s="83">
        <v>54.4178708135638</v>
      </c>
      <c r="D122" s="83">
        <v>57.6815282083435</v>
      </c>
      <c r="T122" s="85"/>
      <c r="U122" s="86"/>
      <c r="V122" s="87"/>
    </row>
    <row r="123" s="83" customFormat="true">
      <c r="B123" s="85">
        <v>370</v>
      </c>
      <c r="C123" s="83">
        <v>56.1712056558541</v>
      </c>
      <c r="D123" s="83">
        <v>59.3830928113439</v>
      </c>
      <c r="T123" s="85"/>
      <c r="U123" s="86"/>
      <c r="V123" s="87"/>
    </row>
    <row r="124" s="83" customFormat="true">
      <c r="B124" s="85">
        <v>380</v>
      </c>
      <c r="C124" s="83">
        <v>57.9030768360479</v>
      </c>
      <c r="D124" s="83">
        <v>61.0553755867984</v>
      </c>
      <c r="T124" s="85"/>
      <c r="U124" s="86"/>
      <c r="V124" s="87"/>
    </row>
    <row r="125" s="83" customFormat="true">
      <c r="B125" s="85">
        <v>390</v>
      </c>
      <c r="C125" s="83">
        <v>59.6240413044742</v>
      </c>
      <c r="D125" s="83">
        <v>62.7095265109392</v>
      </c>
      <c r="T125" s="85"/>
      <c r="U125" s="86"/>
      <c r="V125" s="87"/>
    </row>
    <row r="126" s="83" customFormat="true">
      <c r="B126" s="85">
        <v>400</v>
      </c>
      <c r="C126" s="83">
        <v>61.3421504696448</v>
      </c>
      <c r="D126" s="83">
        <v>64.3545231334109</v>
      </c>
      <c r="T126" s="85"/>
      <c r="U126" s="86"/>
      <c r="V126" s="87"/>
    </row>
    <row r="127" s="83" customFormat="true">
      <c r="B127" s="85">
        <v>410</v>
      </c>
      <c r="C127" s="83">
        <v>63.0620006296927</v>
      </c>
      <c r="D127" s="83">
        <v>65.9961651498021</v>
      </c>
      <c r="T127" s="85"/>
      <c r="U127" s="86"/>
      <c r="V127" s="87"/>
    </row>
    <row r="128" s="83" customFormat="true">
      <c r="B128" s="85">
        <v>420</v>
      </c>
      <c r="C128" s="83">
        <v>64.7850759979062</v>
      </c>
      <c r="D128" s="83">
        <v>67.6367557933528</v>
      </c>
      <c r="T128" s="85"/>
      <c r="U128" s="86"/>
      <c r="V128" s="87"/>
    </row>
    <row r="129" s="83" customFormat="true">
      <c r="B129" s="85">
        <v>430</v>
      </c>
      <c r="C129" s="83">
        <v>66.509721642332</v>
      </c>
      <c r="D129" s="83">
        <v>69.2753446170087</v>
      </c>
      <c r="T129" s="85"/>
      <c r="U129" s="86"/>
      <c r="V129" s="87"/>
    </row>
    <row r="130" s="83" customFormat="true">
      <c r="B130" s="85">
        <v>440</v>
      </c>
      <c r="C130" s="83">
        <v>68.2316155527605</v>
      </c>
      <c r="D130" s="83">
        <v>70.9083216848152</v>
      </c>
      <c r="T130" s="85"/>
      <c r="U130" s="86"/>
      <c r="V130" s="87"/>
    </row>
    <row r="131" s="83" customFormat="true">
      <c r="B131" s="85">
        <v>450</v>
      </c>
      <c r="C131" s="83">
        <v>69.9445315941854</v>
      </c>
      <c r="D131" s="83">
        <v>72.5301564225277</v>
      </c>
      <c r="T131" s="85"/>
      <c r="U131" s="86"/>
      <c r="V131" s="87"/>
    </row>
    <row r="132" s="83" customFormat="true">
      <c r="B132" s="85">
        <v>460</v>
      </c>
      <c r="C132" s="83">
        <v>71.6411036965263</v>
      </c>
      <c r="D132" s="83">
        <v>74.1341294538978</v>
      </c>
      <c r="T132" s="85"/>
      <c r="U132" s="86"/>
      <c r="V132" s="87"/>
    </row>
    <row r="133" s="83" customFormat="true">
      <c r="B133" s="85">
        <v>470</v>
      </c>
      <c r="C133" s="83">
        <v>73.3134963336517</v>
      </c>
      <c r="D133" s="83">
        <v>75.7129726970557</v>
      </c>
      <c r="T133" s="85"/>
      <c r="U133" s="86"/>
      <c r="V133" s="87"/>
    </row>
    <row r="134" s="83" customFormat="true">
      <c r="B134" s="85">
        <v>480</v>
      </c>
      <c r="C134" s="83">
        <v>74.9539438496397</v>
      </c>
      <c r="D134" s="83">
        <v>77.2593859900796</v>
      </c>
      <c r="T134" s="85"/>
      <c r="U134" s="86"/>
      <c r="V134" s="87"/>
    </row>
    <row r="135" s="83" customFormat="true">
      <c r="B135" s="85">
        <v>490</v>
      </c>
      <c r="C135" s="83">
        <v>76.555155827171</v>
      </c>
      <c r="D135" s="83">
        <v>78.7664296129923</v>
      </c>
      <c r="T135" s="85"/>
      <c r="U135" s="86"/>
      <c r="V135" s="87"/>
    </row>
    <row r="136" s="83" customFormat="true">
      <c r="B136" s="85">
        <v>500</v>
      </c>
      <c r="C136" s="83">
        <v>78.1106011176883</v>
      </c>
      <c r="D136" s="83">
        <v>80.2278052657311</v>
      </c>
      <c r="T136" s="85"/>
      <c r="U136" s="86"/>
      <c r="V136" s="87"/>
    </row>
    <row r="137" s="83" customFormat="true">
      <c r="B137" s="85">
        <v>510</v>
      </c>
      <c r="C137" s="83">
        <v>79.6146429954447</v>
      </c>
      <c r="D137" s="83">
        <v>81.6380412055216</v>
      </c>
      <c r="T137" s="85"/>
      <c r="U137" s="86"/>
      <c r="V137" s="87"/>
    </row>
    <row r="138" s="83" customFormat="true">
      <c r="B138" s="85">
        <v>520</v>
      </c>
      <c r="C138" s="83">
        <v>81.0624633169875</v>
      </c>
      <c r="D138" s="83">
        <v>82.992596736811</v>
      </c>
      <c r="T138" s="85"/>
      <c r="U138" s="86"/>
      <c r="V138" s="87"/>
    </row>
    <row r="139" s="83" customFormat="true">
      <c r="B139" s="85">
        <v>530</v>
      </c>
      <c r="C139" s="83">
        <v>82.4502146566955</v>
      </c>
      <c r="D139" s="83">
        <v>84.2879003578613</v>
      </c>
      <c r="T139" s="85"/>
      <c r="U139" s="86"/>
      <c r="V139" s="87"/>
    </row>
    <row r="140" s="83" customFormat="true">
      <c r="B140" s="85">
        <v>540</v>
      </c>
      <c r="C140" s="83">
        <v>83.775045001701</v>
      </c>
      <c r="D140" s="83">
        <v>85.5213354157866</v>
      </c>
      <c r="T140" s="85"/>
      <c r="U140" s="86"/>
      <c r="V140" s="87"/>
    </row>
    <row r="141" s="83" customFormat="true">
      <c r="B141" s="85">
        <v>550</v>
      </c>
      <c r="C141" s="83">
        <v>85.0350413030329</v>
      </c>
      <c r="D141" s="83">
        <v>86.6911867680234</v>
      </c>
      <c r="T141" s="85"/>
      <c r="U141" s="86"/>
      <c r="V141" s="87"/>
    </row>
    <row r="142" s="83" customFormat="true">
      <c r="B142" s="85">
        <v>560</v>
      </c>
      <c r="C142" s="83">
        <v>86.2291453913222</v>
      </c>
      <c r="D142" s="83">
        <v>87.7965611861062</v>
      </c>
      <c r="T142" s="85"/>
      <c r="U142" s="86"/>
      <c r="V142" s="87"/>
    </row>
    <row r="143" s="83" customFormat="true">
      <c r="B143" s="85">
        <v>570</v>
      </c>
      <c r="C143" s="83">
        <v>87.3570542157823</v>
      </c>
      <c r="D143" s="83">
        <v>88.8372928286794</v>
      </c>
      <c r="T143" s="85"/>
      <c r="U143" s="86"/>
      <c r="V143" s="87"/>
    </row>
    <row r="144" s="83" customFormat="true">
      <c r="B144" s="85">
        <v>580</v>
      </c>
      <c r="C144" s="83">
        <v>88.4191142995089</v>
      </c>
      <c r="D144" s="83">
        <v>89.8138431294687</v>
      </c>
      <c r="T144" s="85"/>
      <c r="U144" s="86"/>
      <c r="V144" s="87"/>
    </row>
    <row r="145" s="83" customFormat="true">
      <c r="B145" s="85">
        <v>590</v>
      </c>
      <c r="C145" s="83">
        <v>89.4162179043652</v>
      </c>
      <c r="D145" s="83">
        <v>90.7272021556941</v>
      </c>
      <c r="T145" s="85"/>
      <c r="U145" s="86"/>
      <c r="V145" s="87"/>
    </row>
    <row r="146" s="83" customFormat="true">
      <c r="B146" s="85">
        <v>600</v>
      </c>
      <c r="C146" s="83">
        <v>90.3497059881543</v>
      </c>
      <c r="D146" s="83">
        <v>91.5787962015259</v>
      </c>
      <c r="T146" s="85"/>
      <c r="U146" s="86"/>
      <c r="V146" s="87"/>
    </row>
    <row r="147" s="83" customFormat="true">
      <c r="B147" s="85">
        <v>610</v>
      </c>
      <c r="C147" s="83">
        <v>91.2212451132285</v>
      </c>
      <c r="D147" s="83">
        <v>92.3704043443329</v>
      </c>
      <c r="T147" s="85"/>
      <c r="U147" s="86"/>
      <c r="V147" s="87"/>
    </row>
    <row r="148" s="83" customFormat="true">
      <c r="B148" s="85">
        <v>620</v>
      </c>
      <c r="C148" s="83">
        <v>92.0326401578369</v>
      </c>
      <c r="D148" s="83">
        <v>93.1040850650452</v>
      </c>
      <c r="T148" s="85"/>
      <c r="U148" s="86"/>
      <c r="V148" s="87"/>
    </row>
    <row r="149" s="83" customFormat="true">
      <c r="B149" s="85">
        <v>630</v>
      </c>
      <c r="C149" s="83">
        <v>92.785909799718</v>
      </c>
      <c r="D149" s="83">
        <v>93.7821128729493</v>
      </c>
      <c r="T149" s="85"/>
      <c r="U149" s="86"/>
      <c r="V149" s="87"/>
    </row>
    <row r="150" s="83" customFormat="true">
      <c r="B150" s="85">
        <v>640</v>
      </c>
      <c r="C150" s="83">
        <v>93.4832702163565</v>
      </c>
      <c r="D150" s="83">
        <v>94.4069241542583</v>
      </c>
      <c r="T150" s="85"/>
      <c r="U150" s="86"/>
      <c r="V150" s="87"/>
    </row>
    <row r="151" s="83" customFormat="true">
      <c r="B151" s="85">
        <v>650</v>
      </c>
      <c r="C151" s="83">
        <v>94.1270886198626</v>
      </c>
      <c r="D151" s="83">
        <v>94.9810711069805</v>
      </c>
      <c r="T151" s="85"/>
      <c r="U151" s="86"/>
      <c r="V151" s="87"/>
    </row>
    <row r="152" s="83" customFormat="true">
      <c r="B152" s="85">
        <v>660</v>
      </c>
      <c r="C152" s="83">
        <v>94.7198433849517</v>
      </c>
      <c r="D152" s="83">
        <v>95.5071825347247</v>
      </c>
      <c r="T152" s="85"/>
      <c r="U152" s="86"/>
      <c r="V152" s="87"/>
    </row>
    <row r="153" s="83" customFormat="true">
      <c r="B153" s="85">
        <v>670</v>
      </c>
      <c r="C153" s="83">
        <v>95.264089626716</v>
      </c>
      <c r="D153" s="83">
        <v>95.9879303528278</v>
      </c>
      <c r="T153" s="85"/>
      <c r="U153" s="86"/>
      <c r="V153" s="87"/>
    </row>
    <row r="154" s="83" customFormat="true">
      <c r="B154" s="85">
        <v>680</v>
      </c>
      <c r="C154" s="83">
        <v>95.762429250304</v>
      </c>
      <c r="D154" s="83">
        <v>96.4260008302869</v>
      </c>
      <c r="T154" s="85"/>
      <c r="U154" s="86"/>
      <c r="V154" s="87"/>
    </row>
    <row r="155" s="83" customFormat="true">
      <c r="B155" s="85">
        <v>690</v>
      </c>
      <c r="C155" s="83">
        <v>96.2174846973543</v>
      </c>
      <c r="D155" s="83">
        <v>96.8240697901726</v>
      </c>
      <c r="T155" s="85"/>
      <c r="U155" s="86"/>
      <c r="V155" s="87"/>
    </row>
    <row r="156" s="83" customFormat="true">
      <c r="B156" s="85">
        <v>700</v>
      </c>
      <c r="C156" s="83">
        <v>96.6318758116103</v>
      </c>
      <c r="D156" s="83">
        <v>97.1847811806477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