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<sst xmlns="http://schemas.openxmlformats.org/spreadsheetml/2006/main" count="606" uniqueCount="606">
  <si>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</si>
  <si>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</si>
  <si>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</si>
  <si>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</si>
  <si>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</si>
  <si>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</si>
  <si>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</si>
  <si>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</si>
  <si>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</si>
  <si>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</si>
  <si>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</si>
  <si>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</si>
  <si>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</si>
  <si>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</si>
  <si>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</si>
  <si>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</si>
  <si>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</si>
  <si>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</si>
  <si>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</si>
  <si>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</si>
  <si>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</si>
  <si>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</si>
  <si>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</si>
  <si>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</si>
  <si>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</si>
  <si>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</si>
  <si>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</si>
  <si>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</si>
  <si>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</si>
  <si>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</si>
  <si>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</si>
  <si>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</si>
  <si>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</si>
  <si>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</si>
  <si>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</si>
  <si>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</si>
  <si>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</si>
  <si>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</si>
  <si>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</si>
  <si>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</si>
  <si>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</si>
  <si>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</si>
  <si>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</si>
  <si>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</si>
  <si>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</si>
  <si>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</si>
  <si>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</si>
  <si>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</si>
  <si>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</si>
  <si>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</si>
  <si>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</si>
  <si>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</si>
  <si>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</si>
  <si>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</si>
  <si>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</si>
  <si>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</si>
  <si>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</si>
  <si>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</si>
  <si>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</si>
  <si>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</si>
  <si>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</si>
  <si>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</si>
  <si>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</si>
  <si>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</si>
  <si>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</si>
  <si>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</si>
  <si>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</si>
  <si>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</si>
  <si>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</si>
  <si>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</si>
  <si>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</si>
  <si>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</si>
  <si>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</si>
  <si>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</si>
  <si>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</si>
  <si>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</si>
  <si>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</si>
  <si>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</si>
  <si>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</si>
  <si>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</si>
  <si>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</si>
  <si>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</si>
  <si>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</si>
  <si>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</si>
  <si>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</si>
  <si>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</si>
  <si>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</si>
  <si>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</si>
  <si>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</si>
  <si>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</si>
  <si>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</si>
  <si>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</si>
  <si>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</si>
  <si>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</si>
  <si>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</si>
  <si>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</si>
  <si>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</si>
  <si>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</si>
  <si>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</si>
  <si>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</si>
  <si>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</si>
  <si>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</si>
  <si>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</si>
  <si>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</si>
  <si>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</si>
  <si>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</si>
  <si>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</si>
  <si>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</si>
  <si>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</si>
  <si>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</si>
  <si>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</si>
  <si>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</si>
  <si>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</si>
  <si>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</si>
  <si>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</si>
  <si>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</si>
  <si>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</si>
  <si>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</si>
  <si>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</si>
  <si>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</si>
  <si>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</si>
  <si>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</si>
  <si>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</si>
  <si>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</si>
  <si>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</si>
  <si>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</si>
  <si>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</si>
  <si>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</si>
  <si>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</si>
  <si>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</si>
  <si>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</si>
  <si>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</si>
  <si>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</si>
  <si>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</si>
  <si>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</si>
  <si>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</si>
  <si>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</si>
  <si>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</si>
  <si>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</si>
  <si>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</si>
  <si>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</si>
  <si>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</si>
  <si>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</si>
  <si>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</si>
  <si>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</si>
  <si>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</si>
  <si>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</si>
  <si>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</si>
  <si>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</si>
  <si>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</si>
  <si>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</si>
  <si>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</si>
  <si>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</si>
  <si>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</si>
  <si>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</si>
  <si>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</si>
  <si>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</si>
  <si>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</si>
  <si>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</si>
  <si>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</si>
  <si>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</si>
  <si>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</si>
  <si>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</si>
  <si>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</si>
  <si>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</si>
  <si>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</si>
  <si>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</si>
  <si>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</si>
  <si>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</si>
  <si>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</si>
  <si>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</si>
  <si>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</si>
  <si>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</si>
  <si>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</si>
  <si>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</si>
  <si>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</si>
  <si>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</si>
  <si>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</si>
  <si>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</si>
  <si>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</si>
  <si>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</si>
  <si>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</si>
  <si>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</si>
  <si>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</si>
  <si>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</si>
  <si>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</si>
  <si>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</si>
  <si>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</si>
  <si>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</si>
  <si>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</si>
  <si>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</si>
  <si>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</si>
  <si>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</si>
  <si>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</si>
  <si>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</si>
  <si>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</si>
  <si>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</si>
  <si>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</si>
  <si>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</si>
  <si>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</si>
  <si>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</si>
  <si>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</si>
  <si>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</si>
  <si>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</si>
  <si>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</si>
  <si>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</si>
  <si>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</si>
  <si>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</si>
  <si>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</si>
  <si>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</si>
  <si>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</si>
  <si>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</si>
  <si>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</si>
  <si>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</si>
  <si>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</si>
  <si>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</si>
  <si>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</si>
  <si>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</si>
  <si>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</si>
  <si>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</si>
  <si>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</si>
  <si>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</si>
  <si>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</si>
  <si>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</si>
  <si>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</si>
  <si>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</si>
  <si>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</si>
  <si>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</si>
  <si>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</si>
  <si>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</si>
  <si>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</si>
  <si>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</si>
  <si>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</si>
  <si>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</si>
  <si>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</si>
  <si>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</si>
  <si>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</si>
  <si>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</si>
  <si>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</si>
  <si>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</si>
  <si>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</si>
  <si>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</si>
  <si>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</si>
  <si>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</si>
  <si>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</si>
  <si>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</si>
  <si>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</si>
  <si>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</si>
  <si>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</si>
  <si>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</si>
  <si>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</si>
  <si>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</si>
  <si>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</si>
  <si>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</si>
  <si>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</si>
  <si>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</si>
  <si>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</si>
  <si>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</si>
  <si>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</si>
  <si>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</si>
  <si>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</si>
  <si>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</si>
  <si>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</si>
  <si>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</si>
  <si>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</si>
  <si>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</si>
  <si>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</si>
  <si>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</si>
  <si>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</si>
  <si>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</si>
  <si>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</si>
  <si>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</si>
  <si>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</si>
  <si>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</si>
  <si>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</si>
  <si>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</si>
  <si>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</si>
  <si>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</si>
  <si>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</si>
  <si>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</si>
  <si>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</si>
  <si>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</si>
  <si>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</si>
  <si>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</si>
  <si>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</si>
  <si>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</si>
  <si>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</si>
  <si>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</si>
  <si>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</si>
  <si>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</si>
  <si>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</si>
  <si>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</si>
  <si>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</si>
  <si>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</si>
  <si>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</si>
  <si>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</si>
  <si>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</si>
  <si>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</si>
  <si>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</si>
  <si>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</si>
  <si>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</si>
  <si>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</si>
  <si>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</si>
  <si>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</si>
  <si>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</si>
  <si>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</si>
  <si>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</si>
  <si>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</si>
  <si>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</si>
  <si>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</si>
  <si>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</si>
  <si>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</si>
  <si>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</si>
  <si>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</si>
  <si>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</si>
  <si>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</si>
  <si>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</si>
  <si>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</si>
  <si>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</si>
  <si>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</si>
  <si>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</si>
  <si>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</si>
  <si>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</si>
  <si>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</si>
  <si>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</si>
  <si>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</si>
  <si>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</si>
  <si>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</si>
  <si>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</si>
  <si>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</si>
  <si>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</si>
  <si>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</si>
  <si>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</si>
  <si>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</si>
  <si>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</si>
  <si>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</si>
  <si>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</si>
  <si>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</si>
  <si>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</si>
  <si>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</si>
  <si>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</si>
  <si>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</si>
  <si>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</si>
  <si>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</si>
  <si>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</si>
  <si>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</si>
  <si>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</si>
  <si>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</si>
  <si>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</si>
  <si>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</si>
  <si>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</si>
  <si>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</si>
  <si>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</si>
  <si>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</si>
  <si>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</si>
  <si>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</si>
  <si>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</si>
  <si>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</si>
  <si>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</si>
  <si>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</si>
  <si>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</si>
  <si>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</si>
  <si>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</si>
  <si>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</si>
  <si>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</si>
  <si>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</si>
  <si>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</si>
  <si>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</si>
  <si>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</si>
  <si>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</si>
  <si>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</si>
  <si>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</si>
  <si>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</si>
  <si>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</si>
  <si>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</si>
  <si>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</si>
  <si>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</si>
  <si>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</si>
  <si>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</si>
  <si>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</si>
  <si>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</si>
  <si>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</si>
  <si>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</si>
  <si>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</si>
  <si>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</si>
  <si>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</si>
  <si>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</si>
  <si>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</si>
  <si>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</si>
  <si>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</si>
  <si>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</si>
  <si>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</si>
  <si>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</si>
  <si>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</si>
  <si>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</si>
  <si>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</si>
  <si>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</si>
  <si>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</si>
  <si>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</si>
  <si>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</si>
  <si>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</si>
  <si>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</si>
  <si>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</si>
  <si>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</si>
  <si>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</si>
  <si>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</si>
  <si>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</si>
  <si>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</si>
  <si>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</si>
  <si>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</si>
  <si>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</si>
  <si>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</si>
  <si>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</si>
  <si>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</si>
  <si>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</si>
  <si>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</si>
  <si>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</si>
  <si>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</si>
  <si>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</si>
  <si>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</si>
  <si>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</si>
  <si>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</si>
  <si>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</si>
  <si>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</si>
  <si>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</si>
  <si>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</si>
  <si>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</si>
  <si>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</si>
  <si>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</si>
  <si>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</si>
  <si>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</si>
  <si>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</si>
  <si>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</si>
  <si>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</si>
  <si>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</si>
  <si>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</si>
  <si>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</si>
  <si>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</si>
  <si>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</si>
  <si>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</si>
  <si>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</si>
  <si>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</si>
  <si>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</si>
  <si>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</si>
  <si>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</si>
  <si>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</si>
  <si>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</si>
  <si>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</si>
  <si>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</si>
  <si>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</si>
  <si>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</si>
  <si>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</si>
  <si>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</si>
  <si>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</si>
  <si>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</si>
  <si>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</si>
  <si>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</si>
  <si>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</si>
  <si>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</si>
  <si>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</si>
  <si>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</si>
  <si>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</si>
  <si>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</si>
  <si>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</si>
  <si>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</si>
  <si>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</si>
  <si>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</si>
  <si>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</si>
  <si>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</si>
  <si>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</si>
  <si>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</si>
  <si>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</si>
  <si>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</si>
  <si>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</si>
  <si>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</si>
  <si>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</si>
  <si>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</si>
  <si>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</si>
  <si>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</si>
  <si>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</si>
  <si>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</si>
  <si>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</si>
  <si>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</si>
  <si>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</si>
  <si>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</si>
  <si>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</si>
  <si>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</si>
  <si>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</si>
  <si>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</si>
  <si>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</si>
  <si>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</si>
  <si>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</si>
  <si>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</si>
  <si>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</si>
  <si>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</si>
  <si>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</si>
  <si>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</si>
  <si>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</si>
  <si>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</si>
  <si>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</si>
  <si>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</si>
  <si>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</si>
  <si>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</si>
  <si>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</si>
  <si>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</si>
  <si>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</si>
  <si>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</si>
  <si>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</si>
  <si>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</si>
  <si>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</si>
  <si>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</si>
  <si>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</si>
  <si>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</si>
  <si>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</si>
  <si>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</si>
  <si>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</si>
  <si>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</si>
  <si>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</si>
  <si>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</si>
  <si>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</si>
  <si>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</si>
  <si>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</si>
  <si>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</si>
  <si>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</si>
  <si>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</si>
  <si>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</si>
  <si>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</si>
  <si>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</si>
  <si>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</si>
  <si>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</si>
  <si>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</si>
  <si>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</si>
  <si>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</si>
  <si>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</si>
  <si>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</si>
  <si>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</si>
  <si>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</si>
  <si>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</si>
  <si>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</si>
  <si>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</si>
  <si>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</si>
  <si>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</si>
  <si>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</si>
  <si>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</si>
  <si>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</si>
  <si>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</si>
  <si>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</si>
  <si>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</si>
  <si>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</si>
  <si>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</si>
  <si>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</si>
  <si>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</si>
  <si>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</si>
  <si>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</si>
  <si>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</si>
  <si>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</si>
  <si>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</si>
  <si>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</si>
  <si>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</si>
  <si>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</si>
  <si>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</si>
  <si>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</si>
  <si>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</si>
  <si>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</si>
  <si>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</si>
  <si>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</si>
  <si>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</si>
  <si>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</si>
  <si>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</si>
  <si>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</si>
  <si>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</si>
  <si>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</si>
  <si>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</si>
  <si>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</si>
  <si>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</si>
  <si>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</si>
  <si>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</si>
  <si>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</si>
  <si>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</si>
  <si>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</si>
  <si>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</si>
  <si>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</si>
  <si>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</si>
  <si>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</si>
  <si>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</si>
  <si>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</si>
  <si>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</si>
  <si>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</si>
  <si>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</si>
  <si>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</si>
  <si>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</si>
  <si>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</si>
  <si>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</si>
  <si>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</si>
  <si>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</si>
  <si>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</si>
  <si>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</si>
  <si>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</si>
  <si>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ETTR20120209</t>
  </si>
  <si>
    <t>Ettrick (Pernis RDCC of C1263)</t>
  </si>
  <si>
    <t>Ettrick</t>
  </si>
  <si>
    <t>United Kingdom</t>
  </si>
  <si>
    <t>18 January 2012</t>
  </si>
  <si>
    <t>26 January 2012</t>
  </si>
  <si>
    <t>09 February 2012</t>
  </si>
  <si>
    <t>Mercury &lt;1ppb, salt 40ppm.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</si>
</sst>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0.0129191089107299</v>
      </c>
      <c r="L15" s="15" t="s">
        <v>138</v>
      </c>
      <c r="M15" s="16"/>
      <c r="N15" s="16"/>
      <c r="O15" s="16"/>
      <c r="P15" s="76">
        <v>0.833299754628463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0.464534591828616</v>
      </c>
      <c r="L16" s="15" t="s">
        <v>141</v>
      </c>
      <c r="M16" s="16"/>
      <c r="N16" s="16"/>
      <c r="O16" s="16"/>
      <c r="P16" s="25">
        <v>38.2339594978539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0.219183537319856</v>
      </c>
      <c r="L17" s="15" t="s">
        <v>144</v>
      </c>
      <c r="M17" s="16"/>
      <c r="N17" s="16"/>
      <c r="O17" s="16"/>
      <c r="P17" s="25">
        <v>0.252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1.72055504355595</v>
      </c>
      <c r="L18" s="15" t="s">
        <v>147</v>
      </c>
      <c r="M18" s="16"/>
      <c r="N18" s="16"/>
      <c r="O18" s="16"/>
      <c r="P18" s="25">
        <v>1.70021197194542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1.09994115917918</v>
      </c>
      <c r="L19" s="15" t="s">
        <v>149</v>
      </c>
      <c r="M19" s="16"/>
      <c r="N19" s="16"/>
      <c r="O19" s="16"/>
      <c r="P19" s="25">
        <v>4.61457511394588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2.06204267682559</v>
      </c>
      <c r="L20" s="15" t="s">
        <v>152</v>
      </c>
      <c r="M20" s="16"/>
      <c r="N20" s="16"/>
      <c r="O20" s="16"/>
      <c r="P20" s="42">
        <v>3.49350935476896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0.293141525191438</v>
      </c>
      <c r="L21" s="15" t="s">
        <v>154</v>
      </c>
      <c r="M21" s="16"/>
      <c r="N21" s="16"/>
      <c r="O21" s="16"/>
      <c r="P21" s="43">
        <v>2.88193998390451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2.78641141173408</v>
      </c>
      <c r="L22" s="15" t="s">
        <v>156</v>
      </c>
      <c r="M22" s="16"/>
      <c r="N22" s="16"/>
      <c r="O22" s="16"/>
      <c r="P22" s="43">
        <v>4.42230688485828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1.78856332126888</v>
      </c>
      <c r="L23" s="15" t="s">
        <v>158</v>
      </c>
      <c r="M23" s="16"/>
      <c r="N23" s="16"/>
      <c r="O23" s="16"/>
      <c r="P23" s="41">
        <v>1213.72029783052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0.257420118821008</v>
      </c>
      <c r="L24" s="15" t="s">
        <v>160</v>
      </c>
      <c r="M24" s="16"/>
      <c r="N24" s="16"/>
      <c r="O24" s="16"/>
      <c r="P24" s="42">
        <v>0.04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2.24719458615317</v>
      </c>
      <c r="L25" s="15" t="s">
        <v>162</v>
      </c>
      <c r="M25" s="16"/>
      <c r="N25" s="16"/>
      <c r="O25" s="16"/>
      <c r="P25" s="43">
        <v>0.411777424633495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2.2734430286429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0.684758625383069</v>
      </c>
      <c r="L27" s="15" t="s">
        <v>166</v>
      </c>
      <c r="M27" s="16"/>
      <c r="N27" s="16"/>
      <c r="O27" s="16"/>
      <c r="P27" s="43">
        <v>6.01136431454214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4.70428921295528</v>
      </c>
      <c r="E39" s="45">
        <v>6.58930819593034</v>
      </c>
      <c r="F39" s="45">
        <v>9.04763447834092</v>
      </c>
      <c r="G39" s="45">
        <v>8.84622436640763</v>
      </c>
      <c r="H39" s="45">
        <v>8.66566304918801</v>
      </c>
      <c r="I39" s="45">
        <v>9.821175392218</v>
      </c>
      <c r="J39" s="45">
        <v>9.8310473566932</v>
      </c>
      <c r="K39" s="45">
        <v>3.29687687392167</v>
      </c>
      <c r="L39" s="45">
        <v>36.7805887855429</v>
      </c>
      <c r="M39" s="46">
        <v>12.8279557153617</v>
      </c>
      <c r="N39" s="45">
        <v>6.77419548733511</v>
      </c>
      <c r="O39" s="45">
        <v>5.02799189698607</v>
      </c>
      <c r="P39" s="43">
        <v>12.15044568586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6.06036282025179</v>
      </c>
      <c r="E40" s="45">
        <v>7.63908301084637</v>
      </c>
      <c r="F40" s="45">
        <v>9.73043182841144</v>
      </c>
      <c r="G40" s="45">
        <v>9.27622753534192</v>
      </c>
      <c r="H40" s="45">
        <v>8.75122087461198</v>
      </c>
      <c r="I40" s="45">
        <v>9.70461491334567</v>
      </c>
      <c r="J40" s="45">
        <v>9.46859600394512</v>
      </c>
      <c r="K40" s="45">
        <v>3.10840232817739</v>
      </c>
      <c r="L40" s="45">
        <v>32.7059431565494</v>
      </c>
      <c r="M40" s="46">
        <v>11.8245056497507</v>
      </c>
      <c r="N40" s="45">
        <v>6.14414269154764</v>
      </c>
      <c r="O40" s="45">
        <v>4.49291088124915</v>
      </c>
      <c r="P40" s="43">
        <v>10.2443839340018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2.41719228880192</v>
      </c>
      <c r="E41" s="45">
        <v>7.1214815017572</v>
      </c>
      <c r="F41" s="45">
        <v>13.7107896976875</v>
      </c>
      <c r="G41" s="45">
        <v>22.7584241760285</v>
      </c>
      <c r="H41" s="45">
        <v>31.6046485424361</v>
      </c>
      <c r="I41" s="45">
        <v>40.2703115916241</v>
      </c>
      <c r="J41" s="45">
        <v>50.0914869838421</v>
      </c>
      <c r="K41" s="45">
        <v>59.9225343405353</v>
      </c>
      <c r="L41" s="45">
        <v>63.219411214457</v>
      </c>
      <c r="M41" s="46">
        <v>63.219411214457</v>
      </c>
      <c r="N41" s="45">
        <v>76.0473669298187</v>
      </c>
      <c r="O41" s="45">
        <v>82.8215624171538</v>
      </c>
      <c r="P41" s="43">
        <v>87.8495543141399</v>
      </c>
      <c r="Q41" s="7" t="s">
        <v>135</v>
      </c>
    </row>
    <row r="42" ht="9.95" customHeight="true">
      <c r="A42" s="4"/>
      <c r="B42" s="15" t="s">
        <v>183</v>
      </c>
      <c r="C42" s="47">
        <v>293.019554393507</v>
      </c>
      <c r="D42" s="48">
        <v>41.2084264490281</v>
      </c>
      <c r="E42" s="48">
        <v>82.5213919945677</v>
      </c>
      <c r="F42" s="48">
        <v>125.023420827277</v>
      </c>
      <c r="G42" s="48">
        <v>172.11844129258</v>
      </c>
      <c r="H42" s="48">
        <v>225.564271280896</v>
      </c>
      <c r="I42" s="48">
        <v>275.304482602977</v>
      </c>
      <c r="J42" s="48">
        <v>324.251868303035</v>
      </c>
      <c r="K42" s="48">
        <v>359.7971833736</v>
      </c>
      <c r="L42" s="48">
        <v>514.103296790914</v>
      </c>
      <c r="M42" s="49">
        <v>410.377419853884</v>
      </c>
      <c r="N42" s="48">
        <v>473.637423901217</v>
      </c>
      <c r="O42" s="48">
        <v>523.841472563743</v>
      </c>
      <c r="P42" s="41">
        <v>653.826931551954</v>
      </c>
      <c r="Q42" s="7" t="s">
        <v>135</v>
      </c>
    </row>
    <row r="43" ht="9.95" customHeight="true">
      <c r="A43" s="4"/>
      <c r="B43" s="15" t="s">
        <v>138</v>
      </c>
      <c r="C43" s="50">
        <v>0.833299754628463</v>
      </c>
      <c r="D43" s="51">
        <v>0.643680726208555</v>
      </c>
      <c r="E43" s="51">
        <v>0.715276090636623</v>
      </c>
      <c r="F43" s="51">
        <v>0.771042024506571</v>
      </c>
      <c r="G43" s="51">
        <v>0.790790919966347</v>
      </c>
      <c r="H43" s="51">
        <v>0.82112309929067</v>
      </c>
      <c r="I43" s="51">
        <v>0.839189954985614</v>
      </c>
      <c r="J43" s="51">
        <v>0.860972575034458</v>
      </c>
      <c r="K43" s="51">
        <v>0.879509671003236</v>
      </c>
      <c r="L43" s="51">
        <v>0.932539241844455</v>
      </c>
      <c r="M43" s="52">
        <v>0.899600266774379</v>
      </c>
      <c r="N43" s="51">
        <v>0.914263851263848</v>
      </c>
      <c r="O43" s="51">
        <v>0.927986976977806</v>
      </c>
      <c r="P43" s="53">
        <v>0.983516111512971</v>
      </c>
      <c r="Q43" s="7" t="s">
        <v>135</v>
      </c>
    </row>
    <row r="44" ht="9.95" customHeight="true">
      <c r="A44" s="4"/>
      <c r="B44" s="15" t="s">
        <v>141</v>
      </c>
      <c r="C44" s="54">
        <v>38.2339594978539</v>
      </c>
      <c r="D44" s="45">
        <v>88.3125819378501</v>
      </c>
      <c r="E44" s="45">
        <v>66.2854990745502</v>
      </c>
      <c r="F44" s="45">
        <v>51.9581069775794</v>
      </c>
      <c r="G44" s="45">
        <v>47.3645978912382</v>
      </c>
      <c r="H44" s="45">
        <v>40.7507602048149</v>
      </c>
      <c r="I44" s="45">
        <v>37.0388673821745</v>
      </c>
      <c r="J44" s="45">
        <v>32.7723363845356</v>
      </c>
      <c r="K44" s="45">
        <v>29.3080253024399</v>
      </c>
      <c r="L44" s="45">
        <v>20.1586493900626</v>
      </c>
      <c r="M44" s="46">
        <v>25.7147192360419</v>
      </c>
      <c r="N44" s="45">
        <v>23.1918251636808</v>
      </c>
      <c r="O44" s="45">
        <v>20.9030107729041</v>
      </c>
      <c r="P44" s="43">
        <v>12.2940964823253</v>
      </c>
      <c r="Q44" s="7" t="s">
        <v>135</v>
      </c>
    </row>
    <row r="45" ht="9.95" customHeight="true">
      <c r="A45" s="4"/>
      <c r="B45" s="15" t="s">
        <v>184</v>
      </c>
      <c r="C45" s="54">
        <v>12.071242505852</v>
      </c>
      <c r="D45" s="46"/>
      <c r="E45" s="45"/>
      <c r="F45" s="45">
        <v>11.6027800224048</v>
      </c>
      <c r="G45" s="45">
        <v>11.7417480569456</v>
      </c>
      <c r="H45" s="45">
        <v>11.7430111848816</v>
      </c>
      <c r="I45" s="45">
        <v>11.8599082610625</v>
      </c>
      <c r="J45" s="45">
        <v>11.8938106800528</v>
      </c>
      <c r="K45" s="45">
        <v>11.8694684739366</v>
      </c>
      <c r="L45" s="45">
        <v>12.0385193511865</v>
      </c>
      <c r="M45" s="46">
        <v>11.9054618210517</v>
      </c>
      <c r="N45" s="45">
        <v>12.0651879220874</v>
      </c>
      <c r="O45" s="45">
        <v>12.1472834826069</v>
      </c>
      <c r="P45" s="43">
        <v>12.0530907649103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110.647223320072</v>
      </c>
      <c r="G46" s="48">
        <v>140.437470789119</v>
      </c>
      <c r="H46" s="48">
        <v>179.369012033266</v>
      </c>
      <c r="I46" s="48">
        <v>223.826249672298</v>
      </c>
      <c r="J46" s="48">
        <v>272.51289926397</v>
      </c>
      <c r="K46" s="48">
        <v>310.506558172469</v>
      </c>
      <c r="L46" s="48">
        <v>490.743035605134</v>
      </c>
      <c r="M46" s="49">
        <v>370.046849557576</v>
      </c>
      <c r="N46" s="48">
        <v>462.383619354959</v>
      </c>
      <c r="O46" s="48">
        <v>542.136249977336</v>
      </c>
      <c r="P46" s="41">
        <v>742.782606433097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0.252</v>
      </c>
      <c r="D49" s="65">
        <v>0.000871751395883188</v>
      </c>
      <c r="E49" s="65">
        <v>0.00172811890118143</v>
      </c>
      <c r="F49" s="65">
        <v>0.00311316871752622</v>
      </c>
      <c r="G49" s="65">
        <v>0.00683236450040319</v>
      </c>
      <c r="H49" s="65">
        <v>0.0230611773381381</v>
      </c>
      <c r="I49" s="65">
        <v>0.0736894466839126</v>
      </c>
      <c r="J49" s="65">
        <v>0.194991736114324</v>
      </c>
      <c r="K49" s="65">
        <v>0.292520556555154</v>
      </c>
      <c r="L49" s="65">
        <v>0.571193550742134</v>
      </c>
      <c r="M49" s="66">
        <v>0.382714628057046</v>
      </c>
      <c r="N49" s="65">
        <v>0.477417628479861</v>
      </c>
      <c r="O49" s="65">
        <v>0.554231549413237</v>
      </c>
      <c r="P49" s="67">
        <v>0.829483706450889</v>
      </c>
      <c r="Q49" s="7" t="s">
        <v>135</v>
      </c>
    </row>
    <row r="50" ht="9.95" customHeight="true">
      <c r="A50" s="4"/>
      <c r="B50" s="15" t="s">
        <v>162</v>
      </c>
      <c r="C50" s="54">
        <v>0.411777424633495</v>
      </c>
      <c r="D50" s="45">
        <v>0.146919400127382</v>
      </c>
      <c r="E50" s="45">
        <v>0.273853445619272</v>
      </c>
      <c r="F50" s="45">
        <v>0.428682288219304</v>
      </c>
      <c r="G50" s="45">
        <v>0.593471725775759</v>
      </c>
      <c r="H50" s="45">
        <v>0.708617902281954</v>
      </c>
      <c r="I50" s="45">
        <v>0.738639413087101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1213.72029783052</v>
      </c>
      <c r="D51" s="49"/>
      <c r="E51" s="48"/>
      <c r="F51" s="48"/>
      <c r="G51" s="48"/>
      <c r="H51" s="48">
        <v>3.24151266822755</v>
      </c>
      <c r="I51" s="48">
        <v>29.1702040608945</v>
      </c>
      <c r="J51" s="48">
        <v>186.983463649427</v>
      </c>
      <c r="K51" s="48">
        <v>450.074081987767</v>
      </c>
      <c r="L51" s="48">
        <v>3200.93929468741</v>
      </c>
      <c r="M51" s="49">
        <v>965.977118325308</v>
      </c>
      <c r="N51" s="48">
        <v>1774.79328823651</v>
      </c>
      <c r="O51" s="48">
        <v>2610.70370324834</v>
      </c>
      <c r="P51" s="41">
        <v>6599.88353952212</v>
      </c>
      <c r="Q51" s="7" t="s">
        <v>135</v>
      </c>
    </row>
    <row r="52" ht="9.95" customHeight="true">
      <c r="A52" s="4"/>
      <c r="B52" s="15" t="s">
        <v>187</v>
      </c>
      <c r="C52" s="28">
        <v>352.958188601825</v>
      </c>
      <c r="D52" s="55"/>
      <c r="E52" s="56"/>
      <c r="F52" s="56"/>
      <c r="G52" s="56"/>
      <c r="H52" s="56">
        <v>4.64053986548152</v>
      </c>
      <c r="I52" s="56">
        <v>28.0425677428056</v>
      </c>
      <c r="J52" s="56">
        <v>102.71122682196</v>
      </c>
      <c r="K52" s="56">
        <v>186.322390688513</v>
      </c>
      <c r="L52" s="68">
        <v>906.750908194208</v>
      </c>
      <c r="M52" s="56">
        <v>318.704666259758</v>
      </c>
      <c r="N52" s="56">
        <v>488.227174090612</v>
      </c>
      <c r="O52" s="56">
        <v>764.216612951899</v>
      </c>
      <c r="P52" s="68">
        <v>1819.90704331937</v>
      </c>
      <c r="Q52" s="7" t="s">
        <v>135</v>
      </c>
    </row>
    <row r="53" ht="9.95" customHeight="true">
      <c r="A53" s="4"/>
      <c r="B53" s="15" t="s">
        <v>160</v>
      </c>
      <c r="C53" s="69">
        <v>0.04</v>
      </c>
      <c r="D53" s="70">
        <v>0.000962363576141138</v>
      </c>
      <c r="E53" s="70">
        <v>0.00418610936302559</v>
      </c>
      <c r="F53" s="70">
        <v>0.0101689174319764</v>
      </c>
      <c r="G53" s="70">
        <v>0.0161467619625607</v>
      </c>
      <c r="H53" s="70">
        <v>0.01998804610473</v>
      </c>
      <c r="I53" s="70">
        <v>0.0226867272134202</v>
      </c>
      <c r="J53" s="70">
        <v>0.025205051860491</v>
      </c>
      <c r="K53" s="70">
        <v>0.0268304969259863</v>
      </c>
      <c r="L53" s="70">
        <v>0.0260790994120841</v>
      </c>
      <c r="M53" s="71">
        <v>0.0281474393773481</v>
      </c>
      <c r="N53" s="70">
        <v>0.0283630067593417</v>
      </c>
      <c r="O53" s="70">
        <v>0.0275108493897564</v>
      </c>
      <c r="P53" s="42">
        <v>0.0220296153945958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4.61457511394588</v>
      </c>
      <c r="D56" s="73"/>
      <c r="E56" s="74"/>
      <c r="F56" s="74"/>
      <c r="G56" s="74">
        <v>1.26625398198841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3.49350935476896</v>
      </c>
      <c r="D57" s="73"/>
      <c r="E57" s="74"/>
      <c r="F57" s="74"/>
      <c r="G57" s="74">
        <v>0.915596630317112</v>
      </c>
      <c r="H57" s="74">
        <v>1.58349077641845</v>
      </c>
      <c r="I57" s="74">
        <v>2.97112429653459</v>
      </c>
      <c r="J57" s="74">
        <v>5.99514910584503</v>
      </c>
      <c r="K57" s="74">
        <v>10.5721826522796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3.08686557779285</v>
      </c>
      <c r="D58" s="73"/>
      <c r="E58" s="74"/>
      <c r="F58" s="74"/>
      <c r="G58" s="74"/>
      <c r="H58" s="74">
        <v>1.3492442770541</v>
      </c>
      <c r="I58" s="74">
        <v>2.43085200051193</v>
      </c>
      <c r="J58" s="74">
        <v>4.64986037222963</v>
      </c>
      <c r="K58" s="74">
        <v>7.73289887120139</v>
      </c>
      <c r="L58" s="74">
        <v>209.442275808403</v>
      </c>
      <c r="M58" s="73">
        <v>17.1633389416119</v>
      </c>
      <c r="N58" s="74">
        <v>53.9257107562764</v>
      </c>
      <c r="O58" s="74">
        <v>194.25547170833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114.026066834278</v>
      </c>
      <c r="M59" s="73">
        <v>12.1124439613776</v>
      </c>
      <c r="N59" s="74">
        <v>33.8770632640548</v>
      </c>
      <c r="O59" s="74">
        <v>107.776218500027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19.8698301601584</v>
      </c>
      <c r="M60" s="73">
        <v>4.12493464057825</v>
      </c>
      <c r="N60" s="74">
        <v>8.63472380664269</v>
      </c>
      <c r="O60" s="74">
        <v>19.6486252277805</v>
      </c>
      <c r="P60" s="75">
        <v>1113.8818888556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186.658647128983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33.3770245330983</v>
      </c>
      <c r="D64" s="45">
        <v>76.8353502251642</v>
      </c>
      <c r="E64" s="45">
        <v>56.7119874037539</v>
      </c>
      <c r="F64" s="45">
        <v>59.3119731890317</v>
      </c>
      <c r="G64" s="45">
        <v>38.4089850349728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31.2537576586464</v>
      </c>
      <c r="D65" s="45">
        <v>76.002073144815</v>
      </c>
      <c r="E65" s="45">
        <v>54.4422547202064</v>
      </c>
      <c r="F65" s="45">
        <v>56.290561493143</v>
      </c>
      <c r="G65" s="45">
        <v>36.414656566659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44.0678143701431</v>
      </c>
      <c r="D66" s="45">
        <v>93.7686191401121</v>
      </c>
      <c r="E66" s="45">
        <v>57.4330824180172</v>
      </c>
      <c r="F66" s="45">
        <v>36.6649012171251</v>
      </c>
      <c r="G66" s="45">
        <v>54.1983445525463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25.4528349490405</v>
      </c>
      <c r="D67" s="45">
        <v>6.2313669913012</v>
      </c>
      <c r="E67" s="45">
        <v>38.6602757826747</v>
      </c>
      <c r="F67" s="45">
        <v>42.8616229017595</v>
      </c>
      <c r="G67" s="45">
        <v>26.4647000777973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30.4793498733253</v>
      </c>
      <c r="D68" s="45">
        <v>0</v>
      </c>
      <c r="E68" s="45">
        <v>3.90663346085397</v>
      </c>
      <c r="F68" s="45">
        <v>20.4734758811154</v>
      </c>
      <c r="G68" s="45">
        <v>19.3369547322703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1.70021197194542</v>
      </c>
      <c r="D71" s="49"/>
      <c r="E71" s="48"/>
      <c r="F71" s="48"/>
      <c r="G71" s="48"/>
      <c r="H71" s="48">
        <v>-44.9622500149358</v>
      </c>
      <c r="I71" s="48">
        <v>-20.489173639386</v>
      </c>
      <c r="J71" s="48">
        <v>2.16708580822899</v>
      </c>
      <c r="K71" s="48">
        <v>14.6452205616242</v>
      </c>
      <c r="L71" s="48">
        <v>34.2869685180145</v>
      </c>
      <c r="M71" s="49">
        <v>29.9750925126388</v>
      </c>
      <c r="N71" s="48">
        <v>44.8364290439977</v>
      </c>
      <c r="O71" s="48">
        <v>53.2270905838701</v>
      </c>
      <c r="P71" s="41">
        <v>51.6598818777016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-43.8784479188427</v>
      </c>
      <c r="I72" s="48">
        <v>-19.6367397893474</v>
      </c>
      <c r="J72" s="48">
        <v>3.40067036338327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-66.2654278689967</v>
      </c>
      <c r="H73" s="48">
        <v>-41.0317503525943</v>
      </c>
      <c r="I73" s="48">
        <v>-16.3419537823619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24.6471234204103</v>
      </c>
      <c r="H74" s="48">
        <v>19.9732110932817</v>
      </c>
      <c r="I74" s="48">
        <v>15.9505389939716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36.0932098714931</v>
      </c>
      <c r="H75" s="48">
        <v>44.6872535408368</v>
      </c>
      <c r="I75" s="48">
        <v>54.2856285912012</v>
      </c>
      <c r="J75" s="48">
        <v>59.7958663838329</v>
      </c>
      <c r="K75" s="48">
        <v>62.1935247293113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0.350713296632528</v>
      </c>
      <c r="H76" s="56">
        <v>3.68887087363394</v>
      </c>
      <c r="I76" s="56">
        <v>7.41056305343475</v>
      </c>
      <c r="J76" s="56">
        <v>10.0166108045972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47.2183336806446</v>
      </c>
      <c r="G77" s="45">
        <v>50.3662254553963</v>
      </c>
      <c r="H77" s="45">
        <v>59.7682752430875</v>
      </c>
      <c r="I77" s="45">
        <v>65.7518333198318</v>
      </c>
      <c r="J77" s="45">
        <v>69.1823670890791</v>
      </c>
      <c r="K77" s="45">
        <v>74.215547643381</v>
      </c>
      <c r="L77" s="43"/>
      <c r="M77" s="46">
        <v>83.5116956982459</v>
      </c>
      <c r="N77" s="45">
        <v>93.1698890198653</v>
      </c>
      <c r="O77" s="45">
        <v>99.5651923655426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16.5109748657336</v>
      </c>
      <c r="E78" s="45">
        <v>15.1668377245916</v>
      </c>
      <c r="F78" s="45">
        <v>13.8901689031534</v>
      </c>
      <c r="G78" s="45">
        <v>14.2963598699338</v>
      </c>
      <c r="H78" s="45">
        <v>13.7117593782782</v>
      </c>
      <c r="I78" s="45">
        <v>13.3367730523116</v>
      </c>
      <c r="J78" s="45">
        <v>13.1557773323709</v>
      </c>
      <c r="K78" s="45">
        <v>13.0178581239208</v>
      </c>
      <c r="L78" s="45"/>
      <c r="M78" s="46">
        <v>12.7886396455687</v>
      </c>
      <c r="N78" s="45">
        <v>12.4906958355011</v>
      </c>
      <c r="O78" s="45">
        <v>12.2583545843448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4.29656595440599</v>
      </c>
      <c r="D79" s="45"/>
      <c r="E79" s="45"/>
      <c r="F79" s="45"/>
      <c r="G79" s="45"/>
      <c r="H79" s="45"/>
      <c r="I79" s="45"/>
      <c r="J79" s="45"/>
      <c r="K79" s="45"/>
      <c r="L79" s="45">
        <v>10.6585342946651</v>
      </c>
      <c r="M79" s="46">
        <v>8.66261738249189</v>
      </c>
      <c r="N79" s="45">
        <v>12.6285813059029</v>
      </c>
      <c r="O79" s="45">
        <v>14.1301440724872</v>
      </c>
      <c r="P79" s="43">
        <v>10.2307989029583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0.224221154240825</v>
      </c>
      <c r="D82" s="45"/>
      <c r="E82" s="45"/>
      <c r="F82" s="45"/>
      <c r="G82" s="45"/>
      <c r="H82" s="45"/>
      <c r="I82" s="45"/>
      <c r="J82" s="45"/>
      <c r="K82" s="45"/>
      <c r="L82" s="45">
        <v>0.609618175359275</v>
      </c>
      <c r="M82" s="46"/>
      <c r="N82" s="45">
        <v>0</v>
      </c>
      <c r="O82" s="45">
        <v>0.00078247683133282</v>
      </c>
      <c r="P82" s="43">
        <v>1.84505010898522</v>
      </c>
      <c r="Q82" s="7" t="s">
        <v>135</v>
      </c>
    </row>
    <row r="83" ht="9.95" customHeight="true">
      <c r="A83" s="4"/>
      <c r="B83" s="15" t="s">
        <v>206</v>
      </c>
      <c r="C83" s="54">
        <v>1.83958012455258</v>
      </c>
      <c r="D83" s="45"/>
      <c r="E83" s="45"/>
      <c r="F83" s="45"/>
      <c r="G83" s="45"/>
      <c r="H83" s="45"/>
      <c r="I83" s="45"/>
      <c r="J83" s="45"/>
      <c r="K83" s="45"/>
      <c r="L83" s="45">
        <v>5.00149721712898</v>
      </c>
      <c r="M83" s="46"/>
      <c r="N83" s="45">
        <v>0.0806887658641568</v>
      </c>
      <c r="O83" s="45">
        <v>1.2386847167144</v>
      </c>
      <c r="P83" s="43">
        <v>14.5824539151924</v>
      </c>
      <c r="Q83" s="7" t="s">
        <v>135</v>
      </c>
    </row>
    <row r="84" ht="9.95" customHeight="true">
      <c r="A84" s="4"/>
      <c r="B84" s="15" t="s">
        <v>207</v>
      </c>
      <c r="C84" s="54">
        <v>1.4826624434851</v>
      </c>
      <c r="D84" s="45"/>
      <c r="E84" s="45"/>
      <c r="F84" s="45"/>
      <c r="G84" s="45"/>
      <c r="H84" s="45"/>
      <c r="I84" s="45"/>
      <c r="J84" s="45"/>
      <c r="K84" s="45"/>
      <c r="L84" s="45">
        <v>4.03110035059546</v>
      </c>
      <c r="M84" s="46"/>
      <c r="N84" s="45">
        <v>0.152307943273179</v>
      </c>
      <c r="O84" s="45">
        <v>1.22342539853635</v>
      </c>
      <c r="P84" s="43">
        <v>11.6113524741137</v>
      </c>
      <c r="Q84" s="7" t="s">
        <v>135</v>
      </c>
    </row>
    <row r="85" ht="9.95" customHeight="true">
      <c r="A85" s="4"/>
      <c r="B85" s="15" t="s">
        <v>156</v>
      </c>
      <c r="C85" s="54">
        <v>4.42230688485828</v>
      </c>
      <c r="D85" s="45"/>
      <c r="E85" s="45"/>
      <c r="F85" s="45"/>
      <c r="G85" s="45"/>
      <c r="H85" s="45"/>
      <c r="I85" s="45"/>
      <c r="J85" s="45"/>
      <c r="K85" s="45"/>
      <c r="L85" s="45">
        <v>12.0234804033277</v>
      </c>
      <c r="M85" s="46"/>
      <c r="N85" s="45">
        <v>0</v>
      </c>
      <c r="O85" s="45">
        <v>0</v>
      </c>
      <c r="P85" s="43">
        <v>36.3962524436837</v>
      </c>
      <c r="Q85" s="7" t="s">
        <v>135</v>
      </c>
    </row>
    <row r="86" ht="9.95" customHeight="true">
      <c r="A86" s="4"/>
      <c r="B86" s="15" t="s">
        <v>154</v>
      </c>
      <c r="C86" s="54">
        <v>2.88193998390451</v>
      </c>
      <c r="D86" s="45"/>
      <c r="E86" s="45"/>
      <c r="F86" s="45"/>
      <c r="G86" s="45"/>
      <c r="H86" s="45"/>
      <c r="I86" s="45"/>
      <c r="J86" s="45"/>
      <c r="K86" s="45"/>
      <c r="L86" s="45">
        <v>7.83549170653105</v>
      </c>
      <c r="M86" s="46"/>
      <c r="N86" s="45">
        <v>0</v>
      </c>
      <c r="O86" s="45">
        <v>0.00050863068076609</v>
      </c>
      <c r="P86" s="43">
        <v>23.7185901201048</v>
      </c>
      <c r="Q86" s="7" t="s">
        <v>135</v>
      </c>
    </row>
    <row r="87" ht="9.95" customHeight="true">
      <c r="A87" s="4"/>
      <c r="B87" s="15" t="s">
        <v>208</v>
      </c>
      <c r="C87" s="54">
        <v>0.246506240125344</v>
      </c>
      <c r="D87" s="45"/>
      <c r="E87" s="45"/>
      <c r="F87" s="45"/>
      <c r="G87" s="45"/>
      <c r="H87" s="45"/>
      <c r="I87" s="45"/>
      <c r="J87" s="45"/>
      <c r="K87" s="45"/>
      <c r="L87" s="45">
        <v>0.670207433498826</v>
      </c>
      <c r="M87" s="46"/>
      <c r="N87" s="45">
        <v>0</v>
      </c>
      <c r="O87" s="45">
        <v>0</v>
      </c>
      <c r="P87" s="43">
        <v>2.02878352365472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0.0129191089107299</v>
      </c>
      <c r="D61" s="83">
        <v>0.0303376516092138</v>
      </c>
      <c r="T61" s="85"/>
      <c r="U61" s="86"/>
      <c r="V61" s="87"/>
    </row>
    <row r="62" s="83" customFormat="true">
      <c r="B62" s="85">
        <v>-45</v>
      </c>
      <c r="C62" s="83">
        <v>0.0129191089107299</v>
      </c>
      <c r="D62" s="83">
        <v>0.0303376516092138</v>
      </c>
      <c r="T62" s="85"/>
      <c r="U62" s="86"/>
      <c r="V62" s="87"/>
    </row>
    <row r="63" s="83" customFormat="true">
      <c r="B63" s="85">
        <v>-40</v>
      </c>
      <c r="C63" s="83">
        <v>0.477453700739346</v>
      </c>
      <c r="D63" s="83">
        <v>0.789663727007264</v>
      </c>
      <c r="T63" s="85"/>
      <c r="U63" s="86"/>
      <c r="V63" s="87"/>
    </row>
    <row r="64" s="83" customFormat="true">
      <c r="B64" s="85">
        <v>-35</v>
      </c>
      <c r="C64" s="83">
        <v>0.477453700739346</v>
      </c>
      <c r="D64" s="83">
        <v>0.789663727007264</v>
      </c>
      <c r="T64" s="85"/>
      <c r="U64" s="86"/>
      <c r="V64" s="87"/>
    </row>
    <row r="65" s="83" customFormat="true">
      <c r="B65" s="85">
        <v>-30</v>
      </c>
      <c r="C65" s="83">
        <v>0.477453700739346</v>
      </c>
      <c r="D65" s="83">
        <v>0.789663727007264</v>
      </c>
      <c r="T65" s="85"/>
      <c r="U65" s="86"/>
      <c r="V65" s="87"/>
    </row>
    <row r="66" s="83" customFormat="true">
      <c r="B66" s="85">
        <v>-25</v>
      </c>
      <c r="C66" s="83">
        <v>0.477453700739346</v>
      </c>
      <c r="D66" s="83">
        <v>0.789663727007264</v>
      </c>
      <c r="T66" s="85"/>
      <c r="U66" s="86"/>
      <c r="V66" s="87"/>
    </row>
    <row r="67" s="83" customFormat="true">
      <c r="B67" s="85">
        <v>-20</v>
      </c>
      <c r="C67" s="83">
        <v>0.477453700739346</v>
      </c>
      <c r="D67" s="83">
        <v>0.789663727007264</v>
      </c>
      <c r="T67" s="85"/>
      <c r="U67" s="86"/>
      <c r="V67" s="87"/>
    </row>
    <row r="68" s="83" customFormat="true">
      <c r="B68" s="85">
        <v>-15</v>
      </c>
      <c r="C68" s="83">
        <v>0.477453700739346</v>
      </c>
      <c r="D68" s="83">
        <v>0.789663727007264</v>
      </c>
      <c r="T68" s="85"/>
      <c r="U68" s="86"/>
      <c r="V68" s="87"/>
    </row>
    <row r="69" s="83" customFormat="true">
      <c r="B69" s="85">
        <v>-10</v>
      </c>
      <c r="C69" s="83">
        <v>0.696637238059201</v>
      </c>
      <c r="D69" s="83">
        <v>1.11249429736619</v>
      </c>
      <c r="T69" s="85"/>
      <c r="U69" s="86"/>
      <c r="V69" s="87"/>
    </row>
    <row r="70" s="83" customFormat="true">
      <c r="B70" s="85">
        <v>-5</v>
      </c>
      <c r="C70" s="83">
        <v>0.696637238059201</v>
      </c>
      <c r="D70" s="83">
        <v>1.11249429736619</v>
      </c>
      <c r="T70" s="85"/>
      <c r="U70" s="86"/>
      <c r="V70" s="87"/>
    </row>
    <row r="71" s="83" customFormat="true">
      <c r="B71" s="85">
        <v>0</v>
      </c>
      <c r="C71" s="83">
        <v>2.41719228161516</v>
      </c>
      <c r="D71" s="83">
        <v>3.55511751851654</v>
      </c>
      <c r="T71" s="85"/>
      <c r="U71" s="86"/>
      <c r="V71" s="87"/>
    </row>
    <row r="72" s="83" customFormat="true">
      <c r="B72" s="85">
        <v>5</v>
      </c>
      <c r="C72" s="83">
        <v>2.41719228161516</v>
      </c>
      <c r="D72" s="83">
        <v>3.55511751851654</v>
      </c>
      <c r="T72" s="85"/>
      <c r="U72" s="86"/>
      <c r="V72" s="87"/>
    </row>
    <row r="73" s="83" customFormat="true">
      <c r="B73" s="85">
        <v>10</v>
      </c>
      <c r="C73" s="83">
        <v>2.41719228880192</v>
      </c>
      <c r="D73" s="83">
        <v>3.55511752851902</v>
      </c>
      <c r="T73" s="85"/>
      <c r="U73" s="86"/>
      <c r="V73" s="87"/>
    </row>
    <row r="74" s="83" customFormat="true">
      <c r="B74" s="85">
        <v>15</v>
      </c>
      <c r="C74" s="83">
        <v>2.41719228880192</v>
      </c>
      <c r="D74" s="83">
        <v>3.55511752851902</v>
      </c>
      <c r="T74" s="85"/>
      <c r="U74" s="86"/>
      <c r="V74" s="87"/>
    </row>
    <row r="75" s="83" customFormat="true">
      <c r="B75" s="85">
        <v>20</v>
      </c>
      <c r="C75" s="83">
        <v>2.41719228880192</v>
      </c>
      <c r="D75" s="83">
        <v>3.55511752851902</v>
      </c>
      <c r="T75" s="85"/>
      <c r="U75" s="86"/>
      <c r="V75" s="87"/>
    </row>
    <row r="76" s="83" customFormat="true">
      <c r="B76" s="85">
        <v>25</v>
      </c>
      <c r="C76" s="83">
        <v>2.41719228880192</v>
      </c>
      <c r="D76" s="83">
        <v>3.55511752851902</v>
      </c>
      <c r="T76" s="85"/>
      <c r="U76" s="86"/>
      <c r="V76" s="87"/>
    </row>
    <row r="77" s="83" customFormat="true">
      <c r="B77" s="85">
        <v>30</v>
      </c>
      <c r="C77" s="83">
        <v>3.5171334479811</v>
      </c>
      <c r="D77" s="83">
        <v>5.01588697211393</v>
      </c>
      <c r="T77" s="85"/>
      <c r="U77" s="86"/>
      <c r="V77" s="87"/>
    </row>
    <row r="78" s="83" customFormat="true">
      <c r="B78" s="85">
        <v>35</v>
      </c>
      <c r="C78" s="83">
        <v>3.5171334479811</v>
      </c>
      <c r="D78" s="83">
        <v>5.01588697211393</v>
      </c>
      <c r="T78" s="85"/>
      <c r="U78" s="86"/>
      <c r="V78" s="87"/>
    </row>
    <row r="79" s="83" customFormat="true">
      <c r="B79" s="85">
        <v>40</v>
      </c>
      <c r="C79" s="83">
        <v>5.57917677722512</v>
      </c>
      <c r="D79" s="83">
        <v>7.72572610504177</v>
      </c>
      <c r="T79" s="85"/>
      <c r="U79" s="86"/>
      <c r="V79" s="87"/>
    </row>
    <row r="80" s="83" customFormat="true">
      <c r="B80" s="85">
        <v>45</v>
      </c>
      <c r="C80" s="83">
        <v>5.57917677722512</v>
      </c>
      <c r="D80" s="83">
        <v>7.72572610504177</v>
      </c>
      <c r="T80" s="85"/>
      <c r="U80" s="86"/>
      <c r="V80" s="87"/>
    </row>
    <row r="81" s="83" customFormat="true">
      <c r="B81" s="85">
        <v>50</v>
      </c>
      <c r="C81" s="83">
        <v>5.92664156735027</v>
      </c>
      <c r="D81" s="83">
        <v>8.11856296360186</v>
      </c>
      <c r="T81" s="85"/>
      <c r="U81" s="86"/>
      <c r="V81" s="87"/>
    </row>
    <row r="82" s="83" customFormat="true">
      <c r="B82" s="85">
        <v>55</v>
      </c>
      <c r="C82" s="83">
        <v>5.92664156735027</v>
      </c>
      <c r="D82" s="83">
        <v>8.11856296360186</v>
      </c>
      <c r="T82" s="85"/>
      <c r="U82" s="86"/>
      <c r="V82" s="87"/>
    </row>
    <row r="83" s="83" customFormat="true">
      <c r="B83" s="85">
        <v>60</v>
      </c>
      <c r="C83" s="83">
        <v>5.9266415767556</v>
      </c>
      <c r="D83" s="83">
        <v>8.11856297530707</v>
      </c>
      <c r="T83" s="85"/>
      <c r="U83" s="86"/>
      <c r="V83" s="87"/>
    </row>
    <row r="84" s="83" customFormat="true">
      <c r="B84" s="85">
        <v>65</v>
      </c>
      <c r="C84" s="83">
        <v>7.1214815017572</v>
      </c>
      <c r="D84" s="83">
        <v>9.61548034877081</v>
      </c>
      <c r="T84" s="85"/>
      <c r="U84" s="86"/>
      <c r="V84" s="87"/>
    </row>
    <row r="85" s="83" customFormat="true">
      <c r="B85" s="85">
        <v>70</v>
      </c>
      <c r="C85" s="83">
        <v>8.65873026359708</v>
      </c>
      <c r="D85" s="83">
        <v>11.536416181007</v>
      </c>
      <c r="T85" s="85"/>
      <c r="U85" s="86"/>
      <c r="V85" s="87"/>
    </row>
    <row r="86" s="83" customFormat="true">
      <c r="B86" s="85">
        <v>75</v>
      </c>
      <c r="C86" s="83">
        <v>9.68546181366567</v>
      </c>
      <c r="D86" s="83">
        <v>12.6660391356304</v>
      </c>
      <c r="T86" s="85"/>
      <c r="U86" s="86"/>
      <c r="V86" s="87"/>
    </row>
    <row r="87" s="83" customFormat="true">
      <c r="B87" s="85">
        <v>80</v>
      </c>
      <c r="C87" s="83">
        <v>9.6885853436031</v>
      </c>
      <c r="D87" s="83">
        <v>12.6698560018139</v>
      </c>
      <c r="T87" s="85"/>
      <c r="U87" s="86"/>
      <c r="V87" s="87"/>
    </row>
    <row r="88" s="83" customFormat="true">
      <c r="B88" s="85">
        <v>85</v>
      </c>
      <c r="C88" s="83">
        <v>10.7504517481303</v>
      </c>
      <c r="D88" s="83">
        <v>13.7697366242954</v>
      </c>
      <c r="T88" s="85"/>
      <c r="U88" s="86"/>
      <c r="V88" s="87"/>
    </row>
    <row r="89" s="83" customFormat="true">
      <c r="B89" s="85">
        <v>90</v>
      </c>
      <c r="C89" s="83">
        <v>10.9707594948888</v>
      </c>
      <c r="D89" s="83">
        <v>14.0250996962632</v>
      </c>
      <c r="T89" s="85"/>
      <c r="U89" s="86"/>
      <c r="V89" s="87"/>
    </row>
    <row r="90" s="83" customFormat="true">
      <c r="B90" s="85">
        <v>95</v>
      </c>
      <c r="C90" s="83">
        <v>12.4822859372003</v>
      </c>
      <c r="D90" s="83">
        <v>15.7736650086743</v>
      </c>
      <c r="T90" s="85"/>
      <c r="U90" s="86"/>
      <c r="V90" s="87"/>
    </row>
    <row r="91" s="83" customFormat="true">
      <c r="B91" s="85">
        <v>100</v>
      </c>
      <c r="C91" s="83">
        <v>13.7107896976875</v>
      </c>
      <c r="D91" s="83">
        <v>17.2545633596172</v>
      </c>
      <c r="T91" s="85"/>
      <c r="U91" s="86"/>
      <c r="V91" s="87"/>
    </row>
    <row r="92" s="83" customFormat="true">
      <c r="B92" s="85">
        <v>105</v>
      </c>
      <c r="C92" s="83">
        <v>15.2946379307322</v>
      </c>
      <c r="D92" s="83">
        <v>18.9543738223752</v>
      </c>
      <c r="T92" s="85"/>
      <c r="U92" s="86"/>
      <c r="V92" s="87"/>
    </row>
    <row r="93" s="83" customFormat="true">
      <c r="B93" s="85">
        <v>110</v>
      </c>
      <c r="C93" s="83">
        <v>15.4758751275558</v>
      </c>
      <c r="D93" s="83">
        <v>19.1611535594671</v>
      </c>
      <c r="T93" s="85"/>
      <c r="U93" s="86"/>
      <c r="V93" s="87"/>
    </row>
    <row r="94" s="83" customFormat="true">
      <c r="B94" s="85">
        <v>115</v>
      </c>
      <c r="C94" s="83">
        <v>16.3061319971635</v>
      </c>
      <c r="D94" s="83">
        <v>19.9726888285398</v>
      </c>
      <c r="T94" s="85"/>
      <c r="U94" s="86"/>
      <c r="V94" s="87"/>
    </row>
    <row r="95" s="83" customFormat="true">
      <c r="B95" s="85">
        <v>120</v>
      </c>
      <c r="C95" s="83">
        <v>17.2895433418284</v>
      </c>
      <c r="D95" s="83">
        <v>21.0862846600711</v>
      </c>
      <c r="T95" s="85"/>
      <c r="U95" s="86"/>
      <c r="V95" s="87"/>
    </row>
    <row r="96" s="83" customFormat="true">
      <c r="B96" s="85">
        <v>125</v>
      </c>
      <c r="C96" s="83">
        <v>18.0782833171822</v>
      </c>
      <c r="D96" s="83">
        <v>21.9244133429193</v>
      </c>
      <c r="T96" s="85"/>
      <c r="U96" s="86"/>
      <c r="V96" s="87"/>
    </row>
    <row r="97" s="83" customFormat="true">
      <c r="B97" s="85">
        <v>130</v>
      </c>
      <c r="C97" s="83">
        <v>19.0692376935979</v>
      </c>
      <c r="D97" s="83">
        <v>23.0839241570771</v>
      </c>
      <c r="T97" s="85"/>
      <c r="U97" s="86"/>
      <c r="V97" s="87"/>
    </row>
    <row r="98" s="83" customFormat="true">
      <c r="B98" s="85">
        <v>135</v>
      </c>
      <c r="C98" s="83">
        <v>19.5959036074924</v>
      </c>
      <c r="D98" s="83">
        <v>23.6430389707829</v>
      </c>
      <c r="T98" s="85"/>
      <c r="U98" s="86"/>
      <c r="V98" s="87"/>
    </row>
    <row r="99" s="83" customFormat="true">
      <c r="B99" s="85">
        <v>140</v>
      </c>
      <c r="C99" s="83">
        <v>20.5163106534576</v>
      </c>
      <c r="D99" s="83">
        <v>24.5730889931614</v>
      </c>
      <c r="T99" s="85"/>
      <c r="U99" s="86"/>
      <c r="V99" s="87"/>
    </row>
    <row r="100" s="83" customFormat="true">
      <c r="B100" s="85">
        <v>145</v>
      </c>
      <c r="C100" s="83">
        <v>21.3890050975464</v>
      </c>
      <c r="D100" s="83">
        <v>25.5143917874439</v>
      </c>
      <c r="T100" s="85"/>
      <c r="U100" s="86"/>
      <c r="V100" s="87"/>
    </row>
    <row r="101" s="83" customFormat="true">
      <c r="B101" s="85">
        <v>150</v>
      </c>
      <c r="C101" s="83">
        <v>22.7584241760285</v>
      </c>
      <c r="D101" s="83">
        <v>26.9849951880286</v>
      </c>
      <c r="T101" s="85"/>
      <c r="U101" s="86"/>
      <c r="V101" s="87"/>
    </row>
    <row r="102" s="83" customFormat="true">
      <c r="B102" s="85">
        <v>160</v>
      </c>
      <c r="C102" s="83">
        <v>25.2807217581006</v>
      </c>
      <c r="D102" s="83">
        <v>29.672714798963</v>
      </c>
      <c r="T102" s="85"/>
      <c r="U102" s="86"/>
      <c r="V102" s="87"/>
    </row>
    <row r="103" s="83" customFormat="true">
      <c r="B103" s="85">
        <v>170</v>
      </c>
      <c r="C103" s="83">
        <v>27.1108754712952</v>
      </c>
      <c r="D103" s="83">
        <v>31.6037315233794</v>
      </c>
      <c r="T103" s="85"/>
      <c r="U103" s="86"/>
      <c r="V103" s="87"/>
    </row>
    <row r="104" s="83" customFormat="true">
      <c r="B104" s="85">
        <v>180</v>
      </c>
      <c r="C104" s="83">
        <v>28.5779308644635</v>
      </c>
      <c r="D104" s="83">
        <v>33.137112976028</v>
      </c>
      <c r="T104" s="85"/>
      <c r="U104" s="86"/>
      <c r="V104" s="87"/>
    </row>
    <row r="105" s="83" customFormat="true">
      <c r="B105" s="85">
        <v>190</v>
      </c>
      <c r="C105" s="83">
        <v>30.0565708562045</v>
      </c>
      <c r="D105" s="83">
        <v>34.6694073113628</v>
      </c>
      <c r="T105" s="85"/>
      <c r="U105" s="86"/>
      <c r="V105" s="87"/>
    </row>
    <row r="106" s="83" customFormat="true">
      <c r="B106" s="85">
        <v>200</v>
      </c>
      <c r="C106" s="83">
        <v>31.6046485424361</v>
      </c>
      <c r="D106" s="83">
        <v>36.2612227233705</v>
      </c>
      <c r="T106" s="85"/>
      <c r="U106" s="86"/>
      <c r="V106" s="87"/>
    </row>
    <row r="107" s="83" customFormat="true">
      <c r="B107" s="85">
        <v>210</v>
      </c>
      <c r="C107" s="83">
        <v>33.2206938323323</v>
      </c>
      <c r="D107" s="83">
        <v>37.9113530428246</v>
      </c>
      <c r="T107" s="85"/>
      <c r="U107" s="86"/>
      <c r="V107" s="87"/>
    </row>
    <row r="108" s="83" customFormat="true">
      <c r="B108" s="85">
        <v>220</v>
      </c>
      <c r="C108" s="83">
        <v>34.9001669919588</v>
      </c>
      <c r="D108" s="83">
        <v>39.6158785302517</v>
      </c>
      <c r="T108" s="85"/>
      <c r="U108" s="86"/>
      <c r="V108" s="87"/>
    </row>
    <row r="109" s="83" customFormat="true">
      <c r="B109" s="85">
        <v>230</v>
      </c>
      <c r="C109" s="83">
        <v>36.6381439958193</v>
      </c>
      <c r="D109" s="83">
        <v>41.3704944211179</v>
      </c>
      <c r="T109" s="85"/>
      <c r="U109" s="86"/>
      <c r="V109" s="87"/>
    </row>
    <row r="110" s="83" customFormat="true">
      <c r="B110" s="85">
        <v>240</v>
      </c>
      <c r="C110" s="83">
        <v>38.4297102107092</v>
      </c>
      <c r="D110" s="83">
        <v>43.1707679591376</v>
      </c>
      <c r="T110" s="85"/>
      <c r="U110" s="86"/>
      <c r="V110" s="87"/>
    </row>
    <row r="111" s="83" customFormat="true">
      <c r="B111" s="85">
        <v>250</v>
      </c>
      <c r="C111" s="83">
        <v>40.2703115916241</v>
      </c>
      <c r="D111" s="83">
        <v>45.0124435979825</v>
      </c>
      <c r="T111" s="85"/>
      <c r="U111" s="86"/>
      <c r="V111" s="87"/>
    </row>
    <row r="112" s="83" customFormat="true">
      <c r="B112" s="85">
        <v>260</v>
      </c>
      <c r="C112" s="83">
        <v>42.1561058955834</v>
      </c>
      <c r="D112" s="83">
        <v>46.8917493356647</v>
      </c>
      <c r="T112" s="85"/>
      <c r="U112" s="86"/>
      <c r="V112" s="87"/>
    </row>
    <row r="113" s="83" customFormat="true">
      <c r="B113" s="85">
        <v>270</v>
      </c>
      <c r="C113" s="83">
        <v>44.0841434018143</v>
      </c>
      <c r="D113" s="83">
        <v>48.8055355686486</v>
      </c>
      <c r="T113" s="85"/>
      <c r="U113" s="86"/>
      <c r="V113" s="87"/>
    </row>
    <row r="114" s="83" customFormat="true">
      <c r="B114" s="85">
        <v>280</v>
      </c>
      <c r="C114" s="83">
        <v>46.0520407440381</v>
      </c>
      <c r="D114" s="83">
        <v>50.7509168731724</v>
      </c>
      <c r="T114" s="85"/>
      <c r="U114" s="86"/>
      <c r="V114" s="87"/>
    </row>
    <row r="115" s="83" customFormat="true">
      <c r="B115" s="85">
        <v>290</v>
      </c>
      <c r="C115" s="83">
        <v>48.056667501675</v>
      </c>
      <c r="D115" s="83">
        <v>52.7239547724964</v>
      </c>
      <c r="T115" s="85"/>
      <c r="U115" s="86"/>
      <c r="V115" s="87"/>
    </row>
    <row r="116" s="83" customFormat="true">
      <c r="B116" s="85">
        <v>300</v>
      </c>
      <c r="C116" s="83">
        <v>50.0914869838421</v>
      </c>
      <c r="D116" s="83">
        <v>54.7170585113282</v>
      </c>
      <c r="T116" s="85"/>
      <c r="U116" s="86"/>
      <c r="V116" s="87"/>
    </row>
    <row r="117" s="83" customFormat="true">
      <c r="B117" s="85">
        <v>310</v>
      </c>
      <c r="C117" s="83">
        <v>52.1427943306208</v>
      </c>
      <c r="D117" s="83">
        <v>56.7155096658225</v>
      </c>
      <c r="T117" s="85"/>
      <c r="U117" s="86"/>
      <c r="V117" s="87"/>
    </row>
    <row r="118" s="83" customFormat="true">
      <c r="B118" s="85">
        <v>320</v>
      </c>
      <c r="C118" s="83">
        <v>54.1862038746357</v>
      </c>
      <c r="D118" s="83">
        <v>58.6948252908795</v>
      </c>
      <c r="T118" s="85"/>
      <c r="U118" s="86"/>
      <c r="V118" s="87"/>
    </row>
    <row r="119" s="83" customFormat="true">
      <c r="B119" s="85">
        <v>330</v>
      </c>
      <c r="C119" s="83">
        <v>56.1874391919409</v>
      </c>
      <c r="D119" s="83">
        <v>60.6217218393218</v>
      </c>
      <c r="T119" s="85"/>
      <c r="U119" s="86"/>
      <c r="V119" s="87"/>
    </row>
    <row r="120" s="83" customFormat="true">
      <c r="B120" s="85">
        <v>340</v>
      </c>
      <c r="C120" s="83">
        <v>58.1091053960044</v>
      </c>
      <c r="D120" s="83">
        <v>62.4607584514095</v>
      </c>
      <c r="T120" s="85"/>
      <c r="U120" s="86"/>
      <c r="V120" s="87"/>
    </row>
    <row r="121" s="83" customFormat="true">
      <c r="B121" s="85">
        <v>350</v>
      </c>
      <c r="C121" s="83">
        <v>59.9225343405353</v>
      </c>
      <c r="D121" s="83">
        <v>64.1856545152733</v>
      </c>
      <c r="T121" s="85"/>
      <c r="U121" s="86"/>
      <c r="V121" s="87"/>
    </row>
    <row r="122" s="83" customFormat="true">
      <c r="B122" s="85">
        <v>360</v>
      </c>
      <c r="C122" s="83">
        <v>61.6198271224971</v>
      </c>
      <c r="D122" s="83">
        <v>65.7904213372358</v>
      </c>
      <c r="T122" s="85"/>
      <c r="U122" s="86"/>
      <c r="V122" s="87"/>
    </row>
    <row r="123" s="83" customFormat="true">
      <c r="B123" s="85">
        <v>370</v>
      </c>
      <c r="C123" s="83">
        <v>63.219411214457</v>
      </c>
      <c r="D123" s="83">
        <v>67.2940568434507</v>
      </c>
      <c r="T123" s="85"/>
      <c r="U123" s="86"/>
      <c r="V123" s="87"/>
    </row>
    <row r="124" s="83" customFormat="true">
      <c r="B124" s="85">
        <v>380</v>
      </c>
      <c r="C124" s="83">
        <v>64.7611923049452</v>
      </c>
      <c r="D124" s="83">
        <v>68.7354128272326</v>
      </c>
      <c r="T124" s="85"/>
      <c r="U124" s="86"/>
      <c r="V124" s="87"/>
    </row>
    <row r="125" s="83" customFormat="true">
      <c r="B125" s="85">
        <v>390</v>
      </c>
      <c r="C125" s="83">
        <v>66.2929693335588</v>
      </c>
      <c r="D125" s="83">
        <v>70.1601517153259</v>
      </c>
      <c r="T125" s="85"/>
      <c r="U125" s="86"/>
      <c r="V125" s="87"/>
    </row>
    <row r="126" s="83" customFormat="true">
      <c r="B126" s="85">
        <v>400</v>
      </c>
      <c r="C126" s="83">
        <v>67.854203853228</v>
      </c>
      <c r="D126" s="83">
        <v>71.6056631081188</v>
      </c>
      <c r="T126" s="85"/>
      <c r="U126" s="86"/>
      <c r="V126" s="87"/>
    </row>
    <row r="127" s="83" customFormat="true">
      <c r="B127" s="85">
        <v>410</v>
      </c>
      <c r="C127" s="83">
        <v>69.4638830244328</v>
      </c>
      <c r="D127" s="83">
        <v>73.090137426662</v>
      </c>
      <c r="T127" s="85"/>
      <c r="U127" s="86"/>
      <c r="V127" s="87"/>
    </row>
    <row r="128" s="83" customFormat="true">
      <c r="B128" s="85">
        <v>420</v>
      </c>
      <c r="C128" s="83">
        <v>71.1166916667253</v>
      </c>
      <c r="D128" s="83">
        <v>74.6093401576972</v>
      </c>
      <c r="T128" s="85"/>
      <c r="U128" s="86"/>
      <c r="V128" s="87"/>
    </row>
    <row r="129" s="83" customFormat="true">
      <c r="B129" s="85">
        <v>430</v>
      </c>
      <c r="C129" s="83">
        <v>72.7877451879852</v>
      </c>
      <c r="D129" s="83">
        <v>76.1410365786215</v>
      </c>
      <c r="T129" s="85"/>
      <c r="U129" s="86"/>
      <c r="V129" s="87"/>
    </row>
    <row r="130" s="83" customFormat="true">
      <c r="B130" s="85">
        <v>440</v>
      </c>
      <c r="C130" s="83">
        <v>74.4424859715892</v>
      </c>
      <c r="D130" s="83">
        <v>77.654155629639</v>
      </c>
      <c r="T130" s="85"/>
      <c r="U130" s="86"/>
      <c r="V130" s="87"/>
    </row>
    <row r="131" s="83" customFormat="true">
      <c r="B131" s="85">
        <v>450</v>
      </c>
      <c r="C131" s="83">
        <v>76.0473669298187</v>
      </c>
      <c r="D131" s="83">
        <v>79.1185624932014</v>
      </c>
      <c r="T131" s="85"/>
      <c r="U131" s="86"/>
      <c r="V131" s="87"/>
    </row>
    <row r="132" s="83" customFormat="true">
      <c r="B132" s="85">
        <v>460</v>
      </c>
      <c r="C132" s="83">
        <v>77.5774953043569</v>
      </c>
      <c r="D132" s="83">
        <v>80.5119817447817</v>
      </c>
      <c r="T132" s="85"/>
      <c r="U132" s="86"/>
      <c r="V132" s="87"/>
    </row>
    <row r="133" s="83" customFormat="true">
      <c r="B133" s="85">
        <v>470</v>
      </c>
      <c r="C133" s="83">
        <v>79.0195653729952</v>
      </c>
      <c r="D133" s="83">
        <v>81.8226090952993</v>
      </c>
      <c r="T133" s="85"/>
      <c r="U133" s="86"/>
      <c r="V133" s="87"/>
    </row>
    <row r="134" s="83" customFormat="true">
      <c r="B134" s="85">
        <v>480</v>
      </c>
      <c r="C134" s="83">
        <v>80.3707365710239</v>
      </c>
      <c r="D134" s="83">
        <v>83.0480467421927</v>
      </c>
      <c r="T134" s="85"/>
      <c r="U134" s="86"/>
      <c r="V134" s="87"/>
    </row>
    <row r="135" s="83" customFormat="true">
      <c r="B135" s="85">
        <v>490</v>
      </c>
      <c r="C135" s="83">
        <v>81.6353797850724</v>
      </c>
      <c r="D135" s="83">
        <v>84.1923244588926</v>
      </c>
      <c r="T135" s="85"/>
      <c r="U135" s="86"/>
      <c r="V135" s="87"/>
    </row>
    <row r="136" s="83" customFormat="true">
      <c r="B136" s="85">
        <v>500</v>
      </c>
      <c r="C136" s="83">
        <v>82.8215624171538</v>
      </c>
      <c r="D136" s="83">
        <v>85.262705184749</v>
      </c>
      <c r="T136" s="85"/>
      <c r="U136" s="86"/>
      <c r="V136" s="87"/>
    </row>
    <row r="137" s="83" customFormat="true">
      <c r="B137" s="85">
        <v>510</v>
      </c>
      <c r="C137" s="83">
        <v>83.9382808833355</v>
      </c>
      <c r="D137" s="83">
        <v>86.2672476311299</v>
      </c>
      <c r="T137" s="85"/>
      <c r="U137" s="86"/>
      <c r="V137" s="87"/>
    </row>
    <row r="138" s="83" customFormat="true">
      <c r="B138" s="85">
        <v>520</v>
      </c>
      <c r="C138" s="83">
        <v>84.99359072197</v>
      </c>
      <c r="D138" s="83">
        <v>87.2133623657288</v>
      </c>
      <c r="T138" s="85"/>
      <c r="U138" s="86"/>
      <c r="V138" s="87"/>
    </row>
    <row r="139" s="83" customFormat="true">
      <c r="B139" s="85">
        <v>530</v>
      </c>
      <c r="C139" s="83">
        <v>85.9940910577967</v>
      </c>
      <c r="D139" s="83">
        <v>88.1071795550946</v>
      </c>
      <c r="T139" s="85"/>
      <c r="U139" s="86"/>
      <c r="V139" s="87"/>
    </row>
    <row r="140" s="83" customFormat="true">
      <c r="B140" s="85">
        <v>540</v>
      </c>
      <c r="C140" s="83">
        <v>86.9448485914477</v>
      </c>
      <c r="D140" s="83">
        <v>88.9534336123914</v>
      </c>
      <c r="T140" s="85"/>
      <c r="U140" s="86"/>
      <c r="V140" s="87"/>
    </row>
    <row r="141" s="83" customFormat="true">
      <c r="B141" s="85">
        <v>550</v>
      </c>
      <c r="C141" s="83">
        <v>87.8495543141399</v>
      </c>
      <c r="D141" s="83">
        <v>89.7556160659981</v>
      </c>
      <c r="T141" s="85"/>
      <c r="U141" s="86"/>
      <c r="V141" s="87"/>
    </row>
    <row r="142" s="83" customFormat="true">
      <c r="B142" s="85">
        <v>560</v>
      </c>
      <c r="C142" s="83">
        <v>88.7107992975327</v>
      </c>
      <c r="D142" s="83">
        <v>90.5162331277374</v>
      </c>
      <c r="T142" s="85"/>
      <c r="U142" s="86"/>
      <c r="V142" s="87"/>
    </row>
    <row r="143" s="83" customFormat="true">
      <c r="B143" s="85">
        <v>570</v>
      </c>
      <c r="C143" s="83">
        <v>89.5303681281955</v>
      </c>
      <c r="D143" s="83">
        <v>91.2370756552486</v>
      </c>
      <c r="T143" s="85"/>
      <c r="U143" s="86"/>
      <c r="V143" s="87"/>
    </row>
    <row r="144" s="83" customFormat="true">
      <c r="B144" s="85">
        <v>580</v>
      </c>
      <c r="C144" s="83">
        <v>90.3094998386567</v>
      </c>
      <c r="D144" s="83">
        <v>91.9194565674421</v>
      </c>
      <c r="T144" s="85"/>
      <c r="U144" s="86"/>
      <c r="V144" s="87"/>
    </row>
    <row r="145" s="83" customFormat="true">
      <c r="B145" s="85">
        <v>590</v>
      </c>
      <c r="C145" s="83">
        <v>91.0490972100226</v>
      </c>
      <c r="D145" s="83">
        <v>92.5643992109182</v>
      </c>
      <c r="T145" s="85"/>
      <c r="U145" s="86"/>
      <c r="V145" s="87"/>
    </row>
    <row r="146" s="83" customFormat="true">
      <c r="B146" s="85">
        <v>600</v>
      </c>
      <c r="C146" s="83">
        <v>91.7498827049004</v>
      </c>
      <c r="D146" s="83">
        <v>93.1727759271833</v>
      </c>
      <c r="T146" s="85"/>
      <c r="U146" s="86"/>
      <c r="V146" s="87"/>
    </row>
    <row r="147" s="83" customFormat="true">
      <c r="B147" s="85">
        <v>610</v>
      </c>
      <c r="C147" s="83">
        <v>92.4125025476823</v>
      </c>
      <c r="D147" s="83">
        <v>93.7454036467818</v>
      </c>
      <c r="T147" s="85"/>
      <c r="U147" s="86"/>
      <c r="V147" s="87"/>
    </row>
    <row r="148" s="83" customFormat="true">
      <c r="B148" s="85">
        <v>620</v>
      </c>
      <c r="C148" s="83">
        <v>93.037583956823</v>
      </c>
      <c r="D148" s="83">
        <v>94.2831058531243</v>
      </c>
      <c r="T148" s="85"/>
      <c r="U148" s="86"/>
      <c r="V148" s="87"/>
    </row>
    <row r="149" s="83" customFormat="true">
      <c r="B149" s="85">
        <v>630</v>
      </c>
      <c r="C149" s="83">
        <v>93.6258026974828</v>
      </c>
      <c r="D149" s="83">
        <v>94.7867499518997</v>
      </c>
      <c r="T149" s="85"/>
      <c r="U149" s="86"/>
      <c r="V149" s="87"/>
    </row>
    <row r="150" s="83" customFormat="true">
      <c r="B150" s="85">
        <v>640</v>
      </c>
      <c r="C150" s="83">
        <v>94.1779145859988</v>
      </c>
      <c r="D150" s="83">
        <v>95.2572675077154</v>
      </c>
      <c r="T150" s="85"/>
      <c r="U150" s="86"/>
      <c r="V150" s="87"/>
    </row>
    <row r="151" s="83" customFormat="true">
      <c r="B151" s="85">
        <v>650</v>
      </c>
      <c r="C151" s="83">
        <v>94.6947680781285</v>
      </c>
      <c r="D151" s="83">
        <v>95.6956629372103</v>
      </c>
      <c r="T151" s="85"/>
      <c r="U151" s="86"/>
      <c r="V151" s="87"/>
    </row>
    <row r="152" s="83" customFormat="true">
      <c r="B152" s="85">
        <v>660</v>
      </c>
      <c r="C152" s="83">
        <v>95.1773080740861</v>
      </c>
      <c r="D152" s="83">
        <v>96.1030145792819</v>
      </c>
      <c r="T152" s="85"/>
      <c r="U152" s="86"/>
      <c r="V152" s="87"/>
    </row>
    <row r="153" s="83" customFormat="true">
      <c r="B153" s="85">
        <v>670</v>
      </c>
      <c r="C153" s="83">
        <v>95.6265738235507</v>
      </c>
      <c r="D153" s="83">
        <v>96.4804707812073</v>
      </c>
      <c r="T153" s="85"/>
      <c r="U153" s="86"/>
      <c r="V153" s="87"/>
    </row>
    <row r="154" s="83" customFormat="true">
      <c r="B154" s="85">
        <v>680</v>
      </c>
      <c r="C154" s="83">
        <v>96.0436928421011</v>
      </c>
      <c r="D154" s="83">
        <v>96.8292427464771</v>
      </c>
      <c r="T154" s="85"/>
      <c r="U154" s="86"/>
      <c r="V154" s="87"/>
    </row>
    <row r="155" s="83" customFormat="true">
      <c r="B155" s="85">
        <v>690</v>
      </c>
      <c r="C155" s="83">
        <v>96.4298721185122</v>
      </c>
      <c r="D155" s="83">
        <v>97.1505953097706</v>
      </c>
      <c r="T155" s="85"/>
      <c r="U155" s="86"/>
      <c r="V155" s="87"/>
    </row>
    <row r="156" s="83" customFormat="true">
      <c r="B156" s="85">
        <v>700</v>
      </c>
      <c r="C156" s="83">
        <v>96.7863875019041</v>
      </c>
      <c r="D156" s="83">
        <v>97.4458364438264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