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<sst xmlns="http://schemas.openxmlformats.org/spreadsheetml/2006/main" count="606" uniqueCount="606">
  <si>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</si>
  <si>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</si>
  <si>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</si>
  <si>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</si>
  <si>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</si>
  <si>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</si>
  <si>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</si>
  <si>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</si>
  <si>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</si>
  <si>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</si>
  <si>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</si>
  <si>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</si>
  <si>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</si>
  <si>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</si>
  <si>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</si>
  <si>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</si>
  <si>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</si>
  <si>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</si>
  <si>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</si>
  <si>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</si>
  <si>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</si>
  <si>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</si>
  <si>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</si>
  <si>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</si>
  <si>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</si>
  <si>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</si>
  <si>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</si>
  <si>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</si>
  <si>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</si>
  <si>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</si>
  <si>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</si>
  <si>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</si>
  <si>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</si>
  <si>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</si>
  <si>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</si>
  <si>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</si>
  <si>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</si>
  <si>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</si>
  <si>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</si>
  <si>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</si>
  <si>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</si>
  <si>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</si>
  <si>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</si>
  <si>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</si>
  <si>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</si>
  <si>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</si>
  <si>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</si>
  <si>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</si>
  <si>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</si>
  <si>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</si>
  <si>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</si>
  <si>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</si>
  <si>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</si>
  <si>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</si>
  <si>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</si>
  <si>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</si>
  <si>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</si>
  <si>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</si>
  <si>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</si>
  <si>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</si>
  <si>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</si>
  <si>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</si>
  <si>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</si>
  <si>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</si>
  <si>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</si>
  <si>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</si>
  <si>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</si>
  <si>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</si>
  <si>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</si>
  <si>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</si>
  <si>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</si>
  <si>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</si>
  <si>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</si>
  <si>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</si>
  <si>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</si>
  <si>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</si>
  <si>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</si>
  <si>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</si>
  <si>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</si>
  <si>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</si>
  <si>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</si>
  <si>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</si>
  <si>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</si>
  <si>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</si>
  <si>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</si>
  <si>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</si>
  <si>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</si>
  <si>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</si>
  <si>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</si>
  <si>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</si>
  <si>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</si>
  <si>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</si>
  <si>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</si>
  <si>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</si>
  <si>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</si>
  <si>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</si>
  <si>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</si>
  <si>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</si>
  <si>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</si>
  <si>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</si>
  <si>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</si>
  <si>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</si>
  <si>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</si>
  <si>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</si>
  <si>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</si>
  <si>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</si>
  <si>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</si>
  <si>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</si>
  <si>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</si>
  <si>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</si>
  <si>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</si>
  <si>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</si>
  <si>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</si>
  <si>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</si>
  <si>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</si>
  <si>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</si>
  <si>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</si>
  <si>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</si>
  <si>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</si>
  <si>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</si>
  <si>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</si>
  <si>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</si>
  <si>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</si>
  <si>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</si>
  <si>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</si>
  <si>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</si>
  <si>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</si>
  <si>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</si>
  <si>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</si>
  <si>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</si>
  <si>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</si>
  <si>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</si>
  <si>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</si>
  <si>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</si>
  <si>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</si>
  <si>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</si>
  <si>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</si>
  <si>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</si>
  <si>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</si>
  <si>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</si>
  <si>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</si>
  <si>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</si>
  <si>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</si>
  <si>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</si>
  <si>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</si>
  <si>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</si>
  <si>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</si>
  <si>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</si>
  <si>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</si>
  <si>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</si>
  <si>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</si>
  <si>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</si>
  <si>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</si>
  <si>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</si>
  <si>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</si>
  <si>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</si>
  <si>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</si>
  <si>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</si>
  <si>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</si>
  <si>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</si>
  <si>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</si>
  <si>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</si>
  <si>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</si>
  <si>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</si>
  <si>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</si>
  <si>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</si>
  <si>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</si>
  <si>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</si>
  <si>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</si>
  <si>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</si>
  <si>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</si>
  <si>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</si>
  <si>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</si>
  <si>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</si>
  <si>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</si>
  <si>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</si>
  <si>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</si>
  <si>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</si>
  <si>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</si>
  <si>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</si>
  <si>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</si>
  <si>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</si>
  <si>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</si>
  <si>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</si>
  <si>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</si>
  <si>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</si>
  <si>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</si>
  <si>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</si>
  <si>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</si>
  <si>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</si>
  <si>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</si>
  <si>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</si>
  <si>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</si>
  <si>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</si>
  <si>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</si>
  <si>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</si>
  <si>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</si>
  <si>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</si>
  <si>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</si>
  <si>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</si>
  <si>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</si>
  <si>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</si>
  <si>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</si>
  <si>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</si>
  <si>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</si>
  <si>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</si>
  <si>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</si>
  <si>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</si>
  <si>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</si>
  <si>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</si>
  <si>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</si>
  <si>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</si>
  <si>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</si>
  <si>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</si>
  <si>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</si>
  <si>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</si>
  <si>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</si>
  <si>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</si>
  <si>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</si>
  <si>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</si>
  <si>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</si>
  <si>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</si>
  <si>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</si>
  <si>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</si>
  <si>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</si>
  <si>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</si>
  <si>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</si>
  <si>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</si>
  <si>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</si>
  <si>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</si>
  <si>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</si>
  <si>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</si>
  <si>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</si>
  <si>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</si>
  <si>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</si>
  <si>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</si>
  <si>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</si>
  <si>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</si>
  <si>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</si>
  <si>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</si>
  <si>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</si>
  <si>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</si>
  <si>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</si>
  <si>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</si>
  <si>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</si>
  <si>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</si>
  <si>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</si>
  <si>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</si>
  <si>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</si>
  <si>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</si>
  <si>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</si>
  <si>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</si>
  <si>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</si>
  <si>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</si>
  <si>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</si>
  <si>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</si>
  <si>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</si>
  <si>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</si>
  <si>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</si>
  <si>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</si>
  <si>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</si>
  <si>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</si>
  <si>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</si>
  <si>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</si>
  <si>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</si>
  <si>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</si>
  <si>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</si>
  <si>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</si>
  <si>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</si>
  <si>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</si>
  <si>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</si>
  <si>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</si>
  <si>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</si>
  <si>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</si>
  <si>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</si>
  <si>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</si>
  <si>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</si>
  <si>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</si>
  <si>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</si>
  <si>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</si>
  <si>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</si>
  <si>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</si>
  <si>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</si>
  <si>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</si>
  <si>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</si>
  <si>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</si>
  <si>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</si>
  <si>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</si>
  <si>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</si>
  <si>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</si>
  <si>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</si>
  <si>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</si>
  <si>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</si>
  <si>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</si>
  <si>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</si>
  <si>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</si>
  <si>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</si>
  <si>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</si>
  <si>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</si>
  <si>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</si>
  <si>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</si>
  <si>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</si>
  <si>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</si>
  <si>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</si>
  <si>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</si>
  <si>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</si>
  <si>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</si>
  <si>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</si>
  <si>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</si>
  <si>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</si>
  <si>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</si>
  <si>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</si>
  <si>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</si>
  <si>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</si>
  <si>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</si>
  <si>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</si>
  <si>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</si>
  <si>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</si>
  <si>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</si>
  <si>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</si>
  <si>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</si>
  <si>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</si>
  <si>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</si>
  <si>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</si>
  <si>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</si>
  <si>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</si>
  <si>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</si>
  <si>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</si>
  <si>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</si>
  <si>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</si>
  <si>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</si>
  <si>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</si>
  <si>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</si>
  <si>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</si>
  <si>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</si>
  <si>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</si>
  <si>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</si>
  <si>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</si>
  <si>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</si>
  <si>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</si>
  <si>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</si>
  <si>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</si>
  <si>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</si>
  <si>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</si>
  <si>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</si>
  <si>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</si>
  <si>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</si>
  <si>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</si>
  <si>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</si>
  <si>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</si>
  <si>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</si>
  <si>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</si>
  <si>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</si>
  <si>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</si>
  <si>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</si>
  <si>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</si>
  <si>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</si>
  <si>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</si>
  <si>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</si>
  <si>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</si>
  <si>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</si>
  <si>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</si>
  <si>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</si>
  <si>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</si>
  <si>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</si>
  <si>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</si>
  <si>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</si>
  <si>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</si>
  <si>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</si>
  <si>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</si>
  <si>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</si>
  <si>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</si>
  <si>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</si>
  <si>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</si>
  <si>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</si>
  <si>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</si>
  <si>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</si>
  <si>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</si>
  <si>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</si>
  <si>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</si>
  <si>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</si>
  <si>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</si>
  <si>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</si>
  <si>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</si>
  <si>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</si>
  <si>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</si>
  <si>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</si>
  <si>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</si>
  <si>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</si>
  <si>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</si>
  <si>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</si>
  <si>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</si>
  <si>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</si>
  <si>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</si>
  <si>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</si>
  <si>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</si>
  <si>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</si>
  <si>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</si>
  <si>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</si>
  <si>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</si>
  <si>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</si>
  <si>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</si>
  <si>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</si>
  <si>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</si>
  <si>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</si>
  <si>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</si>
  <si>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</si>
  <si>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</si>
  <si>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</si>
  <si>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</si>
  <si>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</si>
  <si>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</si>
  <si>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</si>
  <si>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</si>
  <si>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</si>
  <si>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</si>
  <si>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</si>
  <si>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</si>
  <si>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</si>
  <si>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</si>
  <si>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</si>
  <si>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</si>
  <si>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</si>
  <si>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</si>
  <si>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</si>
  <si>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</si>
  <si>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</si>
  <si>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</si>
  <si>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</si>
  <si>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</si>
  <si>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</si>
  <si>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</si>
  <si>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</si>
  <si>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</si>
  <si>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</si>
  <si>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</si>
  <si>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</si>
  <si>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</si>
  <si>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</si>
  <si>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</si>
  <si>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</si>
  <si>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</si>
  <si>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</si>
  <si>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</si>
  <si>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</si>
  <si>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</si>
  <si>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</si>
  <si>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</si>
  <si>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</si>
  <si>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</si>
  <si>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</si>
  <si>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</si>
  <si>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</si>
  <si>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</si>
  <si>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</si>
  <si>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</si>
  <si>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</si>
  <si>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</si>
  <si>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</si>
  <si>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</si>
  <si>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</si>
  <si>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</si>
  <si>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</si>
  <si>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</si>
  <si>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</si>
  <si>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</si>
  <si>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</si>
  <si>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</si>
  <si>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</si>
  <si>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</si>
  <si>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</si>
  <si>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</si>
  <si>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</si>
  <si>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</si>
  <si>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</si>
  <si>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</si>
  <si>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</si>
  <si>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</si>
  <si>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</si>
  <si>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</si>
  <si>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</si>
  <si>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</si>
  <si>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</si>
  <si>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</si>
  <si>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</si>
  <si>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</si>
  <si>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</si>
  <si>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</si>
  <si>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</si>
  <si>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</si>
  <si>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</si>
  <si>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</si>
  <si>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</si>
  <si>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</si>
  <si>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</si>
  <si>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</si>
  <si>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</si>
  <si>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</si>
  <si>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</si>
  <si>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</si>
  <si>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</si>
  <si>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</si>
  <si>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</si>
  <si>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</si>
  <si>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</si>
  <si>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</si>
  <si>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</si>
  <si>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</si>
  <si>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</si>
  <si>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</si>
  <si>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</si>
  <si>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</si>
  <si>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</si>
  <si>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</si>
  <si>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</si>
  <si>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</si>
  <si>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</si>
  <si>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</si>
  <si>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</si>
  <si>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</si>
  <si>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</si>
  <si>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</si>
  <si>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</si>
  <si>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</si>
  <si>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</si>
  <si>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</si>
  <si>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</si>
  <si>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</si>
  <si>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</si>
  <si>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</si>
  <si>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</si>
  <si>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</si>
  <si>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</si>
  <si>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</si>
  <si>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</si>
  <si>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</si>
  <si>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</si>
  <si>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</si>
  <si>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</si>
  <si>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</si>
  <si>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</si>
  <si>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</si>
  <si>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</si>
  <si>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</si>
  <si>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</si>
  <si>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</si>
  <si>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</si>
  <si>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</si>
  <si>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</si>
  <si>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</si>
  <si>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</si>
  <si>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</si>
  <si>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</si>
  <si>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</si>
  <si>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</si>
  <si>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</si>
  <si>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</si>
  <si>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</si>
  <si>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</si>
  <si>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</si>
  <si>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</si>
  <si>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</si>
  <si>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</si>
  <si>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</si>
  <si>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</si>
  <si>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</si>
  <si>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</si>
  <si>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</si>
  <si>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</si>
  <si>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</si>
  <si>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</si>
  <si>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</si>
  <si>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</si>
  <si>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</si>
  <si>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</si>
  <si>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</si>
  <si>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</si>
  <si>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</si>
  <si>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</si>
  <si>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</si>
  <si>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</si>
  <si>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</si>
  <si>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</si>
  <si>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</si>
  <si>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</si>
  <si>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</si>
  <si>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</si>
  <si>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</si>
  <si>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</si>
  <si>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</si>
  <si>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</si>
  <si>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</si>
  <si>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</si>
  <si>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</si>
  <si>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</si>
  <si>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</si>
  <si>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</si>
  <si>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</si>
  <si>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HAMA20161121</t>
  </si>
  <si>
    <t>Hamaca (Port Arthur RDCC of P0034)</t>
  </si>
  <si>
    <t>Hamaca Blend</t>
  </si>
  <si>
    <t>Venezuela</t>
  </si>
  <si>
    <t>03 September 2016</t>
  </si>
  <si>
    <t>07 September 2016</t>
  </si>
  <si>
    <t>22 September 2016</t>
  </si>
  <si>
    <t>Hg &lt; 1 ppb, Ca 20.2 ppm, Mg 2.98 ppm on whole crude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</si>
</sst>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0.0137292855505364</v>
      </c>
      <c r="L15" s="15" t="s">
        <v>138</v>
      </c>
      <c r="M15" s="16"/>
      <c r="N15" s="16"/>
      <c r="O15" s="16"/>
      <c r="P15" s="76">
        <v>0.939085845151564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0.091050319132072</v>
      </c>
      <c r="L16" s="15" t="s">
        <v>141</v>
      </c>
      <c r="M16" s="16"/>
      <c r="N16" s="16"/>
      <c r="O16" s="16"/>
      <c r="P16" s="25">
        <v>19.098038068451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0.0948125995589576</v>
      </c>
      <c r="L17" s="15" t="s">
        <v>144</v>
      </c>
      <c r="M17" s="16"/>
      <c r="N17" s="16"/>
      <c r="O17" s="16"/>
      <c r="P17" s="25">
        <v>2.2959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0.271619837103891</v>
      </c>
      <c r="L18" s="15" t="s">
        <v>147</v>
      </c>
      <c r="M18" s="16"/>
      <c r="N18" s="16"/>
      <c r="O18" s="16"/>
      <c r="P18" s="25">
        <v>-39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0.303705290179947</v>
      </c>
      <c r="L19" s="15" t="s">
        <v>149</v>
      </c>
      <c r="M19" s="16"/>
      <c r="N19" s="16"/>
      <c r="O19" s="16"/>
      <c r="P19" s="25">
        <v>193.054079169162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0.423272290443831</v>
      </c>
      <c r="L20" s="15" t="s">
        <v>152</v>
      </c>
      <c r="M20" s="16"/>
      <c r="N20" s="16"/>
      <c r="O20" s="16"/>
      <c r="P20" s="42">
        <v>64.9733799871183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0.0391301279663085</v>
      </c>
      <c r="L21" s="15" t="s">
        <v>154</v>
      </c>
      <c r="M21" s="16"/>
      <c r="N21" s="16"/>
      <c r="O21" s="16"/>
      <c r="P21" s="43">
        <v>84.0108193335959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0.79358688387365</v>
      </c>
      <c r="L22" s="15" t="s">
        <v>156</v>
      </c>
      <c r="M22" s="16"/>
      <c r="N22" s="16"/>
      <c r="O22" s="16"/>
      <c r="P22" s="43">
        <v>299.359674157829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0.246928587639293</v>
      </c>
      <c r="L23" s="15" t="s">
        <v>158</v>
      </c>
      <c r="M23" s="16"/>
      <c r="N23" s="16"/>
      <c r="O23" s="16"/>
      <c r="P23" s="41">
        <v>3540.29240226893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0.0387272563014424</v>
      </c>
      <c r="L24" s="15" t="s">
        <v>160</v>
      </c>
      <c r="M24" s="16"/>
      <c r="N24" s="16"/>
      <c r="O24" s="16"/>
      <c r="P24" s="42">
        <v>1.6009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0.570595183260425</v>
      </c>
      <c r="L25" s="15" t="s">
        <v>162</v>
      </c>
      <c r="M25" s="16"/>
      <c r="N25" s="16"/>
      <c r="O25" s="16"/>
      <c r="P25" s="43">
        <v>46.32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0.42171351015585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0.104875647238936</v>
      </c>
      <c r="L27" s="15" t="s">
        <v>166</v>
      </c>
      <c r="M27" s="16"/>
      <c r="N27" s="16"/>
      <c r="O27" s="16"/>
      <c r="P27" s="43">
        <v>3.48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1.19356190333813</v>
      </c>
      <c r="E39" s="45">
        <v>1.37959213859251</v>
      </c>
      <c r="F39" s="45">
        <v>2.95023702288119</v>
      </c>
      <c r="G39" s="45">
        <v>3.6353959544022</v>
      </c>
      <c r="H39" s="45">
        <v>5.75673490368548</v>
      </c>
      <c r="I39" s="45">
        <v>8.80383598843319</v>
      </c>
      <c r="J39" s="45">
        <v>10.1506868524103</v>
      </c>
      <c r="K39" s="45">
        <v>4.73476605650686</v>
      </c>
      <c r="L39" s="45">
        <v>60.9239753551986</v>
      </c>
      <c r="M39" s="46">
        <v>16.3037435538473</v>
      </c>
      <c r="N39" s="45">
        <v>8.18848663914175</v>
      </c>
      <c r="O39" s="45">
        <v>5.33051458184165</v>
      </c>
      <c r="P39" s="43">
        <v>31.1012305803679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1.73935152243036</v>
      </c>
      <c r="E40" s="45">
        <v>1.83413805510816</v>
      </c>
      <c r="F40" s="45">
        <v>3.62298109243032</v>
      </c>
      <c r="G40" s="45">
        <v>4.26435639191082</v>
      </c>
      <c r="H40" s="45">
        <v>6.39808660177153</v>
      </c>
      <c r="I40" s="45">
        <v>9.49930387913492</v>
      </c>
      <c r="J40" s="45">
        <v>10.6198256647229</v>
      </c>
      <c r="K40" s="45">
        <v>4.83860740957162</v>
      </c>
      <c r="L40" s="45">
        <v>56.3857530595195</v>
      </c>
      <c r="M40" s="46">
        <v>16.1823204561041</v>
      </c>
      <c r="N40" s="45">
        <v>7.89701812957101</v>
      </c>
      <c r="O40" s="45">
        <v>5.05057238225332</v>
      </c>
      <c r="P40" s="43">
        <v>27.2558420915911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0.471213824551564</v>
      </c>
      <c r="E41" s="45">
        <v>1.6647757278897</v>
      </c>
      <c r="F41" s="45">
        <v>3.04436786648221</v>
      </c>
      <c r="G41" s="45">
        <v>5.99460488936341</v>
      </c>
      <c r="H41" s="45">
        <v>9.63000084376561</v>
      </c>
      <c r="I41" s="45">
        <v>15.3867357474511</v>
      </c>
      <c r="J41" s="45">
        <v>24.1905717358843</v>
      </c>
      <c r="K41" s="45">
        <v>34.3412585882946</v>
      </c>
      <c r="L41" s="45">
        <v>39.0760246448014</v>
      </c>
      <c r="M41" s="46">
        <v>39.0760246448014</v>
      </c>
      <c r="N41" s="45">
        <v>55.3797681986487</v>
      </c>
      <c r="O41" s="45">
        <v>63.5682548377905</v>
      </c>
      <c r="P41" s="43">
        <v>68.8987694196321</v>
      </c>
      <c r="Q41" s="7" t="s">
        <v>135</v>
      </c>
    </row>
    <row r="42" ht="9.95" customHeight="true">
      <c r="A42" s="4"/>
      <c r="B42" s="15" t="s">
        <v>183</v>
      </c>
      <c r="C42" s="47">
        <v>435.183920104296</v>
      </c>
      <c r="D42" s="48">
        <v>42.9172371484902</v>
      </c>
      <c r="E42" s="48">
        <v>83.306877372903</v>
      </c>
      <c r="F42" s="48">
        <v>132.412619642059</v>
      </c>
      <c r="G42" s="48">
        <v>174.193671587756</v>
      </c>
      <c r="H42" s="48">
        <v>227.309368004963</v>
      </c>
      <c r="I42" s="48">
        <v>275.794831256364</v>
      </c>
      <c r="J42" s="48">
        <v>325.954021152877</v>
      </c>
      <c r="K42" s="48">
        <v>359.898277461248</v>
      </c>
      <c r="L42" s="48">
        <v>581.771196907844</v>
      </c>
      <c r="M42" s="49">
        <v>408.682368612596</v>
      </c>
      <c r="N42" s="48">
        <v>473.425520253771</v>
      </c>
      <c r="O42" s="48">
        <v>523.366746265766</v>
      </c>
      <c r="P42" s="41">
        <v>726.751585030794</v>
      </c>
      <c r="Q42" s="7" t="s">
        <v>135</v>
      </c>
    </row>
    <row r="43" ht="9.95" customHeight="true">
      <c r="A43" s="4"/>
      <c r="B43" s="15" t="s">
        <v>138</v>
      </c>
      <c r="C43" s="50">
        <v>0.939085845151564</v>
      </c>
      <c r="D43" s="51">
        <v>0.643418254170816</v>
      </c>
      <c r="E43" s="51">
        <v>0.705268489255577</v>
      </c>
      <c r="F43" s="51">
        <v>0.763530926117662</v>
      </c>
      <c r="G43" s="51">
        <v>0.799344548290089</v>
      </c>
      <c r="H43" s="51">
        <v>0.843649217057809</v>
      </c>
      <c r="I43" s="51">
        <v>0.868992350908156</v>
      </c>
      <c r="J43" s="51">
        <v>0.896218354289404</v>
      </c>
      <c r="K43" s="51">
        <v>0.917516600460944</v>
      </c>
      <c r="L43" s="51">
        <v>1.01310542285563</v>
      </c>
      <c r="M43" s="52">
        <v>0.944674798503207</v>
      </c>
      <c r="N43" s="51">
        <v>0.972246304244256</v>
      </c>
      <c r="O43" s="51">
        <v>0.98961057472453</v>
      </c>
      <c r="P43" s="53">
        <v>1.06992604570068</v>
      </c>
      <c r="Q43" s="7" t="s">
        <v>135</v>
      </c>
    </row>
    <row r="44" ht="9.95" customHeight="true">
      <c r="A44" s="4"/>
      <c r="B44" s="15" t="s">
        <v>141</v>
      </c>
      <c r="C44" s="54">
        <v>19.098038068451</v>
      </c>
      <c r="D44" s="45">
        <v>88.4023684043687</v>
      </c>
      <c r="E44" s="45">
        <v>69.0951613177405</v>
      </c>
      <c r="F44" s="45">
        <v>53.7730020681167</v>
      </c>
      <c r="G44" s="45">
        <v>45.4486119108474</v>
      </c>
      <c r="H44" s="45">
        <v>36.1475343514168</v>
      </c>
      <c r="I44" s="45">
        <v>31.2554053383626</v>
      </c>
      <c r="J44" s="45">
        <v>26.3083068599654</v>
      </c>
      <c r="K44" s="45">
        <v>22.643119659425</v>
      </c>
      <c r="L44" s="45">
        <v>8.09238374034453</v>
      </c>
      <c r="M44" s="46">
        <v>18.209385787132</v>
      </c>
      <c r="N44" s="45">
        <v>13.9617156385537</v>
      </c>
      <c r="O44" s="45">
        <v>11.4081179235074</v>
      </c>
      <c r="P44" s="43">
        <v>0.675786779535485</v>
      </c>
      <c r="Q44" s="7" t="s">
        <v>135</v>
      </c>
    </row>
    <row r="45" ht="9.95" customHeight="true">
      <c r="A45" s="4"/>
      <c r="B45" s="15" t="s">
        <v>184</v>
      </c>
      <c r="C45" s="54">
        <v>11.5407240232053</v>
      </c>
      <c r="D45" s="46"/>
      <c r="E45" s="45"/>
      <c r="F45" s="45">
        <v>11.7896028013285</v>
      </c>
      <c r="G45" s="45">
        <v>11.6339891545747</v>
      </c>
      <c r="H45" s="45">
        <v>11.4425066470662</v>
      </c>
      <c r="I45" s="45">
        <v>11.4563441019221</v>
      </c>
      <c r="J45" s="45">
        <v>11.4366369172037</v>
      </c>
      <c r="K45" s="45">
        <v>11.3781280390441</v>
      </c>
      <c r="L45" s="45">
        <v>11.3895040595559</v>
      </c>
      <c r="M45" s="46">
        <v>11.3277232109537</v>
      </c>
      <c r="N45" s="45">
        <v>11.3442123980437</v>
      </c>
      <c r="O45" s="45">
        <v>11.3882309304429</v>
      </c>
      <c r="P45" s="43">
        <v>11.3624517409393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115.847204585774</v>
      </c>
      <c r="G46" s="48">
        <v>140.732454881454</v>
      </c>
      <c r="H46" s="48">
        <v>176.344420299532</v>
      </c>
      <c r="I46" s="48">
        <v>216.303256306604</v>
      </c>
      <c r="J46" s="48">
        <v>262.34771680798</v>
      </c>
      <c r="K46" s="48">
        <v>295.358869011227</v>
      </c>
      <c r="L46" s="48">
        <v>522.554311661106</v>
      </c>
      <c r="M46" s="49">
        <v>345.72750714301</v>
      </c>
      <c r="N46" s="48">
        <v>425.320045257814</v>
      </c>
      <c r="O46" s="48">
        <v>494.438173707902</v>
      </c>
      <c r="P46" s="41">
        <v>789.420953633611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2.2959</v>
      </c>
      <c r="D49" s="65">
        <v>0.0379460908058206</v>
      </c>
      <c r="E49" s="65">
        <v>0.0573628757498047</v>
      </c>
      <c r="F49" s="65">
        <v>0.0759930852887671</v>
      </c>
      <c r="G49" s="65">
        <v>0.10546035292083</v>
      </c>
      <c r="H49" s="65">
        <v>0.200053376015697</v>
      </c>
      <c r="I49" s="65">
        <v>0.385951789178037</v>
      </c>
      <c r="J49" s="65">
        <v>0.800949447480272</v>
      </c>
      <c r="K49" s="65">
        <v>1.18611616448429</v>
      </c>
      <c r="L49" s="65">
        <v>3.46237123314234</v>
      </c>
      <c r="M49" s="66">
        <v>1.78980464713486</v>
      </c>
      <c r="N49" s="65">
        <v>2.51768361591086</v>
      </c>
      <c r="O49" s="65">
        <v>2.97672944983944</v>
      </c>
      <c r="P49" s="67">
        <v>4.67111373409149</v>
      </c>
      <c r="Q49" s="7" t="s">
        <v>135</v>
      </c>
    </row>
    <row r="50" ht="9.95" customHeight="true">
      <c r="A50" s="4"/>
      <c r="B50" s="15" t="s">
        <v>162</v>
      </c>
      <c r="C50" s="54">
        <v>46.32</v>
      </c>
      <c r="D50" s="45">
        <v>110.810914106219</v>
      </c>
      <c r="E50" s="45">
        <v>114.910583477664</v>
      </c>
      <c r="F50" s="45">
        <v>116.00201274322</v>
      </c>
      <c r="G50" s="45">
        <v>91.9324562159432</v>
      </c>
      <c r="H50" s="45">
        <v>28.4997207431722</v>
      </c>
      <c r="I50" s="45">
        <v>6.69677818619559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3540.29240226893</v>
      </c>
      <c r="D51" s="49"/>
      <c r="E51" s="48"/>
      <c r="F51" s="48"/>
      <c r="G51" s="48"/>
      <c r="H51" s="48">
        <v>27.657651006274</v>
      </c>
      <c r="I51" s="48">
        <v>59.3573378148235</v>
      </c>
      <c r="J51" s="48">
        <v>123.826966619459</v>
      </c>
      <c r="K51" s="48">
        <v>243.172839188174</v>
      </c>
      <c r="L51" s="48">
        <v>5759.79657760116</v>
      </c>
      <c r="M51" s="49">
        <v>961.509210297696</v>
      </c>
      <c r="N51" s="48">
        <v>2452.84946976524</v>
      </c>
      <c r="O51" s="48">
        <v>3539.0404424978</v>
      </c>
      <c r="P51" s="41">
        <v>9526.42284022476</v>
      </c>
      <c r="Q51" s="7" t="s">
        <v>135</v>
      </c>
    </row>
    <row r="52" ht="9.95" customHeight="true">
      <c r="A52" s="4"/>
      <c r="B52" s="15" t="s">
        <v>187</v>
      </c>
      <c r="C52" s="28">
        <v>1195.1056253318</v>
      </c>
      <c r="D52" s="55"/>
      <c r="E52" s="56"/>
      <c r="F52" s="56"/>
      <c r="G52" s="56"/>
      <c r="H52" s="56">
        <v>9.7514252868896</v>
      </c>
      <c r="I52" s="56">
        <v>44.4655433490871</v>
      </c>
      <c r="J52" s="56">
        <v>120.249804159273</v>
      </c>
      <c r="K52" s="56">
        <v>174.753259009326</v>
      </c>
      <c r="L52" s="68">
        <v>1920.57466004993</v>
      </c>
      <c r="M52" s="56">
        <v>309.498191164969</v>
      </c>
      <c r="N52" s="56">
        <v>649.414750236199</v>
      </c>
      <c r="O52" s="56">
        <v>1061.50633230624</v>
      </c>
      <c r="P52" s="68">
        <v>3247.04081621347</v>
      </c>
      <c r="Q52" s="7" t="s">
        <v>135</v>
      </c>
    </row>
    <row r="53" ht="9.95" customHeight="true">
      <c r="A53" s="4"/>
      <c r="B53" s="15" t="s">
        <v>160</v>
      </c>
      <c r="C53" s="69">
        <v>1.6009</v>
      </c>
      <c r="D53" s="70">
        <v>0.0157871934073262</v>
      </c>
      <c r="E53" s="70">
        <v>0.0552389388187826</v>
      </c>
      <c r="F53" s="70">
        <v>0.114745008130983</v>
      </c>
      <c r="G53" s="70">
        <v>0.14044787093303</v>
      </c>
      <c r="H53" s="70">
        <v>0.180654959305282</v>
      </c>
      <c r="I53" s="70">
        <v>0.354581990042255</v>
      </c>
      <c r="J53" s="70">
        <v>0.851170854764918</v>
      </c>
      <c r="K53" s="70">
        <v>1.40888206335252</v>
      </c>
      <c r="L53" s="70">
        <v>1.968658601595</v>
      </c>
      <c r="M53" s="71">
        <v>2.47785437443863</v>
      </c>
      <c r="N53" s="70">
        <v>3.63663526019325</v>
      </c>
      <c r="O53" s="70">
        <v>3.7100769044262</v>
      </c>
      <c r="P53" s="42">
        <v>0.96411129090027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193.054079169162</v>
      </c>
      <c r="D56" s="73"/>
      <c r="E56" s="74"/>
      <c r="F56" s="74"/>
      <c r="G56" s="74">
        <v>0.954226520424109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64.9733799871183</v>
      </c>
      <c r="D57" s="73"/>
      <c r="E57" s="74"/>
      <c r="F57" s="74"/>
      <c r="G57" s="74">
        <v>0.7197738322788</v>
      </c>
      <c r="H57" s="74">
        <v>1.43351784310953</v>
      </c>
      <c r="I57" s="74">
        <v>3.29673797850766</v>
      </c>
      <c r="J57" s="74">
        <v>9.00452326252799</v>
      </c>
      <c r="K57" s="74">
        <v>18.8806298859102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41.9148676602171</v>
      </c>
      <c r="D58" s="73"/>
      <c r="E58" s="74"/>
      <c r="F58" s="74"/>
      <c r="G58" s="74"/>
      <c r="H58" s="74">
        <v>1.22970174950609</v>
      </c>
      <c r="I58" s="74">
        <v>2.686368581544</v>
      </c>
      <c r="J58" s="74">
        <v>6.68702431452069</v>
      </c>
      <c r="K58" s="74">
        <v>12.8786749551254</v>
      </c>
      <c r="L58" s="74">
        <v>300598.234165724</v>
      </c>
      <c r="M58" s="73">
        <v>40.3885007839439</v>
      </c>
      <c r="N58" s="74">
        <v>347.526117511409</v>
      </c>
      <c r="O58" s="74">
        <v>4175.40412056431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64230.4953285638</v>
      </c>
      <c r="M59" s="73">
        <v>25.7646254204413</v>
      </c>
      <c r="N59" s="74">
        <v>168.10795901159</v>
      </c>
      <c r="O59" s="74">
        <v>1453.82468421615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907.86869813976</v>
      </c>
      <c r="M60" s="73">
        <v>6.86082620463784</v>
      </c>
      <c r="N60" s="74">
        <v>22.1537198518215</v>
      </c>
      <c r="O60" s="74">
        <v>80.7863434873254</v>
      </c>
      <c r="P60" s="75">
        <v>22557310.9342911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187262.127634456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36.4602775782692</v>
      </c>
      <c r="D64" s="45">
        <v>77.5600917475859</v>
      </c>
      <c r="E64" s="45">
        <v>51.8544329033913</v>
      </c>
      <c r="F64" s="45">
        <v>49.5139698933463</v>
      </c>
      <c r="G64" s="45">
        <v>32.6409679844621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34.5240500196423</v>
      </c>
      <c r="D65" s="45">
        <v>76.9714654478295</v>
      </c>
      <c r="E65" s="45">
        <v>50.5294377274016</v>
      </c>
      <c r="F65" s="45">
        <v>48.9551878002411</v>
      </c>
      <c r="G65" s="45">
        <v>30.7003098793892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13.9560695564045</v>
      </c>
      <c r="D66" s="45">
        <v>96.64494816456</v>
      </c>
      <c r="E66" s="45">
        <v>67.9651863886122</v>
      </c>
      <c r="F66" s="45">
        <v>41.452770287884</v>
      </c>
      <c r="G66" s="45">
        <v>24.3873393461809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38.2552212680038</v>
      </c>
      <c r="D67" s="45">
        <v>3.27843305461326</v>
      </c>
      <c r="E67" s="45">
        <v>29.1663591928048</v>
      </c>
      <c r="F67" s="45">
        <v>42.101636748009</v>
      </c>
      <c r="G67" s="45">
        <v>60.5387897926109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47.7869488706415</v>
      </c>
      <c r="D68" s="45">
        <v>0</v>
      </c>
      <c r="E68" s="45">
        <v>2.8071525792364</v>
      </c>
      <c r="F68" s="45">
        <v>16.4455926258146</v>
      </c>
      <c r="G68" s="45">
        <v>15.0738718378605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-39</v>
      </c>
      <c r="D71" s="49"/>
      <c r="E71" s="48"/>
      <c r="F71" s="48"/>
      <c r="G71" s="48"/>
      <c r="H71" s="48">
        <v>-69.6361524866349</v>
      </c>
      <c r="I71" s="48">
        <v>-49.0785207375718</v>
      </c>
      <c r="J71" s="48">
        <v>-29.7900192580612</v>
      </c>
      <c r="K71" s="48">
        <v>-20.4146138813167</v>
      </c>
      <c r="L71" s="48">
        <v>31.5937051671751</v>
      </c>
      <c r="M71" s="49">
        <v>-10.6423886796989</v>
      </c>
      <c r="N71" s="48">
        <v>-1.041241206289</v>
      </c>
      <c r="O71" s="48">
        <v>5.33995777180429</v>
      </c>
      <c r="P71" s="41">
        <v>121.98214679444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-66.001685677854</v>
      </c>
      <c r="I72" s="48">
        <v>-45.480946234143</v>
      </c>
      <c r="J72" s="48">
        <v>-27.0176318300611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-87.0668874929394</v>
      </c>
      <c r="H73" s="48">
        <v>-64.3220413163482</v>
      </c>
      <c r="I73" s="48">
        <v>-42.1766223572691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23.9297300444961</v>
      </c>
      <c r="H74" s="48">
        <v>19.5467954761451</v>
      </c>
      <c r="I74" s="48">
        <v>15.7668440870133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33.9042308738355</v>
      </c>
      <c r="H75" s="48">
        <v>35.9255047901676</v>
      </c>
      <c r="I75" s="48">
        <v>41.4986760963508</v>
      </c>
      <c r="J75" s="48">
        <v>44.7586195508096</v>
      </c>
      <c r="K75" s="48">
        <v>45.3191673309801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0.138588648768195</v>
      </c>
      <c r="H76" s="56">
        <v>2.91653556425154</v>
      </c>
      <c r="I76" s="56">
        <v>7.90389032873058</v>
      </c>
      <c r="J76" s="56">
        <v>13.1845431358304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48.6570419422523</v>
      </c>
      <c r="G77" s="45">
        <v>50.0871943890862</v>
      </c>
      <c r="H77" s="45">
        <v>55.508825751454</v>
      </c>
      <c r="I77" s="45">
        <v>57.562915691787</v>
      </c>
      <c r="J77" s="45">
        <v>58.0194839169691</v>
      </c>
      <c r="K77" s="45">
        <v>59.9221558976387</v>
      </c>
      <c r="L77" s="43"/>
      <c r="M77" s="46">
        <v>68.4017905321562</v>
      </c>
      <c r="N77" s="45">
        <v>75.2138218688601</v>
      </c>
      <c r="O77" s="45">
        <v>77.1083854443284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16.5422621535398</v>
      </c>
      <c r="E78" s="45">
        <v>15.4280175156888</v>
      </c>
      <c r="F78" s="45">
        <v>14.3227362862303</v>
      </c>
      <c r="G78" s="45">
        <v>14.17795823713</v>
      </c>
      <c r="H78" s="45">
        <v>13.3107733426483</v>
      </c>
      <c r="I78" s="45">
        <v>12.7615315743182</v>
      </c>
      <c r="J78" s="45">
        <v>12.4025442616292</v>
      </c>
      <c r="K78" s="45">
        <v>12.2643434172555</v>
      </c>
      <c r="L78" s="45"/>
      <c r="M78" s="46">
        <v>12.276892109646</v>
      </c>
      <c r="N78" s="45">
        <v>12.0416893891104</v>
      </c>
      <c r="O78" s="45">
        <v>11.4810376560381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2.81149835811434</v>
      </c>
      <c r="D79" s="45"/>
      <c r="E79" s="45"/>
      <c r="F79" s="45"/>
      <c r="G79" s="45"/>
      <c r="H79" s="45"/>
      <c r="I79" s="45"/>
      <c r="J79" s="45"/>
      <c r="K79" s="45"/>
      <c r="L79" s="45">
        <v>4.38064597093119</v>
      </c>
      <c r="M79" s="46">
        <v>2.71701328467019</v>
      </c>
      <c r="N79" s="45">
        <v>4.84851496785476</v>
      </c>
      <c r="O79" s="45">
        <v>6.30171186651507</v>
      </c>
      <c r="P79" s="43">
        <v>4.80030884734389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6.58372991451285</v>
      </c>
      <c r="D82" s="45"/>
      <c r="E82" s="45"/>
      <c r="F82" s="45"/>
      <c r="G82" s="45"/>
      <c r="H82" s="45"/>
      <c r="I82" s="45"/>
      <c r="J82" s="45"/>
      <c r="K82" s="45"/>
      <c r="L82" s="45">
        <v>10.8064680220364</v>
      </c>
      <c r="M82" s="46"/>
      <c r="N82" s="45">
        <v>0</v>
      </c>
      <c r="O82" s="45">
        <v>0.0747124780323583</v>
      </c>
      <c r="P82" s="43">
        <v>21.1559067991677</v>
      </c>
      <c r="Q82" s="7" t="s">
        <v>135</v>
      </c>
    </row>
    <row r="83" ht="9.95" customHeight="true">
      <c r="A83" s="4"/>
      <c r="B83" s="15" t="s">
        <v>206</v>
      </c>
      <c r="C83" s="54">
        <v>9.93065783830198</v>
      </c>
      <c r="D83" s="45"/>
      <c r="E83" s="45"/>
      <c r="F83" s="45"/>
      <c r="G83" s="45"/>
      <c r="H83" s="45"/>
      <c r="I83" s="45"/>
      <c r="J83" s="45"/>
      <c r="K83" s="45"/>
      <c r="L83" s="45">
        <v>16.3000818321594</v>
      </c>
      <c r="M83" s="46"/>
      <c r="N83" s="45">
        <v>0.153115644244086</v>
      </c>
      <c r="O83" s="45">
        <v>2.3558701956343</v>
      </c>
      <c r="P83" s="43">
        <v>31.4860209618344</v>
      </c>
      <c r="Q83" s="7" t="s">
        <v>135</v>
      </c>
    </row>
    <row r="84" ht="9.95" customHeight="true">
      <c r="A84" s="4"/>
      <c r="B84" s="15" t="s">
        <v>207</v>
      </c>
      <c r="C84" s="54">
        <v>7.80523636857476</v>
      </c>
      <c r="D84" s="45"/>
      <c r="E84" s="45"/>
      <c r="F84" s="45"/>
      <c r="G84" s="45"/>
      <c r="H84" s="45"/>
      <c r="I84" s="45"/>
      <c r="J84" s="45"/>
      <c r="K84" s="45"/>
      <c r="L84" s="45">
        <v>12.8114364223095</v>
      </c>
      <c r="M84" s="46"/>
      <c r="N84" s="45">
        <v>0.153832481931815</v>
      </c>
      <c r="O84" s="45">
        <v>1.98579121016062</v>
      </c>
      <c r="P84" s="43">
        <v>24.715378725801</v>
      </c>
      <c r="Q84" s="7" t="s">
        <v>135</v>
      </c>
    </row>
    <row r="85" ht="9.95" customHeight="true">
      <c r="A85" s="4"/>
      <c r="B85" s="15" t="s">
        <v>156</v>
      </c>
      <c r="C85" s="54">
        <v>299.359674157829</v>
      </c>
      <c r="D85" s="45"/>
      <c r="E85" s="45"/>
      <c r="F85" s="45"/>
      <c r="G85" s="45"/>
      <c r="H85" s="45"/>
      <c r="I85" s="45"/>
      <c r="J85" s="45"/>
      <c r="K85" s="45"/>
      <c r="L85" s="45">
        <v>491.365956362014</v>
      </c>
      <c r="M85" s="46"/>
      <c r="N85" s="45">
        <v>0</v>
      </c>
      <c r="O85" s="45">
        <v>7.70385287018746</v>
      </c>
      <c r="P85" s="43">
        <v>961.212831706816</v>
      </c>
      <c r="Q85" s="7" t="s">
        <v>135</v>
      </c>
    </row>
    <row r="86" ht="9.95" customHeight="true">
      <c r="A86" s="4"/>
      <c r="B86" s="15" t="s">
        <v>154</v>
      </c>
      <c r="C86" s="54">
        <v>84.0108193335959</v>
      </c>
      <c r="D86" s="45"/>
      <c r="E86" s="45"/>
      <c r="F86" s="45"/>
      <c r="G86" s="45"/>
      <c r="H86" s="45"/>
      <c r="I86" s="45"/>
      <c r="J86" s="45"/>
      <c r="K86" s="45"/>
      <c r="L86" s="45">
        <v>137.894513356682</v>
      </c>
      <c r="M86" s="46"/>
      <c r="N86" s="45">
        <v>0</v>
      </c>
      <c r="O86" s="45">
        <v>1.71991537772338</v>
      </c>
      <c r="P86" s="43">
        <v>269.825783184809</v>
      </c>
      <c r="Q86" s="7" t="s">
        <v>135</v>
      </c>
    </row>
    <row r="87" ht="9.95" customHeight="true">
      <c r="A87" s="4"/>
      <c r="B87" s="15" t="s">
        <v>208</v>
      </c>
      <c r="C87" s="54">
        <v>3.64248752432214</v>
      </c>
      <c r="D87" s="45"/>
      <c r="E87" s="45"/>
      <c r="F87" s="45"/>
      <c r="G87" s="45"/>
      <c r="H87" s="45"/>
      <c r="I87" s="45"/>
      <c r="J87" s="45"/>
      <c r="K87" s="45"/>
      <c r="L87" s="45">
        <v>5.97874236388177</v>
      </c>
      <c r="M87" s="46"/>
      <c r="N87" s="45">
        <v>0</v>
      </c>
      <c r="O87" s="45">
        <v>0</v>
      </c>
      <c r="P87" s="43">
        <v>11.7117151197914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0.0137292855505364</v>
      </c>
      <c r="D61" s="83">
        <v>0.0360090116806517</v>
      </c>
      <c r="T61" s="85"/>
      <c r="U61" s="86"/>
      <c r="V61" s="87"/>
    </row>
    <row r="62" s="83" customFormat="true">
      <c r="B62" s="85">
        <v>-45</v>
      </c>
      <c r="C62" s="83">
        <v>0.0137292855505364</v>
      </c>
      <c r="D62" s="83">
        <v>0.0360090116806517</v>
      </c>
      <c r="T62" s="85"/>
      <c r="U62" s="86"/>
      <c r="V62" s="87"/>
    </row>
    <row r="63" s="83" customFormat="true">
      <c r="B63" s="85">
        <v>-40</v>
      </c>
      <c r="C63" s="83">
        <v>0.104779604682608</v>
      </c>
      <c r="D63" s="83">
        <v>0.204197261070392</v>
      </c>
      <c r="T63" s="85"/>
      <c r="U63" s="86"/>
      <c r="V63" s="87"/>
    </row>
    <row r="64" s="83" customFormat="true">
      <c r="B64" s="85">
        <v>-35</v>
      </c>
      <c r="C64" s="83">
        <v>0.104779604682608</v>
      </c>
      <c r="D64" s="83">
        <v>0.204197261070392</v>
      </c>
      <c r="T64" s="85"/>
      <c r="U64" s="86"/>
      <c r="V64" s="87"/>
    </row>
    <row r="65" s="83" customFormat="true">
      <c r="B65" s="85">
        <v>-30</v>
      </c>
      <c r="C65" s="83">
        <v>0.104779604682608</v>
      </c>
      <c r="D65" s="83">
        <v>0.204197261070392</v>
      </c>
      <c r="T65" s="85"/>
      <c r="U65" s="86"/>
      <c r="V65" s="87"/>
    </row>
    <row r="66" s="83" customFormat="true">
      <c r="B66" s="85">
        <v>-25</v>
      </c>
      <c r="C66" s="83">
        <v>0.104779604682608</v>
      </c>
      <c r="D66" s="83">
        <v>0.204197261070392</v>
      </c>
      <c r="T66" s="85"/>
      <c r="U66" s="86"/>
      <c r="V66" s="87"/>
    </row>
    <row r="67" s="83" customFormat="true">
      <c r="B67" s="85">
        <v>-20</v>
      </c>
      <c r="C67" s="83">
        <v>0.104779604682608</v>
      </c>
      <c r="D67" s="83">
        <v>0.204197261070392</v>
      </c>
      <c r="T67" s="85"/>
      <c r="U67" s="86"/>
      <c r="V67" s="87"/>
    </row>
    <row r="68" s="83" customFormat="true">
      <c r="B68" s="85">
        <v>-15</v>
      </c>
      <c r="C68" s="83">
        <v>0.104779604682608</v>
      </c>
      <c r="D68" s="83">
        <v>0.204197261070392</v>
      </c>
      <c r="T68" s="85"/>
      <c r="U68" s="86"/>
      <c r="V68" s="87"/>
    </row>
    <row r="69" s="83" customFormat="true">
      <c r="B69" s="85">
        <v>-10</v>
      </c>
      <c r="C69" s="83">
        <v>0.199592204241566</v>
      </c>
      <c r="D69" s="83">
        <v>0.362017281111397</v>
      </c>
      <c r="T69" s="85"/>
      <c r="U69" s="86"/>
      <c r="V69" s="87"/>
    </row>
    <row r="70" s="83" customFormat="true">
      <c r="B70" s="85">
        <v>-5</v>
      </c>
      <c r="C70" s="83">
        <v>0.199592204241566</v>
      </c>
      <c r="D70" s="83">
        <v>0.362017281111397</v>
      </c>
      <c r="T70" s="85"/>
      <c r="U70" s="86"/>
      <c r="V70" s="87"/>
    </row>
    <row r="71" s="83" customFormat="true">
      <c r="B71" s="85">
        <v>0</v>
      </c>
      <c r="C71" s="83">
        <v>0.471212041345457</v>
      </c>
      <c r="D71" s="83">
        <v>0.797593521314907</v>
      </c>
      <c r="T71" s="85"/>
      <c r="U71" s="86"/>
      <c r="V71" s="87"/>
    </row>
    <row r="72" s="83" customFormat="true">
      <c r="B72" s="85">
        <v>5</v>
      </c>
      <c r="C72" s="83">
        <v>0.471212041345457</v>
      </c>
      <c r="D72" s="83">
        <v>0.797593521314907</v>
      </c>
      <c r="T72" s="85"/>
      <c r="U72" s="86"/>
      <c r="V72" s="87"/>
    </row>
    <row r="73" s="83" customFormat="true">
      <c r="B73" s="85">
        <v>10</v>
      </c>
      <c r="C73" s="83">
        <v>0.471213824551564</v>
      </c>
      <c r="D73" s="83">
        <v>0.797596323399849</v>
      </c>
      <c r="T73" s="85"/>
      <c r="U73" s="86"/>
      <c r="V73" s="87"/>
    </row>
    <row r="74" s="83" customFormat="true">
      <c r="B74" s="85">
        <v>15</v>
      </c>
      <c r="C74" s="83">
        <v>0.471213824551564</v>
      </c>
      <c r="D74" s="83">
        <v>0.797596323399849</v>
      </c>
      <c r="T74" s="85"/>
      <c r="U74" s="86"/>
      <c r="V74" s="87"/>
    </row>
    <row r="75" s="83" customFormat="true">
      <c r="B75" s="85">
        <v>20</v>
      </c>
      <c r="C75" s="83">
        <v>0.471213824551564</v>
      </c>
      <c r="D75" s="83">
        <v>0.797596323399849</v>
      </c>
      <c r="T75" s="85"/>
      <c r="U75" s="86"/>
      <c r="V75" s="87"/>
    </row>
    <row r="76" s="83" customFormat="true">
      <c r="B76" s="85">
        <v>25</v>
      </c>
      <c r="C76" s="83">
        <v>0.471213824551564</v>
      </c>
      <c r="D76" s="83">
        <v>0.797596323399849</v>
      </c>
      <c r="T76" s="85"/>
      <c r="U76" s="86"/>
      <c r="V76" s="87"/>
    </row>
    <row r="77" s="83" customFormat="true">
      <c r="B77" s="85">
        <v>30</v>
      </c>
      <c r="C77" s="83">
        <v>0.774919114731511</v>
      </c>
      <c r="D77" s="83">
        <v>1.25349182740611</v>
      </c>
      <c r="T77" s="85"/>
      <c r="U77" s="86"/>
      <c r="V77" s="87"/>
    </row>
    <row r="78" s="83" customFormat="true">
      <c r="B78" s="85">
        <v>35</v>
      </c>
      <c r="C78" s="83">
        <v>0.774919114731511</v>
      </c>
      <c r="D78" s="83">
        <v>1.25349182740611</v>
      </c>
      <c r="T78" s="85"/>
      <c r="U78" s="86"/>
      <c r="V78" s="87"/>
    </row>
    <row r="79" s="83" customFormat="true">
      <c r="B79" s="85">
        <v>40</v>
      </c>
      <c r="C79" s="83">
        <v>1.19910589775409</v>
      </c>
      <c r="D79" s="83">
        <v>1.88360813996662</v>
      </c>
      <c r="T79" s="85"/>
      <c r="U79" s="86"/>
      <c r="V79" s="87"/>
    </row>
    <row r="80" s="83" customFormat="true">
      <c r="B80" s="85">
        <v>45</v>
      </c>
      <c r="C80" s="83">
        <v>1.19910589775409</v>
      </c>
      <c r="D80" s="83">
        <v>1.88360813996662</v>
      </c>
      <c r="T80" s="85"/>
      <c r="U80" s="86"/>
      <c r="V80" s="87"/>
    </row>
    <row r="81" s="83" customFormat="true">
      <c r="B81" s="85">
        <v>50</v>
      </c>
      <c r="C81" s="83">
        <v>1.2390693941757</v>
      </c>
      <c r="D81" s="83">
        <v>1.93371261486882</v>
      </c>
      <c r="T81" s="85"/>
      <c r="U81" s="86"/>
      <c r="V81" s="87"/>
    </row>
    <row r="82" s="83" customFormat="true">
      <c r="B82" s="85">
        <v>55</v>
      </c>
      <c r="C82" s="83">
        <v>1.2390693941757</v>
      </c>
      <c r="D82" s="83">
        <v>1.93371261486882</v>
      </c>
      <c r="T82" s="85"/>
      <c r="U82" s="86"/>
      <c r="V82" s="87"/>
    </row>
    <row r="83" s="83" customFormat="true">
      <c r="B83" s="85">
        <v>60</v>
      </c>
      <c r="C83" s="83">
        <v>1.2773862569079</v>
      </c>
      <c r="D83" s="83">
        <v>1.9876398393057</v>
      </c>
      <c r="T83" s="85"/>
      <c r="U83" s="86"/>
      <c r="V83" s="87"/>
    </row>
    <row r="84" s="83" customFormat="true">
      <c r="B84" s="85">
        <v>65</v>
      </c>
      <c r="C84" s="83">
        <v>1.6647757278897</v>
      </c>
      <c r="D84" s="83">
        <v>2.53694784583021</v>
      </c>
      <c r="T84" s="85"/>
      <c r="U84" s="86"/>
      <c r="V84" s="87"/>
    </row>
    <row r="85" s="83" customFormat="true">
      <c r="B85" s="85">
        <v>70</v>
      </c>
      <c r="C85" s="83">
        <v>2.03266862495049</v>
      </c>
      <c r="D85" s="83">
        <v>3.05633540232503</v>
      </c>
      <c r="T85" s="85"/>
      <c r="U85" s="86"/>
      <c r="V85" s="87"/>
    </row>
    <row r="86" s="83" customFormat="true">
      <c r="B86" s="85">
        <v>75</v>
      </c>
      <c r="C86" s="83">
        <v>2.2030298083726</v>
      </c>
      <c r="D86" s="83">
        <v>3.26836298048143</v>
      </c>
      <c r="T86" s="85"/>
      <c r="U86" s="86"/>
      <c r="V86" s="87"/>
    </row>
    <row r="87" s="83" customFormat="true">
      <c r="B87" s="85">
        <v>80</v>
      </c>
      <c r="C87" s="83">
        <v>2.20302981200851</v>
      </c>
      <c r="D87" s="83">
        <v>3.26836298550934</v>
      </c>
      <c r="T87" s="85"/>
      <c r="U87" s="86"/>
      <c r="V87" s="87"/>
    </row>
    <row r="88" s="83" customFormat="true">
      <c r="B88" s="85">
        <v>85</v>
      </c>
      <c r="C88" s="83">
        <v>2.31966608454778</v>
      </c>
      <c r="D88" s="83">
        <v>3.40296610943938</v>
      </c>
      <c r="T88" s="85"/>
      <c r="U88" s="86"/>
      <c r="V88" s="87"/>
    </row>
    <row r="89" s="83" customFormat="true">
      <c r="B89" s="85">
        <v>90</v>
      </c>
      <c r="C89" s="83">
        <v>2.37971702231191</v>
      </c>
      <c r="D89" s="83">
        <v>3.48260164728032</v>
      </c>
      <c r="T89" s="85"/>
      <c r="U89" s="86"/>
      <c r="V89" s="87"/>
    </row>
    <row r="90" s="83" customFormat="true">
      <c r="B90" s="85">
        <v>95</v>
      </c>
      <c r="C90" s="83">
        <v>2.75517572007658</v>
      </c>
      <c r="D90" s="83">
        <v>3.97728308029166</v>
      </c>
      <c r="T90" s="85"/>
      <c r="U90" s="86"/>
      <c r="V90" s="87"/>
    </row>
    <row r="91" s="83" customFormat="true">
      <c r="B91" s="85">
        <v>100</v>
      </c>
      <c r="C91" s="83">
        <v>3.04436786648221</v>
      </c>
      <c r="D91" s="83">
        <v>4.37108590093836</v>
      </c>
      <c r="T91" s="85"/>
      <c r="U91" s="86"/>
      <c r="V91" s="87"/>
    </row>
    <row r="92" s="83" customFormat="true">
      <c r="B92" s="85">
        <v>105</v>
      </c>
      <c r="C92" s="83">
        <v>3.3106331661398</v>
      </c>
      <c r="D92" s="83">
        <v>4.69402125281902</v>
      </c>
      <c r="T92" s="85"/>
      <c r="U92" s="86"/>
      <c r="V92" s="87"/>
    </row>
    <row r="93" s="83" customFormat="true">
      <c r="B93" s="85">
        <v>110</v>
      </c>
      <c r="C93" s="83">
        <v>3.36113612355245</v>
      </c>
      <c r="D93" s="83">
        <v>4.75866095696429</v>
      </c>
      <c r="T93" s="85"/>
      <c r="U93" s="86"/>
      <c r="V93" s="87"/>
    </row>
    <row r="94" s="83" customFormat="true">
      <c r="B94" s="85">
        <v>115</v>
      </c>
      <c r="C94" s="83">
        <v>3.49897230889568</v>
      </c>
      <c r="D94" s="83">
        <v>4.91391976745972</v>
      </c>
      <c r="T94" s="85"/>
      <c r="U94" s="86"/>
      <c r="V94" s="87"/>
    </row>
    <row r="95" s="83" customFormat="true">
      <c r="B95" s="85">
        <v>120</v>
      </c>
      <c r="C95" s="83">
        <v>3.80710217353276</v>
      </c>
      <c r="D95" s="83">
        <v>5.32022190553852</v>
      </c>
      <c r="T95" s="85"/>
      <c r="U95" s="86"/>
      <c r="V95" s="87"/>
    </row>
    <row r="96" s="83" customFormat="true">
      <c r="B96" s="85">
        <v>125</v>
      </c>
      <c r="C96" s="83">
        <v>4.01539332404257</v>
      </c>
      <c r="D96" s="83">
        <v>5.57197243293106</v>
      </c>
      <c r="T96" s="85"/>
      <c r="U96" s="86"/>
      <c r="V96" s="87"/>
    </row>
    <row r="97" s="83" customFormat="true">
      <c r="B97" s="85">
        <v>130</v>
      </c>
      <c r="C97" s="83">
        <v>4.23768506823834</v>
      </c>
      <c r="D97" s="83">
        <v>5.86686372542176</v>
      </c>
      <c r="T97" s="85"/>
      <c r="U97" s="86"/>
      <c r="V97" s="87"/>
    </row>
    <row r="98" s="83" customFormat="true">
      <c r="B98" s="85">
        <v>135</v>
      </c>
      <c r="C98" s="83">
        <v>4.32093254637948</v>
      </c>
      <c r="D98" s="83">
        <v>5.96598171837707</v>
      </c>
      <c r="T98" s="85"/>
      <c r="U98" s="86"/>
      <c r="V98" s="87"/>
    </row>
    <row r="99" s="83" customFormat="true">
      <c r="B99" s="85">
        <v>140</v>
      </c>
      <c r="C99" s="83">
        <v>4.62006604595714</v>
      </c>
      <c r="D99" s="83">
        <v>6.31407866017204</v>
      </c>
      <c r="T99" s="85"/>
      <c r="U99" s="86"/>
      <c r="V99" s="87"/>
    </row>
    <row r="100" s="83" customFormat="true">
      <c r="B100" s="85">
        <v>145</v>
      </c>
      <c r="C100" s="83">
        <v>4.94808115587738</v>
      </c>
      <c r="D100" s="83">
        <v>6.72332720892011</v>
      </c>
      <c r="T100" s="85"/>
      <c r="U100" s="86"/>
      <c r="V100" s="87"/>
    </row>
    <row r="101" s="83" customFormat="true">
      <c r="B101" s="85">
        <v>150</v>
      </c>
      <c r="C101" s="83">
        <v>5.99460488936341</v>
      </c>
      <c r="D101" s="83">
        <v>7.99406699336868</v>
      </c>
      <c r="T101" s="85"/>
      <c r="U101" s="86"/>
      <c r="V101" s="87"/>
    </row>
    <row r="102" s="83" customFormat="true">
      <c r="B102" s="85">
        <v>160</v>
      </c>
      <c r="C102" s="83">
        <v>6.9104280126971</v>
      </c>
      <c r="D102" s="83">
        <v>9.09592675957408</v>
      </c>
      <c r="T102" s="85"/>
      <c r="U102" s="86"/>
      <c r="V102" s="87"/>
    </row>
    <row r="103" s="83" customFormat="true">
      <c r="B103" s="85">
        <v>170</v>
      </c>
      <c r="C103" s="83">
        <v>7.49499709452758</v>
      </c>
      <c r="D103" s="83">
        <v>9.78926091776281</v>
      </c>
      <c r="T103" s="85"/>
      <c r="U103" s="86"/>
      <c r="V103" s="87"/>
    </row>
    <row r="104" s="83" customFormat="true">
      <c r="B104" s="85">
        <v>180</v>
      </c>
      <c r="C104" s="83">
        <v>8.13456462976513</v>
      </c>
      <c r="D104" s="83">
        <v>10.5383171024325</v>
      </c>
      <c r="T104" s="85"/>
      <c r="U104" s="86"/>
      <c r="V104" s="87"/>
    </row>
    <row r="105" s="83" customFormat="true">
      <c r="B105" s="85">
        <v>190</v>
      </c>
      <c r="C105" s="83">
        <v>8.84136336111076</v>
      </c>
      <c r="D105" s="83">
        <v>11.3562140003184</v>
      </c>
      <c r="T105" s="85"/>
      <c r="U105" s="86"/>
      <c r="V105" s="87"/>
    </row>
    <row r="106" s="83" customFormat="true">
      <c r="B106" s="85">
        <v>200</v>
      </c>
      <c r="C106" s="83">
        <v>9.63000084376561</v>
      </c>
      <c r="D106" s="83">
        <v>12.2584233852795</v>
      </c>
      <c r="T106" s="85"/>
      <c r="U106" s="86"/>
      <c r="V106" s="87"/>
    </row>
    <row r="107" s="83" customFormat="true">
      <c r="B107" s="85">
        <v>210</v>
      </c>
      <c r="C107" s="83">
        <v>10.5180699945658</v>
      </c>
      <c r="D107" s="83">
        <v>13.2635660546921</v>
      </c>
      <c r="T107" s="85"/>
      <c r="U107" s="86"/>
      <c r="V107" s="87"/>
    </row>
    <row r="108" s="83" customFormat="true">
      <c r="B108" s="85">
        <v>220</v>
      </c>
      <c r="C108" s="83">
        <v>11.5239877322653</v>
      </c>
      <c r="D108" s="83">
        <v>14.3914890734568</v>
      </c>
      <c r="T108" s="85"/>
      <c r="U108" s="86"/>
      <c r="V108" s="87"/>
    </row>
    <row r="109" s="83" customFormat="true">
      <c r="B109" s="85">
        <v>230</v>
      </c>
      <c r="C109" s="83">
        <v>12.6645123557179</v>
      </c>
      <c r="D109" s="83">
        <v>15.6600340186435</v>
      </c>
      <c r="T109" s="85"/>
      <c r="U109" s="86"/>
      <c r="V109" s="87"/>
    </row>
    <row r="110" s="83" customFormat="true">
      <c r="B110" s="85">
        <v>240</v>
      </c>
      <c r="C110" s="83">
        <v>13.9511737072094</v>
      </c>
      <c r="D110" s="83">
        <v>17.0810248804362</v>
      </c>
      <c r="T110" s="85"/>
      <c r="U110" s="86"/>
      <c r="V110" s="87"/>
    </row>
    <row r="111" s="83" customFormat="true">
      <c r="B111" s="85">
        <v>250</v>
      </c>
      <c r="C111" s="83">
        <v>15.3867357474511</v>
      </c>
      <c r="D111" s="83">
        <v>18.656509987051</v>
      </c>
      <c r="T111" s="85"/>
      <c r="U111" s="86"/>
      <c r="V111" s="87"/>
    </row>
    <row r="112" s="83" customFormat="true">
      <c r="B112" s="85">
        <v>260</v>
      </c>
      <c r="C112" s="83">
        <v>16.9629837771356</v>
      </c>
      <c r="D112" s="83">
        <v>20.3764885289478</v>
      </c>
      <c r="T112" s="85"/>
      <c r="U112" s="86"/>
      <c r="V112" s="87"/>
    </row>
    <row r="113" s="83" customFormat="true">
      <c r="B113" s="85">
        <v>270</v>
      </c>
      <c r="C113" s="83">
        <v>18.6607368702203</v>
      </c>
      <c r="D113" s="83">
        <v>22.2190594137555</v>
      </c>
      <c r="T113" s="85"/>
      <c r="U113" s="86"/>
      <c r="V113" s="87"/>
    </row>
    <row r="114" s="83" customFormat="true">
      <c r="B114" s="85">
        <v>280</v>
      </c>
      <c r="C114" s="83">
        <v>20.4523167964782</v>
      </c>
      <c r="D114" s="83">
        <v>24.1532031691766</v>
      </c>
      <c r="T114" s="85"/>
      <c r="U114" s="86"/>
      <c r="V114" s="87"/>
    </row>
    <row r="115" s="83" customFormat="true">
      <c r="B115" s="85">
        <v>290</v>
      </c>
      <c r="C115" s="83">
        <v>22.3058952091246</v>
      </c>
      <c r="D115" s="83">
        <v>26.143540929357</v>
      </c>
      <c r="T115" s="85"/>
      <c r="U115" s="86"/>
      <c r="V115" s="87"/>
    </row>
    <row r="116" s="83" customFormat="true">
      <c r="B116" s="85">
        <v>300</v>
      </c>
      <c r="C116" s="83">
        <v>24.1905717358843</v>
      </c>
      <c r="D116" s="83">
        <v>28.155813866186</v>
      </c>
      <c r="T116" s="85"/>
      <c r="U116" s="86"/>
      <c r="V116" s="87"/>
    </row>
    <row r="117" s="83" customFormat="true">
      <c r="B117" s="85">
        <v>310</v>
      </c>
      <c r="C117" s="83">
        <v>26.0814732480772</v>
      </c>
      <c r="D117" s="83">
        <v>30.1623800906294</v>
      </c>
      <c r="T117" s="85"/>
      <c r="U117" s="86"/>
      <c r="V117" s="87"/>
    </row>
    <row r="118" s="83" customFormat="true">
      <c r="B118" s="85">
        <v>320</v>
      </c>
      <c r="C118" s="83">
        <v>27.9710723316609</v>
      </c>
      <c r="D118" s="83">
        <v>32.1545183383915</v>
      </c>
      <c r="T118" s="85"/>
      <c r="U118" s="86"/>
      <c r="V118" s="87"/>
    </row>
    <row r="119" s="83" customFormat="true">
      <c r="B119" s="85">
        <v>330</v>
      </c>
      <c r="C119" s="83">
        <v>29.9089897576278</v>
      </c>
      <c r="D119" s="83">
        <v>34.1837277076156</v>
      </c>
      <c r="T119" s="85"/>
      <c r="U119" s="86"/>
      <c r="V119" s="87"/>
    </row>
    <row r="120" s="83" customFormat="true">
      <c r="B120" s="85">
        <v>340</v>
      </c>
      <c r="C120" s="83">
        <v>32.0185568476714</v>
      </c>
      <c r="D120" s="83">
        <v>36.3773063923814</v>
      </c>
      <c r="T120" s="85"/>
      <c r="U120" s="86"/>
      <c r="V120" s="87"/>
    </row>
    <row r="121" s="83" customFormat="true">
      <c r="B121" s="85">
        <v>350</v>
      </c>
      <c r="C121" s="83">
        <v>34.3412585882946</v>
      </c>
      <c r="D121" s="83">
        <v>38.7756395309089</v>
      </c>
      <c r="T121" s="85"/>
      <c r="U121" s="86"/>
      <c r="V121" s="87"/>
    </row>
    <row r="122" s="83" customFormat="true">
      <c r="B122" s="85">
        <v>360</v>
      </c>
      <c r="C122" s="83">
        <v>36.7397749989108</v>
      </c>
      <c r="D122" s="83">
        <v>41.2350640759553</v>
      </c>
      <c r="T122" s="85"/>
      <c r="U122" s="86"/>
      <c r="V122" s="87"/>
    </row>
    <row r="123" s="83" customFormat="true">
      <c r="B123" s="85">
        <v>370</v>
      </c>
      <c r="C123" s="83">
        <v>39.0760246448014</v>
      </c>
      <c r="D123" s="83">
        <v>43.6142469404805</v>
      </c>
      <c r="T123" s="85"/>
      <c r="U123" s="86"/>
      <c r="V123" s="87"/>
    </row>
    <row r="124" s="83" customFormat="true">
      <c r="B124" s="85">
        <v>380</v>
      </c>
      <c r="C124" s="83">
        <v>41.3072721051959</v>
      </c>
      <c r="D124" s="83">
        <v>45.8713808887439</v>
      </c>
      <c r="T124" s="85"/>
      <c r="U124" s="86"/>
      <c r="V124" s="87"/>
    </row>
    <row r="125" s="83" customFormat="true">
      <c r="B125" s="85">
        <v>390</v>
      </c>
      <c r="C125" s="83">
        <v>43.4420626338085</v>
      </c>
      <c r="D125" s="83">
        <v>48.0171881877555</v>
      </c>
      <c r="T125" s="85"/>
      <c r="U125" s="86"/>
      <c r="V125" s="87"/>
    </row>
    <row r="126" s="83" customFormat="true">
      <c r="B126" s="85">
        <v>400</v>
      </c>
      <c r="C126" s="83">
        <v>45.5055810998523</v>
      </c>
      <c r="D126" s="83">
        <v>50.078923706516</v>
      </c>
      <c r="T126" s="85"/>
      <c r="U126" s="86"/>
      <c r="V126" s="87"/>
    </row>
    <row r="127" s="83" customFormat="true">
      <c r="B127" s="85">
        <v>410</v>
      </c>
      <c r="C127" s="83">
        <v>47.5250399698175</v>
      </c>
      <c r="D127" s="83">
        <v>52.0854336872077</v>
      </c>
      <c r="T127" s="85"/>
      <c r="U127" s="86"/>
      <c r="V127" s="87"/>
    </row>
    <row r="128" s="83" customFormat="true">
      <c r="B128" s="85">
        <v>420</v>
      </c>
      <c r="C128" s="83">
        <v>49.5206639807398</v>
      </c>
      <c r="D128" s="83">
        <v>54.0580468473512</v>
      </c>
      <c r="T128" s="85"/>
      <c r="U128" s="86"/>
      <c r="V128" s="87"/>
    </row>
    <row r="129" s="83" customFormat="true">
      <c r="B129" s="85">
        <v>430</v>
      </c>
      <c r="C129" s="83">
        <v>51.5004968333114</v>
      </c>
      <c r="D129" s="83">
        <v>56.0056461276377</v>
      </c>
      <c r="T129" s="85"/>
      <c r="U129" s="86"/>
      <c r="V129" s="87"/>
    </row>
    <row r="130" s="83" customFormat="true">
      <c r="B130" s="85">
        <v>440</v>
      </c>
      <c r="C130" s="83">
        <v>53.4591649353169</v>
      </c>
      <c r="D130" s="83">
        <v>57.9237431971089</v>
      </c>
      <c r="T130" s="85"/>
      <c r="U130" s="86"/>
      <c r="V130" s="87"/>
    </row>
    <row r="131" s="83" customFormat="true">
      <c r="B131" s="85">
        <v>450</v>
      </c>
      <c r="C131" s="83">
        <v>55.3797681986487</v>
      </c>
      <c r="D131" s="83">
        <v>59.7965673965846</v>
      </c>
      <c r="T131" s="85"/>
      <c r="U131" s="86"/>
      <c r="V131" s="87"/>
    </row>
    <row r="132" s="83" customFormat="true">
      <c r="B132" s="85">
        <v>460</v>
      </c>
      <c r="C132" s="83">
        <v>57.237787547453</v>
      </c>
      <c r="D132" s="83">
        <v>61.6010420542928</v>
      </c>
      <c r="T132" s="85"/>
      <c r="U132" s="86"/>
      <c r="V132" s="87"/>
    </row>
    <row r="133" s="83" customFormat="true">
      <c r="B133" s="85">
        <v>470</v>
      </c>
      <c r="C133" s="83">
        <v>59.0060911505921</v>
      </c>
      <c r="D133" s="83">
        <v>63.3117316076958</v>
      </c>
      <c r="T133" s="85"/>
      <c r="U133" s="86"/>
      <c r="V133" s="87"/>
    </row>
    <row r="134" s="83" customFormat="true">
      <c r="B134" s="85">
        <v>480</v>
      </c>
      <c r="C134" s="83">
        <v>60.6602236110454</v>
      </c>
      <c r="D134" s="83">
        <v>64.9059670488166</v>
      </c>
      <c r="T134" s="85"/>
      <c r="U134" s="86"/>
      <c r="V134" s="87"/>
    </row>
    <row r="135" s="83" customFormat="true">
      <c r="B135" s="85">
        <v>490</v>
      </c>
      <c r="C135" s="83">
        <v>62.1831062638934</v>
      </c>
      <c r="D135" s="83">
        <v>66.3683195645543</v>
      </c>
      <c r="T135" s="85"/>
      <c r="U135" s="86"/>
      <c r="V135" s="87"/>
    </row>
    <row r="136" s="83" customFormat="true">
      <c r="B136" s="85">
        <v>500</v>
      </c>
      <c r="C136" s="83">
        <v>63.5682548377905</v>
      </c>
      <c r="D136" s="83">
        <v>67.6935855261556</v>
      </c>
      <c r="T136" s="85"/>
      <c r="U136" s="86"/>
      <c r="V136" s="87"/>
    </row>
    <row r="137" s="83" customFormat="true">
      <c r="B137" s="85">
        <v>510</v>
      </c>
      <c r="C137" s="83">
        <v>64.8208012972114</v>
      </c>
      <c r="D137" s="83">
        <v>68.8876750702987</v>
      </c>
      <c r="T137" s="85"/>
      <c r="U137" s="86"/>
      <c r="V137" s="87"/>
    </row>
    <row r="138" s="83" customFormat="true">
      <c r="B138" s="85">
        <v>520</v>
      </c>
      <c r="C138" s="83">
        <v>65.9561278372559</v>
      </c>
      <c r="D138" s="83">
        <v>69.9662899645125</v>
      </c>
      <c r="T138" s="85"/>
      <c r="U138" s="86"/>
      <c r="V138" s="87"/>
    </row>
    <row r="139" s="83" customFormat="true">
      <c r="B139" s="85">
        <v>530</v>
      </c>
      <c r="C139" s="83">
        <v>66.9969587909661</v>
      </c>
      <c r="D139" s="83">
        <v>70.951865001614</v>
      </c>
      <c r="T139" s="85"/>
      <c r="U139" s="86"/>
      <c r="V139" s="87"/>
    </row>
    <row r="140" s="83" customFormat="true">
      <c r="B140" s="85">
        <v>540</v>
      </c>
      <c r="C140" s="83">
        <v>67.9693517188614</v>
      </c>
      <c r="D140" s="83">
        <v>71.869680690061</v>
      </c>
      <c r="T140" s="85"/>
      <c r="U140" s="86"/>
      <c r="V140" s="87"/>
    </row>
    <row r="141" s="83" customFormat="true">
      <c r="B141" s="85">
        <v>550</v>
      </c>
      <c r="C141" s="83">
        <v>68.8987694196321</v>
      </c>
      <c r="D141" s="83">
        <v>72.7441579084089</v>
      </c>
      <c r="T141" s="85"/>
      <c r="U141" s="86"/>
      <c r="V141" s="87"/>
    </row>
    <row r="142" s="83" customFormat="true">
      <c r="B142" s="85">
        <v>560</v>
      </c>
      <c r="C142" s="83">
        <v>69.8071210511524</v>
      </c>
      <c r="D142" s="83">
        <v>73.5961091131858</v>
      </c>
      <c r="T142" s="85"/>
      <c r="U142" s="86"/>
      <c r="V142" s="87"/>
    </row>
    <row r="143" s="83" customFormat="true">
      <c r="B143" s="85">
        <v>570</v>
      </c>
      <c r="C143" s="83">
        <v>70.7111581082218</v>
      </c>
      <c r="D143" s="83">
        <v>74.4412889721494</v>
      </c>
      <c r="T143" s="85"/>
      <c r="U143" s="86"/>
      <c r="V143" s="87"/>
    </row>
    <row r="144" s="83" customFormat="true">
      <c r="B144" s="85">
        <v>580</v>
      </c>
      <c r="C144" s="83">
        <v>71.6221557369973</v>
      </c>
      <c r="D144" s="83">
        <v>75.290159067339</v>
      </c>
      <c r="T144" s="85"/>
      <c r="U144" s="86"/>
      <c r="V144" s="87"/>
    </row>
    <row r="145" s="83" customFormat="true">
      <c r="B145" s="85">
        <v>590</v>
      </c>
      <c r="C145" s="83">
        <v>72.5465109173348</v>
      </c>
      <c r="D145" s="83">
        <v>76.1485060879464</v>
      </c>
      <c r="T145" s="85"/>
      <c r="U145" s="86"/>
      <c r="V145" s="87"/>
    </row>
    <row r="146" s="83" customFormat="true">
      <c r="B146" s="85">
        <v>600</v>
      </c>
      <c r="C146" s="83">
        <v>73.4867994395219</v>
      </c>
      <c r="D146" s="83">
        <v>77.018476490659</v>
      </c>
      <c r="T146" s="85"/>
      <c r="U146" s="86"/>
      <c r="V146" s="87"/>
    </row>
    <row r="147" s="83" customFormat="true">
      <c r="B147" s="85">
        <v>610</v>
      </c>
      <c r="C147" s="83">
        <v>74.4428674563634</v>
      </c>
      <c r="D147" s="83">
        <v>77.8996672982783</v>
      </c>
      <c r="T147" s="85"/>
      <c r="U147" s="86"/>
      <c r="V147" s="87"/>
    </row>
    <row r="148" s="83" customFormat="true">
      <c r="B148" s="85">
        <v>620</v>
      </c>
      <c r="C148" s="83">
        <v>75.4126500643583</v>
      </c>
      <c r="D148" s="83">
        <v>78.790056964404</v>
      </c>
      <c r="T148" s="85"/>
      <c r="U148" s="86"/>
      <c r="V148" s="87"/>
    </row>
    <row r="149" s="83" customFormat="true">
      <c r="B149" s="85">
        <v>630</v>
      </c>
      <c r="C149" s="83">
        <v>76.3930106017935</v>
      </c>
      <c r="D149" s="83">
        <v>79.6866972854493</v>
      </c>
      <c r="T149" s="85"/>
      <c r="U149" s="86"/>
      <c r="V149" s="87"/>
    </row>
    <row r="150" s="83" customFormat="true">
      <c r="B150" s="85">
        <v>640</v>
      </c>
      <c r="C150" s="83">
        <v>77.3802725975372</v>
      </c>
      <c r="D150" s="83">
        <v>80.586178432641</v>
      </c>
      <c r="T150" s="85"/>
      <c r="U150" s="86"/>
      <c r="V150" s="87"/>
    </row>
    <row r="151" s="83" customFormat="true">
      <c r="B151" s="85">
        <v>650</v>
      </c>
      <c r="C151" s="83">
        <v>78.3705323685653</v>
      </c>
      <c r="D151" s="83">
        <v>81.4849199685443</v>
      </c>
      <c r="T151" s="85"/>
      <c r="U151" s="86"/>
      <c r="V151" s="87"/>
    </row>
    <row r="152" s="83" customFormat="true">
      <c r="B152" s="85">
        <v>660</v>
      </c>
      <c r="C152" s="83">
        <v>79.3598493642439</v>
      </c>
      <c r="D152" s="83">
        <v>82.3793459246759</v>
      </c>
      <c r="T152" s="85"/>
      <c r="U152" s="86"/>
      <c r="V152" s="87"/>
    </row>
    <row r="153" s="83" customFormat="true">
      <c r="B153" s="85">
        <v>670</v>
      </c>
      <c r="C153" s="83">
        <v>80.3443625144117</v>
      </c>
      <c r="D153" s="83">
        <v>83.2659900180488</v>
      </c>
      <c r="T153" s="85"/>
      <c r="U153" s="86"/>
      <c r="V153" s="87"/>
    </row>
    <row r="154" s="83" customFormat="true">
      <c r="B154" s="85">
        <v>680</v>
      </c>
      <c r="C154" s="83">
        <v>81.3203645869564</v>
      </c>
      <c r="D154" s="83">
        <v>84.1415612857189</v>
      </c>
      <c r="T154" s="85"/>
      <c r="U154" s="86"/>
      <c r="V154" s="87"/>
    </row>
    <row r="155" s="83" customFormat="true">
      <c r="B155" s="85">
        <v>690</v>
      </c>
      <c r="C155" s="83">
        <v>82.2843529450252</v>
      </c>
      <c r="D155" s="83">
        <v>85.002987447234</v>
      </c>
      <c r="T155" s="85"/>
      <c r="U155" s="86"/>
      <c r="V155" s="87"/>
    </row>
    <row r="156" s="83" customFormat="true">
      <c r="B156" s="85">
        <v>700</v>
      </c>
      <c r="C156" s="83">
        <v>83.2330661049201</v>
      </c>
      <c r="D156" s="83">
        <v>85.847444844233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