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<sst xmlns="http://schemas.openxmlformats.org/spreadsheetml/2006/main" count="607" uniqueCount="607">
  <si>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</si>
  <si>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</si>
  <si>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</si>
  <si>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</si>
  <si>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</si>
  <si>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</si>
  <si>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</si>
  <si>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</si>
  <si>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</si>
  <si>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</si>
  <si>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</si>
  <si>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</si>
  <si>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</si>
  <si>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</si>
  <si>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</si>
  <si>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</si>
  <si>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</si>
  <si>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</si>
  <si>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</si>
  <si>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</si>
  <si>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</si>
  <si>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</si>
  <si>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</si>
  <si>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</si>
  <si>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</si>
  <si>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</si>
  <si>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</si>
  <si>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</si>
  <si>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</si>
  <si>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</si>
  <si>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</si>
  <si>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</si>
  <si>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</si>
  <si>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</si>
  <si>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</si>
  <si>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</si>
  <si>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</si>
  <si>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</si>
  <si>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</si>
  <si>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</si>
  <si>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</si>
  <si>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</si>
  <si>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</si>
  <si>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</si>
  <si>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</si>
  <si>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</si>
  <si>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</si>
  <si>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</si>
  <si>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</si>
  <si>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</si>
  <si>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</si>
  <si>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</si>
  <si>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</si>
  <si>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</si>
  <si>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</si>
  <si>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</si>
  <si>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</si>
  <si>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</si>
  <si>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</si>
  <si>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</si>
  <si>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</si>
  <si>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</si>
  <si>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</si>
  <si>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</si>
  <si>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</si>
  <si>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</si>
  <si>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</si>
  <si>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</si>
  <si>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</si>
  <si>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</si>
  <si>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</si>
  <si>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</si>
  <si>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</si>
  <si>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</si>
  <si>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</si>
  <si>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</si>
  <si>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</si>
  <si>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</si>
  <si>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</si>
  <si>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</si>
  <si>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</si>
  <si>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</si>
  <si>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</si>
  <si>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</si>
  <si>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</si>
  <si>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</si>
  <si>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</si>
  <si>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</si>
  <si>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</si>
  <si>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</si>
  <si>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</si>
  <si>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</si>
  <si>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</si>
  <si>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</si>
  <si>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</si>
  <si>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</si>
  <si>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</si>
  <si>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</si>
  <si>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</si>
  <si>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</si>
  <si>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</si>
  <si>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</si>
  <si>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</si>
  <si>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</si>
  <si>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</si>
  <si>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</si>
  <si>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</si>
  <si>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</si>
  <si>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</si>
  <si>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</si>
  <si>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</si>
  <si>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</si>
  <si>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</si>
  <si>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</si>
  <si>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</si>
  <si>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</si>
  <si>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</si>
  <si>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</si>
  <si>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</si>
  <si>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</si>
  <si>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</si>
  <si>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</si>
  <si>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</si>
  <si>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</si>
  <si>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</si>
  <si>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</si>
  <si>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</si>
  <si>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</si>
  <si>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</si>
  <si>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</si>
  <si>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</si>
  <si>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</si>
  <si>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</si>
  <si>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</si>
  <si>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</si>
  <si>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</si>
  <si>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</si>
  <si>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</si>
  <si>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</si>
  <si>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</si>
  <si>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</si>
  <si>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</si>
  <si>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</si>
  <si>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</si>
  <si>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</si>
  <si>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</si>
  <si>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</si>
  <si>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</si>
  <si>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</si>
  <si>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</si>
  <si>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</si>
  <si>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</si>
  <si>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</si>
  <si>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</si>
  <si>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</si>
  <si>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</si>
  <si>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</si>
  <si>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</si>
  <si>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</si>
  <si>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</si>
  <si>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</si>
  <si>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</si>
  <si>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</si>
  <si>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</si>
  <si>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</si>
  <si>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</si>
  <si>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</si>
  <si>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</si>
  <si>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</si>
  <si>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</si>
  <si>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</si>
  <si>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</si>
  <si>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</si>
  <si>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</si>
  <si>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</si>
  <si>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</si>
  <si>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</si>
  <si>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</si>
  <si>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</si>
  <si>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</si>
  <si>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</si>
  <si>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</si>
  <si>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</si>
  <si>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</si>
  <si>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</si>
  <si>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</si>
  <si>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</si>
  <si>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</si>
  <si>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</si>
  <si>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</si>
  <si>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</si>
  <si>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</si>
  <si>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</si>
  <si>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</si>
  <si>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</si>
  <si>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</si>
  <si>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</si>
  <si>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</si>
  <si>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</si>
  <si>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</si>
  <si>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</si>
  <si>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</si>
  <si>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</si>
  <si>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</si>
  <si>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</si>
  <si>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</si>
  <si>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</si>
  <si>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</si>
  <si>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</si>
  <si>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</si>
  <si>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</si>
  <si>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</si>
  <si>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</si>
  <si>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</si>
  <si>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</si>
  <si>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</si>
  <si>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</si>
  <si>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</si>
  <si>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</si>
  <si>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</si>
  <si>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</si>
  <si>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</si>
  <si>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</si>
  <si>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</si>
  <si>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</si>
  <si>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</si>
  <si>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</si>
  <si>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</si>
  <si>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</si>
  <si>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</si>
  <si>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</si>
  <si>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</si>
  <si>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</si>
  <si>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</si>
  <si>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</si>
  <si>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</si>
  <si>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</si>
  <si>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</si>
  <si>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</si>
  <si>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</si>
  <si>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</si>
  <si>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</si>
  <si>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</si>
  <si>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</si>
  <si>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</si>
  <si>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</si>
  <si>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</si>
  <si>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</si>
  <si>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</si>
  <si>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</si>
  <si>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</si>
  <si>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</si>
  <si>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</si>
  <si>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</si>
  <si>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</si>
  <si>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</si>
  <si>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</si>
  <si>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</si>
  <si>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</si>
  <si>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</si>
  <si>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</si>
  <si>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</si>
  <si>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</si>
  <si>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</si>
  <si>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</si>
  <si>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</si>
  <si>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</si>
  <si>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</si>
  <si>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</si>
  <si>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</si>
  <si>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</si>
  <si>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</si>
  <si>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</si>
  <si>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</si>
  <si>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</si>
  <si>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</si>
  <si>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</si>
  <si>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</si>
  <si>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</si>
  <si>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</si>
  <si>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</si>
  <si>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</si>
  <si>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</si>
  <si>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</si>
  <si>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</si>
  <si>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</si>
  <si>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</si>
  <si>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</si>
  <si>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</si>
  <si>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</si>
  <si>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</si>
  <si>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</si>
  <si>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</si>
  <si>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</si>
  <si>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</si>
  <si>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</si>
  <si>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</si>
  <si>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</si>
  <si>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</si>
  <si>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</si>
  <si>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</si>
  <si>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</si>
  <si>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</si>
  <si>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</si>
  <si>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</si>
  <si>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</si>
  <si>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</si>
  <si>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</si>
  <si>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</si>
  <si>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</si>
  <si>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</si>
  <si>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</si>
  <si>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</si>
  <si>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</si>
  <si>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</si>
  <si>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</si>
  <si>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</si>
  <si>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</si>
  <si>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</si>
  <si>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</si>
  <si>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</si>
  <si>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</si>
  <si>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</si>
  <si>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</si>
  <si>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</si>
  <si>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</si>
  <si>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</si>
  <si>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</si>
  <si>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</si>
  <si>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</si>
  <si>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</si>
  <si>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</si>
  <si>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</si>
  <si>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</si>
  <si>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</si>
  <si>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</si>
  <si>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</si>
  <si>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</si>
  <si>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</si>
  <si>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</si>
  <si>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</si>
  <si>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</si>
  <si>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</si>
  <si>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</si>
  <si>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</si>
  <si>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</si>
  <si>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</si>
  <si>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</si>
  <si>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</si>
  <si>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</si>
  <si>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</si>
  <si>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</si>
  <si>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</si>
  <si>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</si>
  <si>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</si>
  <si>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</si>
  <si>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</si>
  <si>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</si>
  <si>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</si>
  <si>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</si>
  <si>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</si>
  <si>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</si>
  <si>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</si>
  <si>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</si>
  <si>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</si>
  <si>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</si>
  <si>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</si>
  <si>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</si>
  <si>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</si>
  <si>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</si>
  <si>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</si>
  <si>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</si>
  <si>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</si>
  <si>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</si>
  <si>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</si>
  <si>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</si>
  <si>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</si>
  <si>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</si>
  <si>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</si>
  <si>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</si>
  <si>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</si>
  <si>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</si>
  <si>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</si>
  <si>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</si>
  <si>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</si>
  <si>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</si>
  <si>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</si>
  <si>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</si>
  <si>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</si>
  <si>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</si>
  <si>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</si>
  <si>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</si>
  <si>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</si>
  <si>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</si>
  <si>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</si>
  <si>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</si>
  <si>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</si>
  <si>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</si>
  <si>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</si>
  <si>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</si>
  <si>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</si>
  <si>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</si>
  <si>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</si>
  <si>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</si>
  <si>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</si>
  <si>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</si>
  <si>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</si>
  <si>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</si>
  <si>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</si>
  <si>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</si>
  <si>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</si>
  <si>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</si>
  <si>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</si>
  <si>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</si>
  <si>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</si>
  <si>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</si>
  <si>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</si>
  <si>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</si>
  <si>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</si>
  <si>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</si>
  <si>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</si>
  <si>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</si>
  <si>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</si>
  <si>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</si>
  <si>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</si>
  <si>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</si>
  <si>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</si>
  <si>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</si>
  <si>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</si>
  <si>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</si>
  <si>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</si>
  <si>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</si>
  <si>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</si>
  <si>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</si>
  <si>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</si>
  <si>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</si>
  <si>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</si>
  <si>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</si>
  <si>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</si>
  <si>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</si>
  <si>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</si>
  <si>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</si>
  <si>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</si>
  <si>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</si>
  <si>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</si>
  <si>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</si>
  <si>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</si>
  <si>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</si>
  <si>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</si>
  <si>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</si>
  <si>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</si>
  <si>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</si>
  <si>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</si>
  <si>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</si>
  <si>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</si>
  <si>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</si>
  <si>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</si>
  <si>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</si>
  <si>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</si>
  <si>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</si>
  <si>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</si>
  <si>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</si>
  <si>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</si>
  <si>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</si>
  <si>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</si>
  <si>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</si>
  <si>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</si>
  <si>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</si>
  <si>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</si>
  <si>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</si>
  <si>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</si>
  <si>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</si>
  <si>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</si>
  <si>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</si>
  <si>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</si>
  <si>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</si>
  <si>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</si>
  <si>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</si>
  <si>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</si>
  <si>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</si>
  <si>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</si>
  <si>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</si>
  <si>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</si>
  <si>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</si>
  <si>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</si>
  <si>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</si>
  <si>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</si>
  <si>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</si>
  <si>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</si>
  <si>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</si>
  <si>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</si>
  <si>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</si>
  <si>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</si>
  <si>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</si>
  <si>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</si>
  <si>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</si>
  <si>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</si>
  <si>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</si>
  <si>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</si>
  <si>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</si>
  <si>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</si>
  <si>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</si>
  <si>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</si>
  <si>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</si>
  <si>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</si>
  <si>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</si>
  <si>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</si>
  <si>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</si>
  <si>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</si>
  <si>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</si>
  <si>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</si>
  <si>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</si>
  <si>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</si>
  <si>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</si>
  <si>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</si>
  <si>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</si>
  <si>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</si>
  <si>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</si>
  <si>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</si>
  <si>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</si>
  <si>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</si>
  <si>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</si>
  <si>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</si>
  <si>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</si>
  <si>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</si>
  <si>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</si>
  <si>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</si>
  <si>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</si>
  <si>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</si>
  <si>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</si>
  <si>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</si>
  <si>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</si>
  <si>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</si>
  <si>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</si>
  <si>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</si>
  <si>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</si>
  <si>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</si>
  <si>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</si>
  <si>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</si>
  <si>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</si>
  <si>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</si>
  <si>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</si>
  <si>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</si>
  <si>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</si>
  <si>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</si>
  <si>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</si>
  <si>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</si>
  <si>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</si>
  <si>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</si>
  <si>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</si>
  <si>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</si>
  <si>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</si>
  <si>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</si>
  <si>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</si>
  <si>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</si>
  <si>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</si>
  <si>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</si>
  <si>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</si>
  <si>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</si>
  <si>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</si>
  <si>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</si>
  <si>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</si>
  <si>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</si>
  <si>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</si>
  <si>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</si>
  <si>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</si>
  <si>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</si>
  <si>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</si>
  <si>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</si>
  <si>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</si>
  <si>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</si>
  <si>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</si>
  <si>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</si>
  <si>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</si>
  <si>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</si>
  <si>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</si>
  <si>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</si>
  <si>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</si>
  <si>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</si>
  <si>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</si>
  <si>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</si>
  <si>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</si>
  <si>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</si>
  <si>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</si>
  <si>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</si>
  <si>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</si>
  <si>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</si>
  <si>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</si>
  <si>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</si>
  <si>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</si>
  <si>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</si>
  <si>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</si>
  <si>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</si>
  <si>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</si>
  <si>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</si>
  <si>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</si>
  <si>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</si>
  <si>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</si>
  <si>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JOTU20050107</t>
  </si>
  <si>
    <t>Jotun Blend 2005</t>
  </si>
  <si>
    <t>Jotun - Elli</t>
  </si>
  <si>
    <t>Norway</t>
  </si>
  <si>
    <t>01 April 2004</t>
  </si>
  <si>
    <t>01 December 2004</t>
  </si>
  <si>
    <t>07 January 2005</t>
  </si>
  <si>
    <t>Reflects 2005 blend composition:                                   27%v Jotun + 73%v Ringhorne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</si>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</sst>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0.0196346239273129</v>
      </c>
      <c r="L15" s="15" t="s">
        <v>138</v>
      </c>
      <c r="M15" s="16"/>
      <c r="N15" s="16"/>
      <c r="O15" s="16"/>
      <c r="P15" s="76">
        <v>0.820617980171999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0.563203401186202</v>
      </c>
      <c r="L16" s="15" t="s">
        <v>141</v>
      </c>
      <c r="M16" s="16"/>
      <c r="N16" s="16"/>
      <c r="O16" s="16"/>
      <c r="P16" s="25">
        <v>40.8596557166094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0.462091000159892</v>
      </c>
      <c r="L17" s="15" t="s">
        <v>144</v>
      </c>
      <c r="M17" s="16"/>
      <c r="N17" s="16"/>
      <c r="O17" s="16"/>
      <c r="P17" s="25">
        <v>0.200482221431178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1.59904391771005</v>
      </c>
      <c r="L18" s="15" t="s">
        <v>147</v>
      </c>
      <c r="M18" s="16"/>
      <c r="N18" s="16"/>
      <c r="O18" s="16"/>
      <c r="P18" s="25">
        <v>6.84215783746251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1.24881692227958</v>
      </c>
      <c r="L19" s="15" t="s">
        <v>149</v>
      </c>
      <c r="M19" s="16"/>
      <c r="N19" s="16"/>
      <c r="O19" s="16"/>
      <c r="P19" s="25">
        <v>4.65802172377826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1.42025370624288</v>
      </c>
      <c r="L20" s="15" t="s">
        <v>152</v>
      </c>
      <c r="M20" s="16"/>
      <c r="N20" s="16"/>
      <c r="O20" s="16"/>
      <c r="P20" s="42">
        <v>2.88919378317016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0.179584306490815</v>
      </c>
      <c r="L21" s="15" t="s">
        <v>154</v>
      </c>
      <c r="M21" s="16"/>
      <c r="N21" s="16"/>
      <c r="O21" s="16"/>
      <c r="P21" s="43">
        <v>1.94915188908084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2.75193467207833</v>
      </c>
      <c r="L22" s="15" t="s">
        <v>156</v>
      </c>
      <c r="M22" s="16"/>
      <c r="N22" s="16"/>
      <c r="O22" s="16"/>
      <c r="P22" s="43">
        <v>1.89819443184702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1.5639297376646</v>
      </c>
      <c r="L23" s="15" t="s">
        <v>158</v>
      </c>
      <c r="M23" s="16"/>
      <c r="N23" s="16"/>
      <c r="O23" s="16"/>
      <c r="P23" s="41">
        <v>599.50571191969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0.186127974673985</v>
      </c>
      <c r="L24" s="15" t="s">
        <v>160</v>
      </c>
      <c r="M24" s="16"/>
      <c r="N24" s="16"/>
      <c r="O24" s="16"/>
      <c r="P24" s="42">
        <v>0.0972500407860647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2.57827997271269</v>
      </c>
      <c r="L25" s="15" t="s">
        <v>162</v>
      </c>
      <c r="M25" s="16"/>
      <c r="N25" s="16"/>
      <c r="O25" s="16"/>
      <c r="P25" s="43">
        <v>1.12098736990107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2.52498731205084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0.5656447527287</v>
      </c>
      <c r="L27" s="15" t="s">
        <v>166</v>
      </c>
      <c r="M27" s="16"/>
      <c r="N27" s="16"/>
      <c r="O27" s="16"/>
      <c r="P27" s="43">
        <v>8.6989677111787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4.19988214910865</v>
      </c>
      <c r="E39" s="45">
        <v>6.4548314476233</v>
      </c>
      <c r="F39" s="45">
        <v>10.3668754024847</v>
      </c>
      <c r="G39" s="45">
        <v>8.90761050497873</v>
      </c>
      <c r="H39" s="45">
        <v>10.1978472363031</v>
      </c>
      <c r="I39" s="45">
        <v>10.5576917123219</v>
      </c>
      <c r="J39" s="45">
        <v>10.0069146360349</v>
      </c>
      <c r="K39" s="45">
        <v>3.70040739673155</v>
      </c>
      <c r="L39" s="45">
        <v>32.9580300791246</v>
      </c>
      <c r="M39" s="46">
        <v>12.4766732545484</v>
      </c>
      <c r="N39" s="45">
        <v>5.81784967335404</v>
      </c>
      <c r="O39" s="45">
        <v>4.47564713386845</v>
      </c>
      <c r="P39" s="43">
        <v>10.1878600173538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5.34743529683296</v>
      </c>
      <c r="E40" s="45">
        <v>7.42145986064841</v>
      </c>
      <c r="F40" s="45">
        <v>11.1486005759689</v>
      </c>
      <c r="G40" s="45">
        <v>9.29640652211341</v>
      </c>
      <c r="H40" s="45">
        <v>10.2240202276923</v>
      </c>
      <c r="I40" s="45">
        <v>10.2899702387819</v>
      </c>
      <c r="J40" s="45">
        <v>9.5482967252855</v>
      </c>
      <c r="K40" s="45">
        <v>3.47803880462405</v>
      </c>
      <c r="L40" s="45">
        <v>29.3707616358275</v>
      </c>
      <c r="M40" s="46">
        <v>11.5362855641224</v>
      </c>
      <c r="N40" s="45">
        <v>5.287494063615</v>
      </c>
      <c r="O40" s="45">
        <v>3.99832571207546</v>
      </c>
      <c r="P40" s="43">
        <v>8.54865629601469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2.6499094352884</v>
      </c>
      <c r="E41" s="45">
        <v>6.84979158439705</v>
      </c>
      <c r="F41" s="45">
        <v>13.3046230320203</v>
      </c>
      <c r="G41" s="45">
        <v>23.6714984345051</v>
      </c>
      <c r="H41" s="45">
        <v>32.5791089394838</v>
      </c>
      <c r="I41" s="45">
        <v>42.776956175787</v>
      </c>
      <c r="J41" s="45">
        <v>53.3346478881089</v>
      </c>
      <c r="K41" s="45">
        <v>63.3415625241438</v>
      </c>
      <c r="L41" s="45">
        <v>67.0419699208754</v>
      </c>
      <c r="M41" s="46">
        <v>67.0419699208754</v>
      </c>
      <c r="N41" s="45">
        <v>79.5186431754237</v>
      </c>
      <c r="O41" s="45">
        <v>85.3364928487777</v>
      </c>
      <c r="P41" s="43">
        <v>89.8121399826462</v>
      </c>
      <c r="Q41" s="7" t="s">
        <v>135</v>
      </c>
    </row>
    <row r="42" ht="9.95" customHeight="true">
      <c r="A42" s="4"/>
      <c r="B42" s="15" t="s">
        <v>183</v>
      </c>
      <c r="C42" s="47">
        <v>281.840105964329</v>
      </c>
      <c r="D42" s="48">
        <v>41.7710187578382</v>
      </c>
      <c r="E42" s="48">
        <v>83.697744999599</v>
      </c>
      <c r="F42" s="48">
        <v>123.41449066451</v>
      </c>
      <c r="G42" s="48">
        <v>175.584053109734</v>
      </c>
      <c r="H42" s="48">
        <v>225.206162100686</v>
      </c>
      <c r="I42" s="48">
        <v>274.851245861098</v>
      </c>
      <c r="J42" s="48">
        <v>324.53560009765</v>
      </c>
      <c r="K42" s="48">
        <v>359.900504873782</v>
      </c>
      <c r="L42" s="48">
        <v>507.357245642024</v>
      </c>
      <c r="M42" s="49">
        <v>407.759946959827</v>
      </c>
      <c r="N42" s="48">
        <v>473.913903157521</v>
      </c>
      <c r="O42" s="48">
        <v>523.7808951984</v>
      </c>
      <c r="P42" s="41">
        <v>654.766055860229</v>
      </c>
      <c r="Q42" s="7" t="s">
        <v>135</v>
      </c>
    </row>
    <row r="43" ht="9.95" customHeight="true">
      <c r="A43" s="4"/>
      <c r="B43" s="15" t="s">
        <v>138</v>
      </c>
      <c r="C43" s="50">
        <v>0.820617980171999</v>
      </c>
      <c r="D43" s="51">
        <v>0.643006656969418</v>
      </c>
      <c r="E43" s="51">
        <v>0.712093378583634</v>
      </c>
      <c r="F43" s="51">
        <v>0.761360102463382</v>
      </c>
      <c r="G43" s="51">
        <v>0.78458410270893</v>
      </c>
      <c r="H43" s="51">
        <v>0.816733933304904</v>
      </c>
      <c r="I43" s="51">
        <v>0.840133431135282</v>
      </c>
      <c r="J43" s="51">
        <v>0.85815622597451</v>
      </c>
      <c r="K43" s="51">
        <v>0.871180706743448</v>
      </c>
      <c r="L43" s="51">
        <v>0.9188918756566</v>
      </c>
      <c r="M43" s="52">
        <v>0.885581636415296</v>
      </c>
      <c r="N43" s="51">
        <v>0.900978769306903</v>
      </c>
      <c r="O43" s="51">
        <v>0.916619001056447</v>
      </c>
      <c r="P43" s="53">
        <v>0.975986178156921</v>
      </c>
      <c r="Q43" s="7" t="s">
        <v>135</v>
      </c>
    </row>
    <row r="44" ht="9.95" customHeight="true">
      <c r="A44" s="4"/>
      <c r="B44" s="15" t="s">
        <v>141</v>
      </c>
      <c r="C44" s="54">
        <v>40.8596557166094</v>
      </c>
      <c r="D44" s="45">
        <v>88.543315488268</v>
      </c>
      <c r="E44" s="45">
        <v>67.1704776546648</v>
      </c>
      <c r="F44" s="45">
        <v>54.3017806360376</v>
      </c>
      <c r="G44" s="45">
        <v>48.7883873949854</v>
      </c>
      <c r="H44" s="45">
        <v>41.6773587705536</v>
      </c>
      <c r="I44" s="45">
        <v>36.8495368007449</v>
      </c>
      <c r="J44" s="45">
        <v>33.311777037206</v>
      </c>
      <c r="K44" s="45">
        <v>30.846334147265</v>
      </c>
      <c r="L44" s="45">
        <v>22.4122940317354</v>
      </c>
      <c r="M44" s="46">
        <v>28.2048198336111</v>
      </c>
      <c r="N44" s="45">
        <v>25.4740460334524</v>
      </c>
      <c r="O44" s="45">
        <v>22.7941461886461</v>
      </c>
      <c r="P44" s="43">
        <v>13.4040457875422</v>
      </c>
      <c r="Q44" s="7" t="s">
        <v>135</v>
      </c>
    </row>
    <row r="45" ht="9.95" customHeight="true">
      <c r="A45" s="4"/>
      <c r="B45" s="15" t="s">
        <v>184</v>
      </c>
      <c r="C45" s="54">
        <v>12.1767603850563</v>
      </c>
      <c r="D45" s="46"/>
      <c r="E45" s="45"/>
      <c r="F45" s="45">
        <v>11.735156206819</v>
      </c>
      <c r="G45" s="45">
        <v>11.8658401110924</v>
      </c>
      <c r="H45" s="45">
        <v>11.8033545057245</v>
      </c>
      <c r="I45" s="45">
        <v>11.8433210659053</v>
      </c>
      <c r="J45" s="45">
        <v>11.9347566486949</v>
      </c>
      <c r="K45" s="45">
        <v>11.9836652272394</v>
      </c>
      <c r="L45" s="45">
        <v>12.1824139610077</v>
      </c>
      <c r="M45" s="46">
        <v>12.0785734483684</v>
      </c>
      <c r="N45" s="45">
        <v>12.2447004489196</v>
      </c>
      <c r="O45" s="45">
        <v>12.2977048610688</v>
      </c>
      <c r="P45" s="43">
        <v>12.1502291773844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110.901818306648</v>
      </c>
      <c r="G46" s="48">
        <v>144.139273619907</v>
      </c>
      <c r="H46" s="48">
        <v>180.018291509578</v>
      </c>
      <c r="I46" s="48">
        <v>223.096893700229</v>
      </c>
      <c r="J46" s="48">
        <v>273.797101420438</v>
      </c>
      <c r="K46" s="48">
        <v>314.159920572563</v>
      </c>
      <c r="L46" s="48">
        <v>489.082846180281</v>
      </c>
      <c r="M46" s="49">
        <v>373.419671537547</v>
      </c>
      <c r="N46" s="48">
        <v>472.00144414559</v>
      </c>
      <c r="O46" s="48">
        <v>551.388250961588</v>
      </c>
      <c r="P46" s="41">
        <v>752.842940172288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0.200482221431178</v>
      </c>
      <c r="D49" s="65">
        <v>0.000435471547657808</v>
      </c>
      <c r="E49" s="65">
        <v>0.000938102634125057</v>
      </c>
      <c r="F49" s="65">
        <v>0.0017227198758729</v>
      </c>
      <c r="G49" s="65">
        <v>0.00448246888994264</v>
      </c>
      <c r="H49" s="65">
        <v>0.0159461616062763</v>
      </c>
      <c r="I49" s="65">
        <v>0.0570900272388809</v>
      </c>
      <c r="J49" s="65">
        <v>0.153284009189711</v>
      </c>
      <c r="K49" s="65">
        <v>0.223999467162442</v>
      </c>
      <c r="L49" s="65">
        <v>0.505745426556561</v>
      </c>
      <c r="M49" s="66">
        <v>0.270886285021712</v>
      </c>
      <c r="N49" s="65">
        <v>0.35706647195691</v>
      </c>
      <c r="O49" s="65">
        <v>0.476964167965786</v>
      </c>
      <c r="P49" s="67">
        <v>0.890916338609041</v>
      </c>
      <c r="Q49" s="7" t="s">
        <v>135</v>
      </c>
    </row>
    <row r="50" ht="9.95" customHeight="true">
      <c r="A50" s="4"/>
      <c r="B50" s="15" t="s">
        <v>162</v>
      </c>
      <c r="C50" s="54">
        <v>1.12098736990107</v>
      </c>
      <c r="D50" s="45">
        <v>0.626140644707402</v>
      </c>
      <c r="E50" s="45">
        <v>0.949452380930429</v>
      </c>
      <c r="F50" s="45">
        <v>1.24699487941596</v>
      </c>
      <c r="G50" s="45">
        <v>1.55743988051018</v>
      </c>
      <c r="H50" s="45">
        <v>1.73598676412265</v>
      </c>
      <c r="I50" s="45">
        <v>1.7689877787592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599.50571191969</v>
      </c>
      <c r="D51" s="49"/>
      <c r="E51" s="48"/>
      <c r="F51" s="48"/>
      <c r="G51" s="48"/>
      <c r="H51" s="48">
        <v>2.33078086198086</v>
      </c>
      <c r="I51" s="48">
        <v>12.0881363145584</v>
      </c>
      <c r="J51" s="48">
        <v>76.7982946807301</v>
      </c>
      <c r="K51" s="48">
        <v>197.79503106759</v>
      </c>
      <c r="L51" s="48">
        <v>1768.73004507332</v>
      </c>
      <c r="M51" s="49">
        <v>465.520718972961</v>
      </c>
      <c r="N51" s="48">
        <v>993.865264721256</v>
      </c>
      <c r="O51" s="48">
        <v>1545.68278496242</v>
      </c>
      <c r="P51" s="41">
        <v>3905.19879775108</v>
      </c>
      <c r="Q51" s="7" t="s">
        <v>135</v>
      </c>
    </row>
    <row r="52" ht="9.95" customHeight="true">
      <c r="A52" s="4"/>
      <c r="B52" s="15" t="s">
        <v>187</v>
      </c>
      <c r="C52" s="28">
        <v>173.853588491904</v>
      </c>
      <c r="D52" s="55"/>
      <c r="E52" s="56"/>
      <c r="F52" s="56"/>
      <c r="G52" s="56"/>
      <c r="H52" s="56">
        <v>1.98488628648978</v>
      </c>
      <c r="I52" s="56">
        <v>10.0038219390213</v>
      </c>
      <c r="J52" s="56">
        <v>37.1966430782999</v>
      </c>
      <c r="K52" s="56">
        <v>72.2445945859826</v>
      </c>
      <c r="L52" s="68">
        <v>504.182985380732</v>
      </c>
      <c r="M52" s="56">
        <v>141.178095904959</v>
      </c>
      <c r="N52" s="56">
        <v>275.579376168606</v>
      </c>
      <c r="O52" s="56">
        <v>421.82131678388</v>
      </c>
      <c r="P52" s="68">
        <v>1115.46902429008</v>
      </c>
      <c r="Q52" s="7" t="s">
        <v>135</v>
      </c>
    </row>
    <row r="53" ht="9.95" customHeight="true">
      <c r="A53" s="4"/>
      <c r="B53" s="15" t="s">
        <v>160</v>
      </c>
      <c r="C53" s="69">
        <v>0.0972500407860647</v>
      </c>
      <c r="D53" s="70">
        <v>0.000958940577833415</v>
      </c>
      <c r="E53" s="70">
        <v>0.0047195195973305</v>
      </c>
      <c r="F53" s="70">
        <v>0.0127415887662725</v>
      </c>
      <c r="G53" s="70">
        <v>0.0258434096674514</v>
      </c>
      <c r="H53" s="70">
        <v>0.0401677223665882</v>
      </c>
      <c r="I53" s="70">
        <v>0.0592148718294582</v>
      </c>
      <c r="J53" s="70">
        <v>0.0811191760226151</v>
      </c>
      <c r="K53" s="70">
        <v>0.0950771230880295</v>
      </c>
      <c r="L53" s="70">
        <v>0.161599081454087</v>
      </c>
      <c r="M53" s="71">
        <v>0.107166230728284</v>
      </c>
      <c r="N53" s="70">
        <v>0.121838966153498</v>
      </c>
      <c r="O53" s="70">
        <v>0.152540619848084</v>
      </c>
      <c r="P53" s="42">
        <v>0.254945647144793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4.65802172377826</v>
      </c>
      <c r="D56" s="73"/>
      <c r="E56" s="74"/>
      <c r="F56" s="74"/>
      <c r="G56" s="74">
        <v>1.43900174552423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2.88919378317016</v>
      </c>
      <c r="D57" s="73"/>
      <c r="E57" s="74"/>
      <c r="F57" s="74"/>
      <c r="G57" s="74">
        <v>1.13666219222648</v>
      </c>
      <c r="H57" s="74">
        <v>1.76969677718066</v>
      </c>
      <c r="I57" s="74">
        <v>3.02332833272012</v>
      </c>
      <c r="J57" s="74">
        <v>5.70647717802976</v>
      </c>
      <c r="K57" s="74">
        <v>9.73556295965412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2.34241835020067</v>
      </c>
      <c r="D58" s="73"/>
      <c r="E58" s="74"/>
      <c r="F58" s="74"/>
      <c r="G58" s="74"/>
      <c r="H58" s="74">
        <v>1.55544385031852</v>
      </c>
      <c r="I58" s="74">
        <v>2.56074632331822</v>
      </c>
      <c r="J58" s="74">
        <v>4.59542493715742</v>
      </c>
      <c r="K58" s="74">
        <v>7.43515620115093</v>
      </c>
      <c r="L58" s="74">
        <v>103.787890446327</v>
      </c>
      <c r="M58" s="73">
        <v>15.5922161317818</v>
      </c>
      <c r="N58" s="74">
        <v>49.1309660440617</v>
      </c>
      <c r="O58" s="74">
        <v>133.906291285146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63.9042856930454</v>
      </c>
      <c r="M59" s="73">
        <v>11.3769796569011</v>
      </c>
      <c r="N59" s="74">
        <v>32.1438782781508</v>
      </c>
      <c r="O59" s="74">
        <v>80.2141741107559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15.1655835748007</v>
      </c>
      <c r="M60" s="73">
        <v>4.349290458836</v>
      </c>
      <c r="N60" s="74">
        <v>9.01658191230787</v>
      </c>
      <c r="O60" s="74">
        <v>17.6762854712446</v>
      </c>
      <c r="P60" s="75">
        <v>304.807425008759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80.5489608467859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35.1412678694505</v>
      </c>
      <c r="D64" s="45">
        <v>78.75108362942</v>
      </c>
      <c r="E64" s="45">
        <v>54.6959588252503</v>
      </c>
      <c r="F64" s="45">
        <v>59.1449774860839</v>
      </c>
      <c r="G64" s="45">
        <v>45.4619857007969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33.13858911629</v>
      </c>
      <c r="D65" s="45">
        <v>77.9354177731931</v>
      </c>
      <c r="E65" s="45">
        <v>52.9821347417275</v>
      </c>
      <c r="F65" s="45">
        <v>57.3323399553084</v>
      </c>
      <c r="G65" s="45">
        <v>43.3442485688899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44.3613675524225</v>
      </c>
      <c r="D66" s="45">
        <v>95.7240622095582</v>
      </c>
      <c r="E66" s="45">
        <v>61.6934980371844</v>
      </c>
      <c r="F66" s="45">
        <v>43.8837391504498</v>
      </c>
      <c r="G66" s="45">
        <v>53.9295385208367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28.2578372557584</v>
      </c>
      <c r="D67" s="45">
        <v>4.27593680286788</v>
      </c>
      <c r="E67" s="45">
        <v>35.4229562208534</v>
      </c>
      <c r="F67" s="45">
        <v>39.7928257522845</v>
      </c>
      <c r="G67" s="45">
        <v>30.0905626168926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27.380797846356</v>
      </c>
      <c r="D68" s="45">
        <v>0</v>
      </c>
      <c r="E68" s="45">
        <v>2.88354508067779</v>
      </c>
      <c r="F68" s="45">
        <v>16.3234350972657</v>
      </c>
      <c r="G68" s="45">
        <v>15.9799099017671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6.84215783746251</v>
      </c>
      <c r="D71" s="49"/>
      <c r="E71" s="48"/>
      <c r="F71" s="48"/>
      <c r="G71" s="48"/>
      <c r="H71" s="48">
        <v>-41.3244323056296</v>
      </c>
      <c r="I71" s="48">
        <v>-16.7511997355163</v>
      </c>
      <c r="J71" s="48">
        <v>6.69303346423359</v>
      </c>
      <c r="K71" s="48">
        <v>18.8574201042186</v>
      </c>
      <c r="L71" s="48">
        <v>36.9423027869109</v>
      </c>
      <c r="M71" s="49">
        <v>32.1142683957062</v>
      </c>
      <c r="N71" s="48">
        <v>45.8300107684014</v>
      </c>
      <c r="O71" s="48">
        <v>52.985142790539</v>
      </c>
      <c r="P71" s="41">
        <v>44.0616252160408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-39.4575076040766</v>
      </c>
      <c r="I72" s="48">
        <v>-14.9697585686867</v>
      </c>
      <c r="J72" s="48">
        <v>9.54471096663567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-60.7932907966557</v>
      </c>
      <c r="H73" s="48">
        <v>-36.8561825212169</v>
      </c>
      <c r="I73" s="48">
        <v>-13.0225301133368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26.7563154642097</v>
      </c>
      <c r="H74" s="48">
        <v>22.0620046819097</v>
      </c>
      <c r="I74" s="48">
        <v>17.2197093371237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41.262428493339</v>
      </c>
      <c r="H75" s="48">
        <v>46.5424374837456</v>
      </c>
      <c r="I75" s="48">
        <v>53.6505504027657</v>
      </c>
      <c r="J75" s="48">
        <v>61.2672665011713</v>
      </c>
      <c r="K75" s="48">
        <v>66.4677271789818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0.145946558021722</v>
      </c>
      <c r="H76" s="56">
        <v>2.9025630653265</v>
      </c>
      <c r="I76" s="56">
        <v>8.06212775801569</v>
      </c>
      <c r="J76" s="56">
        <v>13.2491592239695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50.6264222458405</v>
      </c>
      <c r="G77" s="45">
        <v>55.1962131698207</v>
      </c>
      <c r="H77" s="45">
        <v>62.5483022912157</v>
      </c>
      <c r="I77" s="45">
        <v>70.2854013757607</v>
      </c>
      <c r="J77" s="45">
        <v>78.5224223895015</v>
      </c>
      <c r="K77" s="45">
        <v>84.103771221205</v>
      </c>
      <c r="L77" s="43"/>
      <c r="M77" s="46">
        <v>91.060537143176</v>
      </c>
      <c r="N77" s="45">
        <v>98.9695159457056</v>
      </c>
      <c r="O77" s="45">
        <v>103.14793157745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16.5358753320573</v>
      </c>
      <c r="E78" s="45">
        <v>15.3033771650493</v>
      </c>
      <c r="F78" s="45">
        <v>14.1473759907257</v>
      </c>
      <c r="G78" s="45">
        <v>13.8792530118741</v>
      </c>
      <c r="H78" s="45">
        <v>13.4274622523229</v>
      </c>
      <c r="I78" s="45">
        <v>13.1693096010186</v>
      </c>
      <c r="J78" s="45">
        <v>13.1500675900978</v>
      </c>
      <c r="K78" s="45">
        <v>13.1270198481191</v>
      </c>
      <c r="L78" s="45"/>
      <c r="M78" s="46">
        <v>13.035439132192</v>
      </c>
      <c r="N78" s="45">
        <v>12.8590925181678</v>
      </c>
      <c r="O78" s="45">
        <v>12.6858661450529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7.73765408166739</v>
      </c>
      <c r="D79" s="45"/>
      <c r="E79" s="45"/>
      <c r="F79" s="45"/>
      <c r="G79" s="45"/>
      <c r="H79" s="45"/>
      <c r="I79" s="45"/>
      <c r="J79" s="45"/>
      <c r="K79" s="45"/>
      <c r="L79" s="45">
        <v>19.9989081569188</v>
      </c>
      <c r="M79" s="46">
        <v>27.0533469414712</v>
      </c>
      <c r="N79" s="45">
        <v>24.0631276089645</v>
      </c>
      <c r="O79" s="45">
        <v>19.5651743919626</v>
      </c>
      <c r="P79" s="43">
        <v>9.22925623279407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0.161142891579483</v>
      </c>
      <c r="D82" s="45"/>
      <c r="E82" s="45"/>
      <c r="F82" s="45"/>
      <c r="G82" s="45"/>
      <c r="H82" s="45"/>
      <c r="I82" s="45"/>
      <c r="J82" s="45"/>
      <c r="K82" s="45"/>
      <c r="L82" s="45">
        <v>0.488933626168238</v>
      </c>
      <c r="M82" s="46"/>
      <c r="N82" s="45">
        <v>0</v>
      </c>
      <c r="O82" s="45">
        <v>0.000976608041292945</v>
      </c>
      <c r="P82" s="43">
        <v>1.58128578303255</v>
      </c>
      <c r="Q82" s="7" t="s">
        <v>135</v>
      </c>
    </row>
    <row r="83" ht="9.95" customHeight="true">
      <c r="A83" s="4"/>
      <c r="B83" s="15" t="s">
        <v>206</v>
      </c>
      <c r="C83" s="54">
        <v>1.36546162120553</v>
      </c>
      <c r="D83" s="45"/>
      <c r="E83" s="45"/>
      <c r="F83" s="45"/>
      <c r="G83" s="45"/>
      <c r="H83" s="45"/>
      <c r="I83" s="45"/>
      <c r="J83" s="45"/>
      <c r="K83" s="45"/>
      <c r="L83" s="45">
        <v>4.14303166156282</v>
      </c>
      <c r="M83" s="46"/>
      <c r="N83" s="45">
        <v>0.25641764011909</v>
      </c>
      <c r="O83" s="45">
        <v>1.61510722561067</v>
      </c>
      <c r="P83" s="43">
        <v>12.5468243638606</v>
      </c>
      <c r="Q83" s="7" t="s">
        <v>135</v>
      </c>
    </row>
    <row r="84" ht="9.95" customHeight="true">
      <c r="A84" s="4"/>
      <c r="B84" s="15" t="s">
        <v>207</v>
      </c>
      <c r="C84" s="54">
        <v>1.21836943326107</v>
      </c>
      <c r="D84" s="45"/>
      <c r="E84" s="45"/>
      <c r="F84" s="45"/>
      <c r="G84" s="45"/>
      <c r="H84" s="45"/>
      <c r="I84" s="45"/>
      <c r="J84" s="45"/>
      <c r="K84" s="45"/>
      <c r="L84" s="45">
        <v>3.69673014538808</v>
      </c>
      <c r="M84" s="46"/>
      <c r="N84" s="45">
        <v>0.257800057979107</v>
      </c>
      <c r="O84" s="45">
        <v>1.49497272763781</v>
      </c>
      <c r="P84" s="43">
        <v>11.1547265078319</v>
      </c>
      <c r="Q84" s="7" t="s">
        <v>135</v>
      </c>
    </row>
    <row r="85" ht="9.95" customHeight="true">
      <c r="A85" s="4"/>
      <c r="B85" s="15" t="s">
        <v>156</v>
      </c>
      <c r="C85" s="54">
        <v>1.89819443184702</v>
      </c>
      <c r="D85" s="45"/>
      <c r="E85" s="45"/>
      <c r="F85" s="45"/>
      <c r="G85" s="45"/>
      <c r="H85" s="45"/>
      <c r="I85" s="45"/>
      <c r="J85" s="45"/>
      <c r="K85" s="45"/>
      <c r="L85" s="45">
        <v>5.7594292719859</v>
      </c>
      <c r="M85" s="46"/>
      <c r="N85" s="45">
        <v>0</v>
      </c>
      <c r="O85" s="45">
        <v>0</v>
      </c>
      <c r="P85" s="43">
        <v>18.6319249441362</v>
      </c>
      <c r="Q85" s="7" t="s">
        <v>135</v>
      </c>
    </row>
    <row r="86" ht="9.95" customHeight="true">
      <c r="A86" s="4"/>
      <c r="B86" s="15" t="s">
        <v>154</v>
      </c>
      <c r="C86" s="54">
        <v>1.94915188908084</v>
      </c>
      <c r="D86" s="45"/>
      <c r="E86" s="45"/>
      <c r="F86" s="45"/>
      <c r="G86" s="45"/>
      <c r="H86" s="45"/>
      <c r="I86" s="45"/>
      <c r="J86" s="45"/>
      <c r="K86" s="45"/>
      <c r="L86" s="45">
        <v>5.91404244853644</v>
      </c>
      <c r="M86" s="46"/>
      <c r="N86" s="45">
        <v>0</v>
      </c>
      <c r="O86" s="45">
        <v>0</v>
      </c>
      <c r="P86" s="43">
        <v>19.1321031675022</v>
      </c>
      <c r="Q86" s="7" t="s">
        <v>135</v>
      </c>
    </row>
    <row r="87" ht="9.95" customHeight="true">
      <c r="A87" s="4"/>
      <c r="B87" s="15" t="s">
        <v>208</v>
      </c>
      <c r="C87" s="54" t="s">
        <v>606</v>
      </c>
      <c r="D87" s="45"/>
      <c r="E87" s="45"/>
      <c r="F87" s="45"/>
      <c r="G87" s="45"/>
      <c r="H87" s="45"/>
      <c r="I87" s="45"/>
      <c r="J87" s="45"/>
      <c r="K87" s="45"/>
      <c r="L87" s="45" t="s">
        <v>606</v>
      </c>
      <c r="M87" s="46"/>
      <c r="N87" s="45" t="s">
        <v>606</v>
      </c>
      <c r="O87" s="45" t="s">
        <v>606</v>
      </c>
      <c r="P87" s="43" t="s">
        <v>606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0.0196346239273129</v>
      </c>
      <c r="D61" s="83">
        <v>0.0451310901702785</v>
      </c>
      <c r="T61" s="85"/>
      <c r="U61" s="86"/>
      <c r="V61" s="87"/>
    </row>
    <row r="62" s="83" customFormat="true">
      <c r="B62" s="85">
        <v>-45</v>
      </c>
      <c r="C62" s="83">
        <v>0.0196346239273129</v>
      </c>
      <c r="D62" s="83">
        <v>0.0451310901702785</v>
      </c>
      <c r="T62" s="85"/>
      <c r="U62" s="86"/>
      <c r="V62" s="87"/>
    </row>
    <row r="63" s="83" customFormat="true">
      <c r="B63" s="85">
        <v>-40</v>
      </c>
      <c r="C63" s="83">
        <v>0.582838025113515</v>
      </c>
      <c r="D63" s="83">
        <v>0.953945530406162</v>
      </c>
      <c r="T63" s="85"/>
      <c r="U63" s="86"/>
      <c r="V63" s="87"/>
    </row>
    <row r="64" s="83" customFormat="true">
      <c r="B64" s="85">
        <v>-35</v>
      </c>
      <c r="C64" s="83">
        <v>0.582838025113515</v>
      </c>
      <c r="D64" s="83">
        <v>0.953945530406162</v>
      </c>
      <c r="T64" s="85"/>
      <c r="U64" s="86"/>
      <c r="V64" s="87"/>
    </row>
    <row r="65" s="83" customFormat="true">
      <c r="B65" s="85">
        <v>-30</v>
      </c>
      <c r="C65" s="83">
        <v>0.582838025113515</v>
      </c>
      <c r="D65" s="83">
        <v>0.953945530406162</v>
      </c>
      <c r="T65" s="85"/>
      <c r="U65" s="86"/>
      <c r="V65" s="87"/>
    </row>
    <row r="66" s="83" customFormat="true">
      <c r="B66" s="85">
        <v>-25</v>
      </c>
      <c r="C66" s="83">
        <v>0.582838025113515</v>
      </c>
      <c r="D66" s="83">
        <v>0.953945530406162</v>
      </c>
      <c r="T66" s="85"/>
      <c r="U66" s="86"/>
      <c r="V66" s="87"/>
    </row>
    <row r="67" s="83" customFormat="true">
      <c r="B67" s="85">
        <v>-20</v>
      </c>
      <c r="C67" s="83">
        <v>0.582838025113515</v>
      </c>
      <c r="D67" s="83">
        <v>0.953945530406162</v>
      </c>
      <c r="T67" s="85"/>
      <c r="U67" s="86"/>
      <c r="V67" s="87"/>
    </row>
    <row r="68" s="83" customFormat="true">
      <c r="B68" s="85">
        <v>-15</v>
      </c>
      <c r="C68" s="83">
        <v>0.582838025113515</v>
      </c>
      <c r="D68" s="83">
        <v>0.953945530406162</v>
      </c>
      <c r="T68" s="85"/>
      <c r="U68" s="86"/>
      <c r="V68" s="87"/>
    </row>
    <row r="69" s="83" customFormat="true">
      <c r="B69" s="85">
        <v>-10</v>
      </c>
      <c r="C69" s="83">
        <v>1.04492902527341</v>
      </c>
      <c r="D69" s="83">
        <v>1.62583359439811</v>
      </c>
      <c r="T69" s="85"/>
      <c r="U69" s="86"/>
      <c r="V69" s="87"/>
    </row>
    <row r="70" s="83" customFormat="true">
      <c r="B70" s="85">
        <v>-5</v>
      </c>
      <c r="C70" s="83">
        <v>1.04492902527341</v>
      </c>
      <c r="D70" s="83">
        <v>1.62583359439811</v>
      </c>
      <c r="T70" s="85"/>
      <c r="U70" s="86"/>
      <c r="V70" s="87"/>
    </row>
    <row r="71" s="83" customFormat="true">
      <c r="B71" s="85">
        <v>0</v>
      </c>
      <c r="C71" s="83">
        <v>2.64397294298346</v>
      </c>
      <c r="D71" s="83">
        <v>3.86685275484904</v>
      </c>
      <c r="T71" s="85"/>
      <c r="U71" s="86"/>
      <c r="V71" s="87"/>
    </row>
    <row r="72" s="83" customFormat="true">
      <c r="B72" s="85">
        <v>5</v>
      </c>
      <c r="C72" s="83">
        <v>2.64397294298346</v>
      </c>
      <c r="D72" s="83">
        <v>3.86685275484904</v>
      </c>
      <c r="T72" s="85"/>
      <c r="U72" s="86"/>
      <c r="V72" s="87"/>
    </row>
    <row r="73" s="83" customFormat="true">
      <c r="B73" s="85">
        <v>10</v>
      </c>
      <c r="C73" s="83">
        <v>2.6499094352884</v>
      </c>
      <c r="D73" s="83">
        <v>3.8750101122251</v>
      </c>
      <c r="T73" s="85"/>
      <c r="U73" s="86"/>
      <c r="V73" s="87"/>
    </row>
    <row r="74" s="83" customFormat="true">
      <c r="B74" s="85">
        <v>15</v>
      </c>
      <c r="C74" s="83">
        <v>2.6499094352884</v>
      </c>
      <c r="D74" s="83">
        <v>3.8750101122251</v>
      </c>
      <c r="T74" s="85"/>
      <c r="U74" s="86"/>
      <c r="V74" s="87"/>
    </row>
    <row r="75" s="83" customFormat="true">
      <c r="B75" s="85">
        <v>20</v>
      </c>
      <c r="C75" s="83">
        <v>2.6499094352884</v>
      </c>
      <c r="D75" s="83">
        <v>3.8750101122251</v>
      </c>
      <c r="T75" s="85"/>
      <c r="U75" s="86"/>
      <c r="V75" s="87"/>
    </row>
    <row r="76" s="83" customFormat="true">
      <c r="B76" s="85">
        <v>25</v>
      </c>
      <c r="C76" s="83">
        <v>2.6499094352884</v>
      </c>
      <c r="D76" s="83">
        <v>3.8750101122251</v>
      </c>
      <c r="T76" s="85"/>
      <c r="U76" s="86"/>
      <c r="V76" s="87"/>
    </row>
    <row r="77" s="83" customFormat="true">
      <c r="B77" s="85">
        <v>30</v>
      </c>
      <c r="C77" s="83">
        <v>3.89872635756798</v>
      </c>
      <c r="D77" s="83">
        <v>5.51233858579299</v>
      </c>
      <c r="T77" s="85"/>
      <c r="U77" s="86"/>
      <c r="V77" s="87"/>
    </row>
    <row r="78" s="83" customFormat="true">
      <c r="B78" s="85">
        <v>35</v>
      </c>
      <c r="C78" s="83">
        <v>3.89872635756798</v>
      </c>
      <c r="D78" s="83">
        <v>5.51233858579299</v>
      </c>
      <c r="T78" s="85"/>
      <c r="U78" s="86"/>
      <c r="V78" s="87"/>
    </row>
    <row r="79" s="83" customFormat="true">
      <c r="B79" s="85">
        <v>40</v>
      </c>
      <c r="C79" s="83">
        <v>5.3189801052878</v>
      </c>
      <c r="D79" s="83">
        <v>7.35509422289867</v>
      </c>
      <c r="T79" s="85"/>
      <c r="U79" s="86"/>
      <c r="V79" s="87"/>
    </row>
    <row r="80" s="83" customFormat="true">
      <c r="B80" s="85">
        <v>45</v>
      </c>
      <c r="C80" s="83">
        <v>5.3189801052878</v>
      </c>
      <c r="D80" s="83">
        <v>7.35509422289867</v>
      </c>
      <c r="T80" s="85"/>
      <c r="U80" s="86"/>
      <c r="V80" s="87"/>
    </row>
    <row r="81" s="83" customFormat="true">
      <c r="B81" s="85">
        <v>50</v>
      </c>
      <c r="C81" s="83">
        <v>5.53076890964787</v>
      </c>
      <c r="D81" s="83">
        <v>7.5913472486567</v>
      </c>
      <c r="T81" s="85"/>
      <c r="U81" s="86"/>
      <c r="V81" s="87"/>
    </row>
    <row r="82" s="83" customFormat="true">
      <c r="B82" s="85">
        <v>55</v>
      </c>
      <c r="C82" s="83">
        <v>5.53076890964787</v>
      </c>
      <c r="D82" s="83">
        <v>7.5913472486567</v>
      </c>
      <c r="T82" s="85"/>
      <c r="U82" s="86"/>
      <c r="V82" s="87"/>
    </row>
    <row r="83" s="83" customFormat="true">
      <c r="B83" s="85">
        <v>60</v>
      </c>
      <c r="C83" s="83">
        <v>5.64305286626571</v>
      </c>
      <c r="D83" s="83">
        <v>7.72931806306837</v>
      </c>
      <c r="T83" s="85"/>
      <c r="U83" s="86"/>
      <c r="V83" s="87"/>
    </row>
    <row r="84" s="83" customFormat="true">
      <c r="B84" s="85">
        <v>65</v>
      </c>
      <c r="C84" s="83">
        <v>6.84979158439705</v>
      </c>
      <c r="D84" s="83">
        <v>9.22244540905805</v>
      </c>
      <c r="T84" s="85"/>
      <c r="U84" s="86"/>
      <c r="V84" s="87"/>
    </row>
    <row r="85" s="83" customFormat="true">
      <c r="B85" s="85">
        <v>70</v>
      </c>
      <c r="C85" s="83">
        <v>8.25049912654174</v>
      </c>
      <c r="D85" s="83">
        <v>10.9506652463841</v>
      </c>
      <c r="T85" s="85"/>
      <c r="U85" s="86"/>
      <c r="V85" s="87"/>
    </row>
    <row r="86" s="83" customFormat="true">
      <c r="B86" s="85">
        <v>75</v>
      </c>
      <c r="C86" s="83">
        <v>9.00905272676026</v>
      </c>
      <c r="D86" s="83">
        <v>11.7746458189433</v>
      </c>
      <c r="T86" s="85"/>
      <c r="U86" s="86"/>
      <c r="V86" s="87"/>
    </row>
    <row r="87" s="83" customFormat="true">
      <c r="B87" s="85">
        <v>80</v>
      </c>
      <c r="C87" s="83">
        <v>9.03888887688754</v>
      </c>
      <c r="D87" s="83">
        <v>11.810646301628</v>
      </c>
      <c r="T87" s="85"/>
      <c r="U87" s="86"/>
      <c r="V87" s="87"/>
    </row>
    <row r="88" s="83" customFormat="true">
      <c r="B88" s="85">
        <v>85</v>
      </c>
      <c r="C88" s="83">
        <v>10.0991595208785</v>
      </c>
      <c r="D88" s="83">
        <v>12.907262618253</v>
      </c>
      <c r="T88" s="85"/>
      <c r="U88" s="86"/>
      <c r="V88" s="87"/>
    </row>
    <row r="89" s="83" customFormat="true">
      <c r="B89" s="85">
        <v>90</v>
      </c>
      <c r="C89" s="83">
        <v>10.3604163724675</v>
      </c>
      <c r="D89" s="83">
        <v>13.2037554615442</v>
      </c>
      <c r="T89" s="85"/>
      <c r="U89" s="86"/>
      <c r="V89" s="87"/>
    </row>
    <row r="90" s="83" customFormat="true">
      <c r="B90" s="85">
        <v>95</v>
      </c>
      <c r="C90" s="83">
        <v>11.9440072647976</v>
      </c>
      <c r="D90" s="83">
        <v>15.025075638109</v>
      </c>
      <c r="T90" s="85"/>
      <c r="U90" s="86"/>
      <c r="V90" s="87"/>
    </row>
    <row r="91" s="83" customFormat="true">
      <c r="B91" s="85">
        <v>100</v>
      </c>
      <c r="C91" s="83">
        <v>13.3046230320203</v>
      </c>
      <c r="D91" s="83">
        <v>16.6439052697065</v>
      </c>
      <c r="T91" s="85"/>
      <c r="U91" s="86"/>
      <c r="V91" s="87"/>
    </row>
    <row r="92" s="83" customFormat="true">
      <c r="B92" s="85">
        <v>105</v>
      </c>
      <c r="C92" s="83">
        <v>15.1605359786269</v>
      </c>
      <c r="D92" s="83">
        <v>18.609376232014</v>
      </c>
      <c r="T92" s="85"/>
      <c r="U92" s="86"/>
      <c r="V92" s="87"/>
    </row>
    <row r="93" s="83" customFormat="true">
      <c r="B93" s="85">
        <v>110</v>
      </c>
      <c r="C93" s="83">
        <v>15.4914260454965</v>
      </c>
      <c r="D93" s="83">
        <v>18.9885960575855</v>
      </c>
      <c r="T93" s="85"/>
      <c r="U93" s="86"/>
      <c r="V93" s="87"/>
    </row>
    <row r="94" s="83" customFormat="true">
      <c r="B94" s="85">
        <v>115</v>
      </c>
      <c r="C94" s="83">
        <v>16.224011609989</v>
      </c>
      <c r="D94" s="83">
        <v>19.7014048147809</v>
      </c>
      <c r="T94" s="85"/>
      <c r="U94" s="86"/>
      <c r="V94" s="87"/>
    </row>
    <row r="95" s="83" customFormat="true">
      <c r="B95" s="85">
        <v>120</v>
      </c>
      <c r="C95" s="83">
        <v>17.7050127066683</v>
      </c>
      <c r="D95" s="83">
        <v>21.3724200665384</v>
      </c>
      <c r="T95" s="85"/>
      <c r="U95" s="86"/>
      <c r="V95" s="87"/>
    </row>
    <row r="96" s="83" customFormat="true">
      <c r="B96" s="85">
        <v>125</v>
      </c>
      <c r="C96" s="83">
        <v>18.7057141530372</v>
      </c>
      <c r="D96" s="83">
        <v>22.4184391084106</v>
      </c>
      <c r="T96" s="85"/>
      <c r="U96" s="86"/>
      <c r="V96" s="87"/>
    </row>
    <row r="97" s="83" customFormat="true">
      <c r="B97" s="85">
        <v>130</v>
      </c>
      <c r="C97" s="83">
        <v>20.097550432395</v>
      </c>
      <c r="D97" s="83">
        <v>24.0233512585928</v>
      </c>
      <c r="T97" s="85"/>
      <c r="U97" s="86"/>
      <c r="V97" s="87"/>
    </row>
    <row r="98" s="83" customFormat="true">
      <c r="B98" s="85">
        <v>135</v>
      </c>
      <c r="C98" s="83">
        <v>20.526765631151</v>
      </c>
      <c r="D98" s="83">
        <v>24.4748655014712</v>
      </c>
      <c r="T98" s="85"/>
      <c r="U98" s="86"/>
      <c r="V98" s="87"/>
    </row>
    <row r="99" s="83" customFormat="true">
      <c r="B99" s="85">
        <v>140</v>
      </c>
      <c r="C99" s="83">
        <v>21.7149687786888</v>
      </c>
      <c r="D99" s="83">
        <v>25.6826433543317</v>
      </c>
      <c r="T99" s="85"/>
      <c r="U99" s="86"/>
      <c r="V99" s="87"/>
    </row>
    <row r="100" s="83" customFormat="true">
      <c r="B100" s="85">
        <v>145</v>
      </c>
      <c r="C100" s="83">
        <v>22.8804249438739</v>
      </c>
      <c r="D100" s="83">
        <v>26.9422774862089</v>
      </c>
      <c r="T100" s="85"/>
      <c r="U100" s="86"/>
      <c r="V100" s="87"/>
    </row>
    <row r="101" s="83" customFormat="true">
      <c r="B101" s="85">
        <v>150</v>
      </c>
      <c r="C101" s="83">
        <v>23.6714984345051</v>
      </c>
      <c r="D101" s="83">
        <v>27.7925058456753</v>
      </c>
      <c r="T101" s="85"/>
      <c r="U101" s="86"/>
      <c r="V101" s="87"/>
    </row>
    <row r="102" s="83" customFormat="true">
      <c r="B102" s="85">
        <v>160</v>
      </c>
      <c r="C102" s="83">
        <v>25.3125004175079</v>
      </c>
      <c r="D102" s="83">
        <v>29.5411189656904</v>
      </c>
      <c r="T102" s="85"/>
      <c r="U102" s="86"/>
      <c r="V102" s="87"/>
    </row>
    <row r="103" s="83" customFormat="true">
      <c r="B103" s="85">
        <v>170</v>
      </c>
      <c r="C103" s="83">
        <v>27.0287446781391</v>
      </c>
      <c r="D103" s="83">
        <v>31.3502623721382</v>
      </c>
      <c r="T103" s="85"/>
      <c r="U103" s="86"/>
      <c r="V103" s="87"/>
    </row>
    <row r="104" s="83" customFormat="true">
      <c r="B104" s="85">
        <v>180</v>
      </c>
      <c r="C104" s="83">
        <v>28.8156361195911</v>
      </c>
      <c r="D104" s="83">
        <v>33.2150068569985</v>
      </c>
      <c r="T104" s="85"/>
      <c r="U104" s="86"/>
      <c r="V104" s="87"/>
    </row>
    <row r="105" s="83" customFormat="true">
      <c r="B105" s="85">
        <v>190</v>
      </c>
      <c r="C105" s="83">
        <v>30.6677945560099</v>
      </c>
      <c r="D105" s="83">
        <v>35.1298776292621</v>
      </c>
      <c r="T105" s="85"/>
      <c r="U105" s="86"/>
      <c r="V105" s="87"/>
    </row>
    <row r="106" s="83" customFormat="true">
      <c r="B106" s="85">
        <v>200</v>
      </c>
      <c r="C106" s="83">
        <v>32.5791089394838</v>
      </c>
      <c r="D106" s="83">
        <v>37.0889123677888</v>
      </c>
      <c r="T106" s="85"/>
      <c r="U106" s="86"/>
      <c r="V106" s="87"/>
    </row>
    <row r="107" s="83" customFormat="true">
      <c r="B107" s="85">
        <v>210</v>
      </c>
      <c r="C107" s="83">
        <v>34.5428668093482</v>
      </c>
      <c r="D107" s="83">
        <v>39.0857290699129</v>
      </c>
      <c r="T107" s="85"/>
      <c r="U107" s="86"/>
      <c r="V107" s="87"/>
    </row>
    <row r="108" s="83" customFormat="true">
      <c r="B108" s="85">
        <v>220</v>
      </c>
      <c r="C108" s="83">
        <v>36.5520601001957</v>
      </c>
      <c r="D108" s="83">
        <v>41.1136023263809</v>
      </c>
      <c r="T108" s="85"/>
      <c r="U108" s="86"/>
      <c r="V108" s="87"/>
    </row>
    <row r="109" s="83" customFormat="true">
      <c r="B109" s="85">
        <v>230</v>
      </c>
      <c r="C109" s="83">
        <v>38.5993111809398</v>
      </c>
      <c r="D109" s="83">
        <v>43.1655463742404</v>
      </c>
      <c r="T109" s="85"/>
      <c r="U109" s="86"/>
      <c r="V109" s="87"/>
    </row>
    <row r="110" s="83" customFormat="true">
      <c r="B110" s="85">
        <v>240</v>
      </c>
      <c r="C110" s="83">
        <v>40.6769173697998</v>
      </c>
      <c r="D110" s="83">
        <v>45.2344030498737</v>
      </c>
      <c r="T110" s="85"/>
      <c r="U110" s="86"/>
      <c r="V110" s="87"/>
    </row>
    <row r="111" s="83" customFormat="true">
      <c r="B111" s="85">
        <v>250</v>
      </c>
      <c r="C111" s="83">
        <v>42.776956175787</v>
      </c>
      <c r="D111" s="83">
        <v>47.312932595481</v>
      </c>
      <c r="T111" s="85"/>
      <c r="U111" s="86"/>
      <c r="V111" s="87"/>
    </row>
    <row r="112" s="83" customFormat="true">
      <c r="B112" s="85">
        <v>260</v>
      </c>
      <c r="C112" s="83">
        <v>44.8913943622873</v>
      </c>
      <c r="D112" s="83">
        <v>49.3939051725499</v>
      </c>
      <c r="T112" s="85"/>
      <c r="U112" s="86"/>
      <c r="V112" s="87"/>
    </row>
    <row r="113" s="83" customFormat="true">
      <c r="B113" s="85">
        <v>270</v>
      </c>
      <c r="C113" s="83">
        <v>47.0121974286644</v>
      </c>
      <c r="D113" s="83">
        <v>51.4701909107605</v>
      </c>
      <c r="T113" s="85"/>
      <c r="U113" s="86"/>
      <c r="V113" s="87"/>
    </row>
    <row r="114" s="83" customFormat="true">
      <c r="B114" s="85">
        <v>280</v>
      </c>
      <c r="C114" s="83">
        <v>49.1314368277136</v>
      </c>
      <c r="D114" s="83">
        <v>53.5348463725487</v>
      </c>
      <c r="T114" s="85"/>
      <c r="U114" s="86"/>
      <c r="V114" s="87"/>
    </row>
    <row r="115" s="83" customFormat="true">
      <c r="B115" s="85">
        <v>290</v>
      </c>
      <c r="C115" s="83">
        <v>51.2413924797649</v>
      </c>
      <c r="D115" s="83">
        <v>55.5811954407417</v>
      </c>
      <c r="T115" s="85"/>
      <c r="U115" s="86"/>
      <c r="V115" s="87"/>
    </row>
    <row r="116" s="83" customFormat="true">
      <c r="B116" s="85">
        <v>300</v>
      </c>
      <c r="C116" s="83">
        <v>53.3346478881089</v>
      </c>
      <c r="D116" s="83">
        <v>57.6029028342629</v>
      </c>
      <c r="T116" s="85"/>
      <c r="U116" s="86"/>
      <c r="V116" s="87"/>
    </row>
    <row r="117" s="83" customFormat="true">
      <c r="B117" s="85">
        <v>310</v>
      </c>
      <c r="C117" s="83">
        <v>55.4043613313237</v>
      </c>
      <c r="D117" s="83">
        <v>59.5940387164332</v>
      </c>
      <c r="T117" s="85"/>
      <c r="U117" s="86"/>
      <c r="V117" s="87"/>
    </row>
    <row r="118" s="83" customFormat="true">
      <c r="B118" s="85">
        <v>320</v>
      </c>
      <c r="C118" s="83">
        <v>57.4448912967146</v>
      </c>
      <c r="D118" s="83">
        <v>61.5491331704985</v>
      </c>
      <c r="T118" s="85"/>
      <c r="U118" s="86"/>
      <c r="V118" s="87"/>
    </row>
    <row r="119" s="83" customFormat="true">
      <c r="B119" s="85">
        <v>330</v>
      </c>
      <c r="C119" s="83">
        <v>59.4510843386315</v>
      </c>
      <c r="D119" s="83">
        <v>63.4632196639169</v>
      </c>
      <c r="T119" s="85"/>
      <c r="U119" s="86"/>
      <c r="V119" s="87"/>
    </row>
    <row r="120" s="83" customFormat="true">
      <c r="B120" s="85">
        <v>340</v>
      </c>
      <c r="C120" s="83">
        <v>61.4181218785915</v>
      </c>
      <c r="D120" s="83">
        <v>65.3318669912959</v>
      </c>
      <c r="T120" s="85"/>
      <c r="U120" s="86"/>
      <c r="V120" s="87"/>
    </row>
    <row r="121" s="83" customFormat="true">
      <c r="B121" s="85">
        <v>350</v>
      </c>
      <c r="C121" s="83">
        <v>63.3415625241438</v>
      </c>
      <c r="D121" s="83">
        <v>67.1511995595484</v>
      </c>
      <c r="T121" s="85"/>
      <c r="U121" s="86"/>
      <c r="V121" s="87"/>
    </row>
    <row r="122" s="83" customFormat="true">
      <c r="B122" s="85">
        <v>360</v>
      </c>
      <c r="C122" s="83">
        <v>65.2173763549171</v>
      </c>
      <c r="D122" s="83">
        <v>68.9179062418359</v>
      </c>
      <c r="T122" s="85"/>
      <c r="U122" s="86"/>
      <c r="V122" s="87"/>
    </row>
    <row r="123" s="83" customFormat="true">
      <c r="B123" s="85">
        <v>370</v>
      </c>
      <c r="C123" s="83">
        <v>67.0419699208754</v>
      </c>
      <c r="D123" s="83">
        <v>70.6292383641724</v>
      </c>
      <c r="T123" s="85"/>
      <c r="U123" s="86"/>
      <c r="V123" s="87"/>
    </row>
    <row r="124" s="83" customFormat="true">
      <c r="B124" s="85">
        <v>380</v>
      </c>
      <c r="C124" s="83">
        <v>68.8122014361875</v>
      </c>
      <c r="D124" s="83">
        <v>72.2829976869392</v>
      </c>
      <c r="T124" s="85"/>
      <c r="U124" s="86"/>
      <c r="V124" s="87"/>
    </row>
    <row r="125" s="83" customFormat="true">
      <c r="B125" s="85">
        <v>390</v>
      </c>
      <c r="C125" s="83">
        <v>70.5253862765365</v>
      </c>
      <c r="D125" s="83">
        <v>73.8775154922044</v>
      </c>
      <c r="T125" s="85"/>
      <c r="U125" s="86"/>
      <c r="V125" s="87"/>
    </row>
    <row r="126" s="83" customFormat="true">
      <c r="B126" s="85">
        <v>400</v>
      </c>
      <c r="C126" s="83">
        <v>72.179292713834</v>
      </c>
      <c r="D126" s="83">
        <v>75.4116240787845</v>
      </c>
      <c r="T126" s="85"/>
      <c r="U126" s="86"/>
      <c r="V126" s="87"/>
    </row>
    <row r="127" s="83" customFormat="true">
      <c r="B127" s="85">
        <v>410</v>
      </c>
      <c r="C127" s="83">
        <v>73.7721554745502</v>
      </c>
      <c r="D127" s="83">
        <v>76.8846220957801</v>
      </c>
      <c r="T127" s="85"/>
      <c r="U127" s="86"/>
      <c r="V127" s="87"/>
    </row>
    <row r="128" s="83" customFormat="true">
      <c r="B128" s="85">
        <v>420</v>
      </c>
      <c r="C128" s="83">
        <v>75.3028188044212</v>
      </c>
      <c r="D128" s="83">
        <v>78.2962352105309</v>
      </c>
      <c r="T128" s="85"/>
      <c r="U128" s="86"/>
      <c r="V128" s="87"/>
    </row>
    <row r="129" s="83" customFormat="true">
      <c r="B129" s="85">
        <v>430</v>
      </c>
      <c r="C129" s="83">
        <v>76.7707291379741</v>
      </c>
      <c r="D129" s="83">
        <v>79.6465736104387</v>
      </c>
      <c r="T129" s="85"/>
      <c r="U129" s="86"/>
      <c r="V129" s="87"/>
    </row>
    <row r="130" s="83" customFormat="true">
      <c r="B130" s="85">
        <v>440</v>
      </c>
      <c r="C130" s="83">
        <v>78.1758596671288</v>
      </c>
      <c r="D130" s="83">
        <v>80.9360877846411</v>
      </c>
      <c r="T130" s="85"/>
      <c r="U130" s="86"/>
      <c r="V130" s="87"/>
    </row>
    <row r="131" s="83" customFormat="true">
      <c r="B131" s="85">
        <v>450</v>
      </c>
      <c r="C131" s="83">
        <v>79.5186431754237</v>
      </c>
      <c r="D131" s="83">
        <v>82.1655239282948</v>
      </c>
      <c r="T131" s="85"/>
      <c r="U131" s="86"/>
      <c r="V131" s="87"/>
    </row>
    <row r="132" s="83" customFormat="true">
      <c r="B132" s="85">
        <v>460</v>
      </c>
      <c r="C132" s="83">
        <v>80.7999049481721</v>
      </c>
      <c r="D132" s="83">
        <v>83.3358801682754</v>
      </c>
      <c r="T132" s="85"/>
      <c r="U132" s="86"/>
      <c r="V132" s="87"/>
    </row>
    <row r="133" s="83" customFormat="true">
      <c r="B133" s="85">
        <v>470</v>
      </c>
      <c r="C133" s="83">
        <v>82.0207987504088</v>
      </c>
      <c r="D133" s="83">
        <v>84.4483646346864</v>
      </c>
      <c r="T133" s="85"/>
      <c r="U133" s="86"/>
      <c r="V133" s="87"/>
    </row>
    <row r="134" s="83" customFormat="true">
      <c r="B134" s="85">
        <v>480</v>
      </c>
      <c r="C134" s="83">
        <v>83.1827459537327</v>
      </c>
      <c r="D134" s="83">
        <v>85.5043562085036</v>
      </c>
      <c r="T134" s="85"/>
      <c r="U134" s="86"/>
      <c r="V134" s="87"/>
    </row>
    <row r="135" s="83" customFormat="true">
      <c r="B135" s="85">
        <v>490</v>
      </c>
      <c r="C135" s="83">
        <v>84.2873794402632</v>
      </c>
      <c r="D135" s="83">
        <v>86.5053685726572</v>
      </c>
      <c r="T135" s="85"/>
      <c r="U135" s="86"/>
      <c r="V135" s="87"/>
    </row>
    <row r="136" s="83" customFormat="true">
      <c r="B136" s="85">
        <v>500</v>
      </c>
      <c r="C136" s="83">
        <v>85.3364928487777</v>
      </c>
      <c r="D136" s="83">
        <v>87.4530179919098</v>
      </c>
      <c r="T136" s="85"/>
      <c r="U136" s="86"/>
      <c r="V136" s="87"/>
    </row>
    <row r="137" s="83" customFormat="true">
      <c r="B137" s="85">
        <v>510</v>
      </c>
      <c r="C137" s="83">
        <v>86.3319561584436</v>
      </c>
      <c r="D137" s="83">
        <v>88.3489950548917</v>
      </c>
      <c r="T137" s="85"/>
      <c r="U137" s="86"/>
      <c r="V137" s="87"/>
    </row>
    <row r="138" s="83" customFormat="true">
      <c r="B138" s="85">
        <v>520</v>
      </c>
      <c r="C138" s="83">
        <v>87.2755275652984</v>
      </c>
      <c r="D138" s="83">
        <v>89.1950404369556</v>
      </c>
      <c r="T138" s="85"/>
      <c r="U138" s="86"/>
      <c r="V138" s="87"/>
    </row>
    <row r="139" s="83" customFormat="true">
      <c r="B139" s="85">
        <v>530</v>
      </c>
      <c r="C139" s="83">
        <v>88.1689355546127</v>
      </c>
      <c r="D139" s="83">
        <v>89.9929245907111</v>
      </c>
      <c r="T139" s="85"/>
      <c r="U139" s="86"/>
      <c r="V139" s="87"/>
    </row>
    <row r="140" s="83" customFormat="true">
      <c r="B140" s="85">
        <v>540</v>
      </c>
      <c r="C140" s="83">
        <v>89.0139031268321</v>
      </c>
      <c r="D140" s="83">
        <v>90.7444311459376</v>
      </c>
      <c r="T140" s="85"/>
      <c r="U140" s="86"/>
      <c r="V140" s="87"/>
    </row>
    <row r="141" s="83" customFormat="true">
      <c r="B141" s="85">
        <v>550</v>
      </c>
      <c r="C141" s="83">
        <v>89.8121399826462</v>
      </c>
      <c r="D141" s="83">
        <v>91.4513437039853</v>
      </c>
      <c r="T141" s="85"/>
      <c r="U141" s="86"/>
      <c r="V141" s="87"/>
    </row>
    <row r="142" s="83" customFormat="true">
      <c r="B142" s="85">
        <v>560</v>
      </c>
      <c r="C142" s="83">
        <v>90.5653373622447</v>
      </c>
      <c r="D142" s="83">
        <v>92.1154356439673</v>
      </c>
      <c r="T142" s="85"/>
      <c r="U142" s="86"/>
      <c r="V142" s="87"/>
    </row>
    <row r="143" s="83" customFormat="true">
      <c r="B143" s="85">
        <v>570</v>
      </c>
      <c r="C143" s="83">
        <v>91.2751651959466</v>
      </c>
      <c r="D143" s="83">
        <v>92.7384625177904</v>
      </c>
      <c r="T143" s="85"/>
      <c r="U143" s="86"/>
      <c r="V143" s="87"/>
    </row>
    <row r="144" s="83" customFormat="true">
      <c r="B144" s="85">
        <v>580</v>
      </c>
      <c r="C144" s="83">
        <v>91.9432707526368</v>
      </c>
      <c r="D144" s="83">
        <v>93.3221565958924</v>
      </c>
      <c r="T144" s="85"/>
      <c r="U144" s="86"/>
      <c r="V144" s="87"/>
    </row>
    <row r="145" s="83" customFormat="true">
      <c r="B145" s="85">
        <v>590</v>
      </c>
      <c r="C145" s="83">
        <v>92.5712786194393</v>
      </c>
      <c r="D145" s="83">
        <v>93.868223132119</v>
      </c>
      <c r="T145" s="85"/>
      <c r="U145" s="86"/>
      <c r="V145" s="87"/>
    </row>
    <row r="146" s="83" customFormat="true">
      <c r="B146" s="85">
        <v>600</v>
      </c>
      <c r="C146" s="83">
        <v>93.1607910756781</v>
      </c>
      <c r="D146" s="83">
        <v>94.3783379405555</v>
      </c>
      <c r="T146" s="85"/>
      <c r="U146" s="86"/>
      <c r="V146" s="87"/>
    </row>
    <row r="147" s="83" customFormat="true">
      <c r="B147" s="85">
        <v>610</v>
      </c>
      <c r="C147" s="83">
        <v>93.7133803207336</v>
      </c>
      <c r="D147" s="83">
        <v>94.8541459151312</v>
      </c>
      <c r="T147" s="85"/>
      <c r="U147" s="86"/>
      <c r="V147" s="87"/>
    </row>
    <row r="148" s="83" customFormat="true">
      <c r="B148" s="85">
        <v>620</v>
      </c>
      <c r="C148" s="83">
        <v>94.2305576899461</v>
      </c>
      <c r="D148" s="83">
        <v>95.2972601702606</v>
      </c>
      <c r="T148" s="85"/>
      <c r="U148" s="86"/>
      <c r="V148" s="87"/>
    </row>
    <row r="149" s="83" customFormat="true">
      <c r="B149" s="85">
        <v>630</v>
      </c>
      <c r="C149" s="83">
        <v>94.7138107150484</v>
      </c>
      <c r="D149" s="83">
        <v>95.7092615337087</v>
      </c>
      <c r="T149" s="85"/>
      <c r="U149" s="86"/>
      <c r="V149" s="87"/>
    </row>
    <row r="150" s="83" customFormat="true">
      <c r="B150" s="85">
        <v>640</v>
      </c>
      <c r="C150" s="83">
        <v>95.1646125919787</v>
      </c>
      <c r="D150" s="83">
        <v>96.0916981777283</v>
      </c>
      <c r="T150" s="85"/>
      <c r="U150" s="86"/>
      <c r="V150" s="87"/>
    </row>
    <row r="151" s="83" customFormat="true">
      <c r="B151" s="85">
        <v>650</v>
      </c>
      <c r="C151" s="83">
        <v>95.5844216510272</v>
      </c>
      <c r="D151" s="83">
        <v>96.446085228303</v>
      </c>
      <c r="T151" s="85"/>
      <c r="U151" s="86"/>
      <c r="V151" s="87"/>
    </row>
    <row r="152" s="83" customFormat="true">
      <c r="B152" s="85">
        <v>660</v>
      </c>
      <c r="C152" s="83">
        <v>95.974680513043</v>
      </c>
      <c r="D152" s="83">
        <v>96.7739042426278</v>
      </c>
      <c r="T152" s="85"/>
      <c r="U152" s="86"/>
      <c r="V152" s="87"/>
    </row>
    <row r="153" s="83" customFormat="true">
      <c r="B153" s="85">
        <v>670</v>
      </c>
      <c r="C153" s="83">
        <v>96.3368149536912</v>
      </c>
      <c r="D153" s="83">
        <v>97.0766024899908</v>
      </c>
      <c r="T153" s="85"/>
      <c r="U153" s="86"/>
      <c r="V153" s="87"/>
    </row>
    <row r="154" s="83" customFormat="true">
      <c r="B154" s="85">
        <v>680</v>
      </c>
      <c r="C154" s="83">
        <v>96.6722324444966</v>
      </c>
      <c r="D154" s="83">
        <v>97.3555920098013</v>
      </c>
      <c r="T154" s="85"/>
      <c r="U154" s="86"/>
      <c r="V154" s="87"/>
    </row>
    <row r="155" s="83" customFormat="true">
      <c r="B155" s="85">
        <v>690</v>
      </c>
      <c r="C155" s="83">
        <v>96.9823198327669</v>
      </c>
      <c r="D155" s="83">
        <v>97.6122484520175</v>
      </c>
      <c r="T155" s="85"/>
      <c r="U155" s="86"/>
      <c r="V155" s="87"/>
    </row>
    <row r="156" s="83" customFormat="true">
      <c r="B156" s="85">
        <v>700</v>
      </c>
      <c r="C156" s="83">
        <v>97.2684416719465</v>
      </c>
      <c r="D156" s="83">
        <v>97.8479097295274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