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<sst xmlns="http://schemas.openxmlformats.org/spreadsheetml/2006/main" count="605" uniqueCount="605">
  <si>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</si>
  <si>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</si>
  <si>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</si>
  <si>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</si>
  <si>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</si>
  <si>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</si>
  <si>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</si>
  <si>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</si>
  <si>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</si>
  <si>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</si>
  <si>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</si>
  <si>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</si>
  <si>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</si>
  <si>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</si>
  <si>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</si>
  <si>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</si>
  <si>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</si>
  <si>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</si>
  <si>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</si>
  <si>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</si>
  <si>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</si>
  <si>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</si>
  <si>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</si>
  <si>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</si>
  <si>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</si>
  <si>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</si>
  <si>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</si>
  <si>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</si>
  <si>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</si>
  <si>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</si>
  <si>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</si>
  <si>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</si>
  <si>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</si>
  <si>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</si>
  <si>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</si>
  <si>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</si>
  <si>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</si>
  <si>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</si>
  <si>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</si>
  <si>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</si>
  <si>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</si>
  <si>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</si>
  <si>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</si>
  <si>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</si>
  <si>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</si>
  <si>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</si>
  <si>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</si>
  <si>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</si>
  <si>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</si>
  <si>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</si>
  <si>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</si>
  <si>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</si>
  <si>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</si>
  <si>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</si>
  <si>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</si>
  <si>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</si>
  <si>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</si>
  <si>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</si>
  <si>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</si>
  <si>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</si>
  <si>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</si>
  <si>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</si>
  <si>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</si>
  <si>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</si>
  <si>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</si>
  <si>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</si>
  <si>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</si>
  <si>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</si>
  <si>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</si>
  <si>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</si>
  <si>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</si>
  <si>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</si>
  <si>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</si>
  <si>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</si>
  <si>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</si>
  <si>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</si>
  <si>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</si>
  <si>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</si>
  <si>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</si>
  <si>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</si>
  <si>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</si>
  <si>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</si>
  <si>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</si>
  <si>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</si>
  <si>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</si>
  <si>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</si>
  <si>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</si>
  <si>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</si>
  <si>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</si>
  <si>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</si>
  <si>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</si>
  <si>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</si>
  <si>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</si>
  <si>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</si>
  <si>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</si>
  <si>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</si>
  <si>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</si>
  <si>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</si>
  <si>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</si>
  <si>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</si>
  <si>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</si>
  <si>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</si>
  <si>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</si>
  <si>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</si>
  <si>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</si>
  <si>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</si>
  <si>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</si>
  <si>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</si>
  <si>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</si>
  <si>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</si>
  <si>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</si>
  <si>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</si>
  <si>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</si>
  <si>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</si>
  <si>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</si>
  <si>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</si>
  <si>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</si>
  <si>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</si>
  <si>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</si>
  <si>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</si>
  <si>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</si>
  <si>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</si>
  <si>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</si>
  <si>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</si>
  <si>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</si>
  <si>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</si>
  <si>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</si>
  <si>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</si>
  <si>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</si>
  <si>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</si>
  <si>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</si>
  <si>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</si>
  <si>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</si>
  <si>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</si>
  <si>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</si>
  <si>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</si>
  <si>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</si>
  <si>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</si>
  <si>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</si>
  <si>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</si>
  <si>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</si>
  <si>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</si>
  <si>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</si>
  <si>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</si>
  <si>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</si>
  <si>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</si>
  <si>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</si>
  <si>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</si>
  <si>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</si>
  <si>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</si>
  <si>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</si>
  <si>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</si>
  <si>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</si>
  <si>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</si>
  <si>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</si>
  <si>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</si>
  <si>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</si>
  <si>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</si>
  <si>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</si>
  <si>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</si>
  <si>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</si>
  <si>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</si>
  <si>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</si>
  <si>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</si>
  <si>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</si>
  <si>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</si>
  <si>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</si>
  <si>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</si>
  <si>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</si>
  <si>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</si>
  <si>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</si>
  <si>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</si>
  <si>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</si>
  <si>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</si>
  <si>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</si>
  <si>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</si>
  <si>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</si>
  <si>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</si>
  <si>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</si>
  <si>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</si>
  <si>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</si>
  <si>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</si>
  <si>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</si>
  <si>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</si>
  <si>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</si>
  <si>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</si>
  <si>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</si>
  <si>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</si>
  <si>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</si>
  <si>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</si>
  <si>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</si>
  <si>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</si>
  <si>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</si>
  <si>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</si>
  <si>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</si>
  <si>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</si>
  <si>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</si>
  <si>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</si>
  <si>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</si>
  <si>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</si>
  <si>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</si>
  <si>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</si>
  <si>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</si>
  <si>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</si>
  <si>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</si>
  <si>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</si>
  <si>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</si>
  <si>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</si>
  <si>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</si>
  <si>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</si>
  <si>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</si>
  <si>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</si>
  <si>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</si>
  <si>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</si>
  <si>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</si>
  <si>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</si>
  <si>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</si>
  <si>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</si>
  <si>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</si>
  <si>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</si>
  <si>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</si>
  <si>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</si>
  <si>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</si>
  <si>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</si>
  <si>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</si>
  <si>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</si>
  <si>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</si>
  <si>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</si>
  <si>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</si>
  <si>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</si>
  <si>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</si>
  <si>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</si>
  <si>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</si>
  <si>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</si>
  <si>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</si>
  <si>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</si>
  <si>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</si>
  <si>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</si>
  <si>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</si>
  <si>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</si>
  <si>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</si>
  <si>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</si>
  <si>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</si>
  <si>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</si>
  <si>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</si>
  <si>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</si>
  <si>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</si>
  <si>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</si>
  <si>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</si>
  <si>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</si>
  <si>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</si>
  <si>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</si>
  <si>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</si>
  <si>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</si>
  <si>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</si>
  <si>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</si>
  <si>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</si>
  <si>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</si>
  <si>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</si>
  <si>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</si>
  <si>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</si>
  <si>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</si>
  <si>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</si>
  <si>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</si>
  <si>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</si>
  <si>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</si>
  <si>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</si>
  <si>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</si>
  <si>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</si>
  <si>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</si>
  <si>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</si>
  <si>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</si>
  <si>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</si>
  <si>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</si>
  <si>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</si>
  <si>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</si>
  <si>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</si>
  <si>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</si>
  <si>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</si>
  <si>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</si>
  <si>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</si>
  <si>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</si>
  <si>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</si>
  <si>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</si>
  <si>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</si>
  <si>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</si>
  <si>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</si>
  <si>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</si>
  <si>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</si>
  <si>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</si>
  <si>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</si>
  <si>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</si>
  <si>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</si>
  <si>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</si>
  <si>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</si>
  <si>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</si>
  <si>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</si>
  <si>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</si>
  <si>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</si>
  <si>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</si>
  <si>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</si>
  <si>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</si>
  <si>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</si>
  <si>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</si>
  <si>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</si>
  <si>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</si>
  <si>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</si>
  <si>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</si>
  <si>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</si>
  <si>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</si>
  <si>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</si>
  <si>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</si>
  <si>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</si>
  <si>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</si>
  <si>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</si>
  <si>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</si>
  <si>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</si>
  <si>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</si>
  <si>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</si>
  <si>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</si>
  <si>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</si>
  <si>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</si>
  <si>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</si>
  <si>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</si>
  <si>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</si>
  <si>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</si>
  <si>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</si>
  <si>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</si>
  <si>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</si>
  <si>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</si>
  <si>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</si>
  <si>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</si>
  <si>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</si>
  <si>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</si>
  <si>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</si>
  <si>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</si>
  <si>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</si>
  <si>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</si>
  <si>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</si>
  <si>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</si>
  <si>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</si>
  <si>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</si>
  <si>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</si>
  <si>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</si>
  <si>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</si>
  <si>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</si>
  <si>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</si>
  <si>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</si>
  <si>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</si>
  <si>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</si>
  <si>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</si>
  <si>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</si>
  <si>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</si>
  <si>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</si>
  <si>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</si>
  <si>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</si>
  <si>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</si>
  <si>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</si>
  <si>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</si>
  <si>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</si>
  <si>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</si>
  <si>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</si>
  <si>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</si>
  <si>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</si>
  <si>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</si>
  <si>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</si>
  <si>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</si>
  <si>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</si>
  <si>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</si>
  <si>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</si>
  <si>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</si>
  <si>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</si>
  <si>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</si>
  <si>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</si>
  <si>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</si>
  <si>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</si>
  <si>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</si>
  <si>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</si>
  <si>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</si>
  <si>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</si>
  <si>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</si>
  <si>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</si>
  <si>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</si>
  <si>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</si>
  <si>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</si>
  <si>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</si>
  <si>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</si>
  <si>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</si>
  <si>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</si>
  <si>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</si>
  <si>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</si>
  <si>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</si>
  <si>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</si>
  <si>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</si>
  <si>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</si>
  <si>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</si>
  <si>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</si>
  <si>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</si>
  <si>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</si>
  <si>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</si>
  <si>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</si>
  <si>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</si>
  <si>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</si>
  <si>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</si>
  <si>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</si>
  <si>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</si>
  <si>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</si>
  <si>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</si>
  <si>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</si>
  <si>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</si>
  <si>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</si>
  <si>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</si>
  <si>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</si>
  <si>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</si>
  <si>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</si>
  <si>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</si>
  <si>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</si>
  <si>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</si>
  <si>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</si>
  <si>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</si>
  <si>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</si>
  <si>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</si>
  <si>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</si>
  <si>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</si>
  <si>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</si>
  <si>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</si>
  <si>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</si>
  <si>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</si>
  <si>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</si>
  <si>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</si>
  <si>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</si>
  <si>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</si>
  <si>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</si>
  <si>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</si>
  <si>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</si>
  <si>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</si>
  <si>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</si>
  <si>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</si>
  <si>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</si>
  <si>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</si>
  <si>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</si>
  <si>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</si>
  <si>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</si>
  <si>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</si>
  <si>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</si>
  <si>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</si>
  <si>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</si>
  <si>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</si>
  <si>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</si>
  <si>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</si>
  <si>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</si>
  <si>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</si>
  <si>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</si>
  <si>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</si>
  <si>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</si>
  <si>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</si>
  <si>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</si>
  <si>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</si>
  <si>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</si>
  <si>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</si>
  <si>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</si>
  <si>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</si>
  <si>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</si>
  <si>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</si>
  <si>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</si>
  <si>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</si>
  <si>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</si>
  <si>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</si>
  <si>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</si>
  <si>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</si>
  <si>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</si>
  <si>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</si>
  <si>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</si>
  <si>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</si>
  <si>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</si>
  <si>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</si>
  <si>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</si>
  <si>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</si>
  <si>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</si>
  <si>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</si>
  <si>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</si>
  <si>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</si>
  <si>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</si>
  <si>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</si>
  <si>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</si>
  <si>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</si>
  <si>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</si>
  <si>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</si>
  <si>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</si>
  <si>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</si>
  <si>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</si>
  <si>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</si>
  <si>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</si>
  <si>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</si>
  <si>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</si>
  <si>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</si>
  <si>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</si>
  <si>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</si>
  <si>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</si>
  <si>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</si>
  <si>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</si>
  <si>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</si>
  <si>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</si>
  <si>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</si>
  <si>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</si>
  <si>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</si>
  <si>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</si>
  <si>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</si>
  <si>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</si>
  <si>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</si>
  <si>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</si>
  <si>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</si>
  <si>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</si>
  <si>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</si>
  <si>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</si>
  <si>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</si>
  <si>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</si>
  <si>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</si>
  <si>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</si>
  <si>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</si>
  <si>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</si>
  <si>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</si>
  <si>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</si>
  <si>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</si>
  <si>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</si>
  <si>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</si>
  <si>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</si>
  <si>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</si>
  <si>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</si>
  <si>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</si>
  <si>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</si>
  <si>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</si>
  <si>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</si>
  <si>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</si>
  <si>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</si>
  <si>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</si>
  <si>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</si>
  <si>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</si>
  <si>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</si>
  <si>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</si>
  <si>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</si>
  <si>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</si>
  <si>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</si>
  <si>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</si>
  <si>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</si>
  <si>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</si>
  <si>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</si>
  <si>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</si>
  <si>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</si>
  <si>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</si>
  <si>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</si>
  <si>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</si>
  <si>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</si>
  <si>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</si>
  <si>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</si>
  <si>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</si>
  <si>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</si>
  <si>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</si>
  <si>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</si>
  <si>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</si>
  <si>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</si>
  <si>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</si>
  <si>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</si>
  <si>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</si>
  <si>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</si>
  <si>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</si>
  <si>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</si>
  <si>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</si>
  <si>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</si>
  <si>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</si>
  <si>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</si>
  <si>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</si>
  <si>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</si>
  <si>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</si>
  <si>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</si>
  <si>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</si>
  <si>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</si>
  <si>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</si>
  <si>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</si>
  <si>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</si>
  <si>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</si>
  <si>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</si>
  <si>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</si>
  <si>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</si>
  <si>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</si>
  <si>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</si>
  <si>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</si>
  <si>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</si>
  <si>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</si>
  <si>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</si>
  <si>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</si>
  <si>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</si>
  <si>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</si>
  <si>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</si>
  <si>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</si>
  <si>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</si>
  <si>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</si>
  <si>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</si>
  <si>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KISB20130524</t>
  </si>
  <si>
    <t>Kissanje</t>
  </si>
  <si>
    <t>Kissanje Blend</t>
  </si>
  <si>
    <t>Angola</t>
  </si>
  <si>
    <t>01 February 2013</t>
  </si>
  <si>
    <t>24 May 2013</t>
  </si>
  <si>
    <t>Hg 4ppb, Arsenic 15ppb, Org. Cl. 0.12ppm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</si>
</sst>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0.00388478405333405</v>
      </c>
      <c r="L15" s="15" t="s">
        <v>138</v>
      </c>
      <c r="M15" s="16"/>
      <c r="N15" s="16"/>
      <c r="O15" s="16"/>
      <c r="P15" s="76">
        <v>0.86879731694433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0.098164523385424</v>
      </c>
      <c r="L16" s="15" t="s">
        <v>141</v>
      </c>
      <c r="M16" s="16"/>
      <c r="N16" s="16"/>
      <c r="O16" s="16"/>
      <c r="P16" s="25">
        <v>31.2925161439742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0.170922557064344</v>
      </c>
      <c r="L17" s="15" t="s">
        <v>144</v>
      </c>
      <c r="M17" s="16"/>
      <c r="N17" s="16"/>
      <c r="O17" s="16"/>
      <c r="P17" s="25">
        <v>0.4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0.860584950657319</v>
      </c>
      <c r="L18" s="15" t="s">
        <v>147</v>
      </c>
      <c r="M18" s="16"/>
      <c r="N18" s="16"/>
      <c r="O18" s="16"/>
      <c r="P18" s="25">
        <v>-18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0.831804859075156</v>
      </c>
      <c r="L19" s="15" t="s">
        <v>149</v>
      </c>
      <c r="M19" s="16"/>
      <c r="N19" s="16"/>
      <c r="O19" s="16"/>
      <c r="P19" s="25">
        <v>17.104955828976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1.09983179929634</v>
      </c>
      <c r="L20" s="15" t="s">
        <v>152</v>
      </c>
      <c r="M20" s="16"/>
      <c r="N20" s="16"/>
      <c r="O20" s="16"/>
      <c r="P20" s="42">
        <v>9.64575259839692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0.203151684175734</v>
      </c>
      <c r="L21" s="15" t="s">
        <v>154</v>
      </c>
      <c r="M21" s="16"/>
      <c r="N21" s="16"/>
      <c r="O21" s="16"/>
      <c r="P21" s="43">
        <v>15.9380720045618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1.48632150617599</v>
      </c>
      <c r="L22" s="15" t="s">
        <v>156</v>
      </c>
      <c r="M22" s="16"/>
      <c r="N22" s="16"/>
      <c r="O22" s="16"/>
      <c r="P22" s="43">
        <v>5.21682002214388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0.828310624473063</v>
      </c>
      <c r="L23" s="15" t="s">
        <v>158</v>
      </c>
      <c r="M23" s="16"/>
      <c r="N23" s="16"/>
      <c r="O23" s="16"/>
      <c r="P23" s="41">
        <v>1816.83443460525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0.100375735083313</v>
      </c>
      <c r="L24" s="15" t="s">
        <v>160</v>
      </c>
      <c r="M24" s="16"/>
      <c r="N24" s="16"/>
      <c r="O24" s="16"/>
      <c r="P24" s="42">
        <v>0.51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1.40760949053062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1.94702531371374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0.467030662266645</v>
      </c>
      <c r="L27" s="15" t="s">
        <v>166</v>
      </c>
      <c r="M27" s="16"/>
      <c r="N27" s="16"/>
      <c r="O27" s="16"/>
      <c r="P27" s="43">
        <v>3.81217679398369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3.01848984135411</v>
      </c>
      <c r="E39" s="45">
        <v>3.77592623600659</v>
      </c>
      <c r="F39" s="45">
        <v>8.66194228789324</v>
      </c>
      <c r="G39" s="45">
        <v>8.10078134677147</v>
      </c>
      <c r="H39" s="45">
        <v>7.37924087608302</v>
      </c>
      <c r="I39" s="45">
        <v>9.0496450710669</v>
      </c>
      <c r="J39" s="45">
        <v>9.16329984059876</v>
      </c>
      <c r="K39" s="45">
        <v>3.29330631286966</v>
      </c>
      <c r="L39" s="45">
        <v>46.4184152615273</v>
      </c>
      <c r="M39" s="46">
        <v>13.2951557974867</v>
      </c>
      <c r="N39" s="45">
        <v>7.42793034096711</v>
      </c>
      <c r="O39" s="45">
        <v>5.49678442899762</v>
      </c>
      <c r="P39" s="43">
        <v>20.1985446940759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4.04163980804371</v>
      </c>
      <c r="E40" s="45">
        <v>4.54088048329034</v>
      </c>
      <c r="F40" s="45">
        <v>9.73596325655292</v>
      </c>
      <c r="G40" s="45">
        <v>8.78864128772695</v>
      </c>
      <c r="H40" s="45">
        <v>7.6751650216053</v>
      </c>
      <c r="I40" s="45">
        <v>9.18867229281177</v>
      </c>
      <c r="J40" s="45">
        <v>9.15530553799694</v>
      </c>
      <c r="K40" s="45">
        <v>3.20861027943063</v>
      </c>
      <c r="L40" s="45">
        <v>41.947839855334</v>
      </c>
      <c r="M40" s="46">
        <v>12.6162707243783</v>
      </c>
      <c r="N40" s="45">
        <v>6.93566662507622</v>
      </c>
      <c r="O40" s="45">
        <v>5.05213662719145</v>
      </c>
      <c r="P40" s="43">
        <v>17.343765878688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1.13895292582892</v>
      </c>
      <c r="E41" s="45">
        <v>4.15744276718303</v>
      </c>
      <c r="F41" s="45">
        <v>7.93336900318962</v>
      </c>
      <c r="G41" s="45">
        <v>16.5953112910829</v>
      </c>
      <c r="H41" s="45">
        <v>24.6960926378543</v>
      </c>
      <c r="I41" s="45">
        <v>32.0753335139373</v>
      </c>
      <c r="J41" s="45">
        <v>41.1249785850042</v>
      </c>
      <c r="K41" s="45">
        <v>50.288278425603</v>
      </c>
      <c r="L41" s="45">
        <v>53.5815847384727</v>
      </c>
      <c r="M41" s="46">
        <v>53.5815847384727</v>
      </c>
      <c r="N41" s="45">
        <v>66.8767405359594</v>
      </c>
      <c r="O41" s="45">
        <v>74.3046708769265</v>
      </c>
      <c r="P41" s="43">
        <v>79.8014553059241</v>
      </c>
      <c r="Q41" s="7" t="s">
        <v>135</v>
      </c>
    </row>
    <row r="42" ht="9.95" customHeight="true">
      <c r="A42" s="4"/>
      <c r="B42" s="15" t="s">
        <v>183</v>
      </c>
      <c r="C42" s="47">
        <v>345.988265755381</v>
      </c>
      <c r="D42" s="48">
        <v>41.5287545461039</v>
      </c>
      <c r="E42" s="48">
        <v>84.6944092509799</v>
      </c>
      <c r="F42" s="48">
        <v>123.833378648955</v>
      </c>
      <c r="G42" s="48">
        <v>173.067750099724</v>
      </c>
      <c r="H42" s="48">
        <v>225.954366662135</v>
      </c>
      <c r="I42" s="48">
        <v>275.442330536123</v>
      </c>
      <c r="J42" s="48">
        <v>324.497278829879</v>
      </c>
      <c r="K42" s="48">
        <v>359.83540550184</v>
      </c>
      <c r="L42" s="48">
        <v>546.885825349768</v>
      </c>
      <c r="M42" s="49">
        <v>413.115193560807</v>
      </c>
      <c r="N42" s="48">
        <v>472.774990645507</v>
      </c>
      <c r="O42" s="48">
        <v>524.469019314044</v>
      </c>
      <c r="P42" s="41">
        <v>680.360142949837</v>
      </c>
      <c r="Q42" s="7" t="s">
        <v>135</v>
      </c>
    </row>
    <row r="43" ht="9.95" customHeight="true">
      <c r="A43" s="4"/>
      <c r="B43" s="15" t="s">
        <v>138</v>
      </c>
      <c r="C43" s="50">
        <v>0.86879731694433</v>
      </c>
      <c r="D43" s="51">
        <v>0.644942604155705</v>
      </c>
      <c r="E43" s="51">
        <v>0.718079262767106</v>
      </c>
      <c r="F43" s="51">
        <v>0.768290236862454</v>
      </c>
      <c r="G43" s="51">
        <v>0.795965282991907</v>
      </c>
      <c r="H43" s="51">
        <v>0.83025771493636</v>
      </c>
      <c r="I43" s="51">
        <v>0.850487114588407</v>
      </c>
      <c r="J43" s="51">
        <v>0.864306959495646</v>
      </c>
      <c r="K43" s="51">
        <v>0.886347677151964</v>
      </c>
      <c r="L43" s="51">
        <v>0.955585745760991</v>
      </c>
      <c r="M43" s="52">
        <v>0.910020940541805</v>
      </c>
      <c r="N43" s="51">
        <v>0.924844178461505</v>
      </c>
      <c r="O43" s="51">
        <v>0.939555789900467</v>
      </c>
      <c r="P43" s="53">
        <v>1.00569347401818</v>
      </c>
      <c r="Q43" s="7" t="s">
        <v>135</v>
      </c>
    </row>
    <row r="44" ht="9.95" customHeight="true">
      <c r="A44" s="4"/>
      <c r="B44" s="15" t="s">
        <v>141</v>
      </c>
      <c r="C44" s="54">
        <v>31.2925161439742</v>
      </c>
      <c r="D44" s="45">
        <v>87.8819406379958</v>
      </c>
      <c r="E44" s="45">
        <v>65.5125615541267</v>
      </c>
      <c r="F44" s="45">
        <v>52.6241793503378</v>
      </c>
      <c r="G44" s="45">
        <v>46.2006283552443</v>
      </c>
      <c r="H44" s="45">
        <v>38.8538047284623</v>
      </c>
      <c r="I44" s="45">
        <v>34.7988345386564</v>
      </c>
      <c r="J44" s="45">
        <v>32.1382200581648</v>
      </c>
      <c r="K44" s="45">
        <v>28.0667136523605</v>
      </c>
      <c r="L44" s="45">
        <v>16.4991183147084</v>
      </c>
      <c r="M44" s="46">
        <v>23.9134601170659</v>
      </c>
      <c r="N44" s="45">
        <v>21.4211825422927</v>
      </c>
      <c r="O44" s="45">
        <v>19.0254778964553</v>
      </c>
      <c r="P44" s="43">
        <v>9.12166506636689</v>
      </c>
      <c r="Q44" s="7" t="s">
        <v>135</v>
      </c>
    </row>
    <row r="45" ht="9.95" customHeight="true">
      <c r="A45" s="4"/>
      <c r="B45" s="15" t="s">
        <v>184</v>
      </c>
      <c r="C45" s="54">
        <v>11.9279198727829</v>
      </c>
      <c r="D45" s="46"/>
      <c r="E45" s="45"/>
      <c r="F45" s="45">
        <v>11.6332928405507</v>
      </c>
      <c r="G45" s="45">
        <v>11.6736223472073</v>
      </c>
      <c r="H45" s="45">
        <v>11.6167155707897</v>
      </c>
      <c r="I45" s="45">
        <v>11.7032597641854</v>
      </c>
      <c r="J45" s="45">
        <v>11.8495208888216</v>
      </c>
      <c r="K45" s="45">
        <v>11.7780825737179</v>
      </c>
      <c r="L45" s="45">
        <v>11.9088858380813</v>
      </c>
      <c r="M45" s="46">
        <v>11.7847493255863</v>
      </c>
      <c r="N45" s="45">
        <v>11.9224935305909</v>
      </c>
      <c r="O45" s="45">
        <v>12.0007828374057</v>
      </c>
      <c r="P45" s="43">
        <v>11.8985782279988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111.263152460797</v>
      </c>
      <c r="G46" s="48">
        <v>140.365029144718</v>
      </c>
      <c r="H46" s="48">
        <v>177.860330895788</v>
      </c>
      <c r="I46" s="48">
        <v>220.804807544598</v>
      </c>
      <c r="J46" s="48">
        <v>271.607193228336</v>
      </c>
      <c r="K46" s="48">
        <v>307.722876049712</v>
      </c>
      <c r="L46" s="48">
        <v>522.050113307981</v>
      </c>
      <c r="M46" s="49">
        <v>368.547534010006</v>
      </c>
      <c r="N46" s="48">
        <v>453.908120463738</v>
      </c>
      <c r="O46" s="48">
        <v>534.003127830081</v>
      </c>
      <c r="P46" s="41">
        <v>771.430628631901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</v>
      </c>
      <c r="D49" s="65">
        <v>0.00242929683901272</v>
      </c>
      <c r="E49" s="65">
        <v>0.00549924087523551</v>
      </c>
      <c r="F49" s="65">
        <v>0.0103146486827921</v>
      </c>
      <c r="G49" s="65">
        <v>0.0266475468405735</v>
      </c>
      <c r="H49" s="65">
        <v>0.0591142784454338</v>
      </c>
      <c r="I49" s="65">
        <v>0.123343372884033</v>
      </c>
      <c r="J49" s="65">
        <v>0.260326747484635</v>
      </c>
      <c r="K49" s="65">
        <v>0.362151081019992</v>
      </c>
      <c r="L49" s="65">
        <v>0.698907274865077</v>
      </c>
      <c r="M49" s="66">
        <v>0.431105543609714</v>
      </c>
      <c r="N49" s="65">
        <v>0.51332575486739</v>
      </c>
      <c r="O49" s="65">
        <v>0.606221216094292</v>
      </c>
      <c r="P49" s="67">
        <v>0.968650848481287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0.00169086246294194</v>
      </c>
      <c r="E50" s="45">
        <v>0.0227604577187039</v>
      </c>
      <c r="F50" s="45">
        <v>0.3906993284308</v>
      </c>
      <c r="G50" s="45">
        <v>7.54307396810196</v>
      </c>
      <c r="H50" s="45">
        <v>5.6636497240955</v>
      </c>
      <c r="I50" s="45">
        <v>0.0492647747937649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1816.83443460525</v>
      </c>
      <c r="D51" s="49"/>
      <c r="E51" s="48"/>
      <c r="F51" s="48"/>
      <c r="G51" s="48"/>
      <c r="H51" s="48">
        <v>4.17882786075983</v>
      </c>
      <c r="I51" s="48">
        <v>32.1759149290761</v>
      </c>
      <c r="J51" s="48">
        <v>192.309373844614</v>
      </c>
      <c r="K51" s="48">
        <v>436.774783020818</v>
      </c>
      <c r="L51" s="48">
        <v>3838.05298754018</v>
      </c>
      <c r="M51" s="49">
        <v>939.327823390533</v>
      </c>
      <c r="N51" s="48">
        <v>1701.93112445345</v>
      </c>
      <c r="O51" s="48">
        <v>2575.4625206199</v>
      </c>
      <c r="P51" s="41">
        <v>6875.21015000896</v>
      </c>
      <c r="Q51" s="7" t="s">
        <v>135</v>
      </c>
    </row>
    <row r="52" ht="9.95" customHeight="true">
      <c r="A52" s="4"/>
      <c r="B52" s="15" t="s">
        <v>187</v>
      </c>
      <c r="C52" s="28">
        <v>581.216549220516</v>
      </c>
      <c r="D52" s="55"/>
      <c r="E52" s="56"/>
      <c r="F52" s="56"/>
      <c r="G52" s="56"/>
      <c r="H52" s="56">
        <v>4.0859578041889</v>
      </c>
      <c r="I52" s="56">
        <v>25.5296828435589</v>
      </c>
      <c r="J52" s="56">
        <v>100.227475980569</v>
      </c>
      <c r="K52" s="56">
        <v>190.286242824969</v>
      </c>
      <c r="L52" s="68">
        <v>1213.12700167274</v>
      </c>
      <c r="M52" s="56">
        <v>363.352115781413</v>
      </c>
      <c r="N52" s="56">
        <v>596.472261706836</v>
      </c>
      <c r="O52" s="56">
        <v>840.365454903082</v>
      </c>
      <c r="P52" s="68">
        <v>2100.68341185715</v>
      </c>
      <c r="Q52" s="7" t="s">
        <v>135</v>
      </c>
    </row>
    <row r="53" ht="9.95" customHeight="true">
      <c r="A53" s="4"/>
      <c r="B53" s="15" t="s">
        <v>160</v>
      </c>
      <c r="C53" s="69">
        <v>0.51</v>
      </c>
      <c r="D53" s="70">
        <v>0.00481680095290098</v>
      </c>
      <c r="E53" s="70">
        <v>0.0275553452284981</v>
      </c>
      <c r="F53" s="70">
        <v>0.0789978577189762</v>
      </c>
      <c r="G53" s="70">
        <v>0.165137393691043</v>
      </c>
      <c r="H53" s="70">
        <v>0.338492056818253</v>
      </c>
      <c r="I53" s="70">
        <v>0.595165446929523</v>
      </c>
      <c r="J53" s="70">
        <v>0.717772695164261</v>
      </c>
      <c r="K53" s="70">
        <v>0.658260950074272</v>
      </c>
      <c r="L53" s="70">
        <v>0.320568257065638</v>
      </c>
      <c r="M53" s="71">
        <v>0.511133222317963</v>
      </c>
      <c r="N53" s="70">
        <v>0.415023517620323</v>
      </c>
      <c r="O53" s="70">
        <v>0.350423088005403</v>
      </c>
      <c r="P53" s="42">
        <v>0.152273777456546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17.104955828976</v>
      </c>
      <c r="D56" s="73"/>
      <c r="E56" s="74"/>
      <c r="F56" s="74"/>
      <c r="G56" s="74">
        <v>1.16254917117909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9.64575259839692</v>
      </c>
      <c r="D57" s="73"/>
      <c r="E57" s="74"/>
      <c r="F57" s="74"/>
      <c r="G57" s="74">
        <v>0.984177418230986</v>
      </c>
      <c r="H57" s="74">
        <v>1.69642762193782</v>
      </c>
      <c r="I57" s="74">
        <v>3.43025281858091</v>
      </c>
      <c r="J57" s="74">
        <v>8.76192444498356</v>
      </c>
      <c r="K57" s="74">
        <v>19.0277615519346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7.59254665383451</v>
      </c>
      <c r="D58" s="73"/>
      <c r="E58" s="74"/>
      <c r="F58" s="74"/>
      <c r="G58" s="74"/>
      <c r="H58" s="74">
        <v>1.53355447252215</v>
      </c>
      <c r="I58" s="74">
        <v>2.94642133614656</v>
      </c>
      <c r="J58" s="74">
        <v>6.81529658385284</v>
      </c>
      <c r="K58" s="74">
        <v>13.491117293744</v>
      </c>
      <c r="L58" s="74">
        <v>1096.9632911926</v>
      </c>
      <c r="M58" s="73">
        <v>34.9241902149837</v>
      </c>
      <c r="N58" s="74">
        <v>104.853136456191</v>
      </c>
      <c r="O58" s="74">
        <v>411.032013708302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514.410268226178</v>
      </c>
      <c r="M59" s="73">
        <v>23.5497024680263</v>
      </c>
      <c r="N59" s="74">
        <v>63.0229504761729</v>
      </c>
      <c r="O59" s="74">
        <v>212.929880955317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58.2755148254283</v>
      </c>
      <c r="M60" s="73">
        <v>7.1496999498014</v>
      </c>
      <c r="N60" s="74">
        <v>14.1552535200929</v>
      </c>
      <c r="O60" s="74">
        <v>31.949787390959</v>
      </c>
      <c r="P60" s="75">
        <v>2233.04974157378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323.322906897041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30.232251707609</v>
      </c>
      <c r="D64" s="45">
        <v>78.8434996958158</v>
      </c>
      <c r="E64" s="45">
        <v>60.3154095098802</v>
      </c>
      <c r="F64" s="45">
        <v>62.3079195019131</v>
      </c>
      <c r="G64" s="45">
        <v>48.6879412239431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28.1771354720063</v>
      </c>
      <c r="D65" s="45">
        <v>77.7747268205125</v>
      </c>
      <c r="E65" s="45">
        <v>57.9255134196295</v>
      </c>
      <c r="F65" s="45">
        <v>60.1875404210199</v>
      </c>
      <c r="G65" s="45">
        <v>46.4800941825422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25.420612656272</v>
      </c>
      <c r="D66" s="45">
        <v>93.2697440422811</v>
      </c>
      <c r="E66" s="45">
        <v>53.2958520600513</v>
      </c>
      <c r="F66" s="45">
        <v>32.6761782483089</v>
      </c>
      <c r="G66" s="45">
        <v>35.0035013734827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33.8077197915763</v>
      </c>
      <c r="D67" s="45">
        <v>6.73024243422992</v>
      </c>
      <c r="E67" s="45">
        <v>44.0458403139642</v>
      </c>
      <c r="F67" s="45">
        <v>50.1867757332425</v>
      </c>
      <c r="G67" s="45">
        <v>43.7058245559859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40.7716673502218</v>
      </c>
      <c r="D68" s="45">
        <v>0</v>
      </c>
      <c r="E68" s="45">
        <v>2.6583076259845</v>
      </c>
      <c r="F68" s="45">
        <v>17.1370458248712</v>
      </c>
      <c r="G68" s="45">
        <v>21.2906742992579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-18</v>
      </c>
      <c r="D71" s="49"/>
      <c r="E71" s="48"/>
      <c r="F71" s="48"/>
      <c r="G71" s="48"/>
      <c r="H71" s="48">
        <v>-55.4058389199576</v>
      </c>
      <c r="I71" s="48">
        <v>-32.9164145166955</v>
      </c>
      <c r="J71" s="48">
        <v>-8.39459816582432</v>
      </c>
      <c r="K71" s="48">
        <v>5.63936087885104</v>
      </c>
      <c r="L71" s="48">
        <v>19.5353503482279</v>
      </c>
      <c r="M71" s="49">
        <v>24.4518587044704</v>
      </c>
      <c r="N71" s="48">
        <v>40.6676579959648</v>
      </c>
      <c r="O71" s="48">
        <v>51.0228726585286</v>
      </c>
      <c r="P71" s="41">
        <v>50.0703709838119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-51.4358117116361</v>
      </c>
      <c r="I72" s="48">
        <v>-29.1196574286842</v>
      </c>
      <c r="J72" s="48">
        <v>-2.67617212435539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-71.7025431540686</v>
      </c>
      <c r="H73" s="48">
        <v>-49.7961967059658</v>
      </c>
      <c r="I73" s="48">
        <v>-26.0489797251639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23.1776104323637</v>
      </c>
      <c r="H74" s="48">
        <v>19.0541781334128</v>
      </c>
      <c r="I74" s="48">
        <v>15.3632827253517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34.4486156447996</v>
      </c>
      <c r="H75" s="48">
        <v>40.8447791616067</v>
      </c>
      <c r="I75" s="48">
        <v>49.1223169843691</v>
      </c>
      <c r="J75" s="48">
        <v>58.2625915484998</v>
      </c>
      <c r="K75" s="48">
        <v>58.8814145179571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0.157472540421676</v>
      </c>
      <c r="H76" s="56">
        <v>3.4230328761749</v>
      </c>
      <c r="I76" s="56">
        <v>8.80156554400126</v>
      </c>
      <c r="J76" s="56">
        <v>14.0758486937516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48.1476112442925</v>
      </c>
      <c r="G77" s="45">
        <v>51.4447417088288</v>
      </c>
      <c r="H77" s="45">
        <v>59.3096965699738</v>
      </c>
      <c r="I77" s="45">
        <v>66.5969217782353</v>
      </c>
      <c r="J77" s="45">
        <v>73.5174495494898</v>
      </c>
      <c r="K77" s="45">
        <v>78.0877577555449</v>
      </c>
      <c r="L77" s="43"/>
      <c r="M77" s="46">
        <v>84.1171531801511</v>
      </c>
      <c r="N77" s="45">
        <v>89.9203004440719</v>
      </c>
      <c r="O77" s="45">
        <v>93.9263677221032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16.4884380210018</v>
      </c>
      <c r="E78" s="45">
        <v>15.1575381193502</v>
      </c>
      <c r="F78" s="45">
        <v>13.9478638259635</v>
      </c>
      <c r="G78" s="45">
        <v>13.4864565672159</v>
      </c>
      <c r="H78" s="45">
        <v>12.8066432811679</v>
      </c>
      <c r="I78" s="45">
        <v>12.52319305427</v>
      </c>
      <c r="J78" s="45">
        <v>12.6500642066061</v>
      </c>
      <c r="K78" s="45">
        <v>12.6421702025152</v>
      </c>
      <c r="L78" s="45"/>
      <c r="M78" s="46">
        <v>12.3284297073634</v>
      </c>
      <c r="N78" s="45">
        <v>11.9059857254889</v>
      </c>
      <c r="O78" s="45">
        <v>11.5106439599983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4.89794117494581</v>
      </c>
      <c r="D79" s="45"/>
      <c r="E79" s="45"/>
      <c r="F79" s="45"/>
      <c r="G79" s="45"/>
      <c r="H79" s="45"/>
      <c r="I79" s="45"/>
      <c r="J79" s="45"/>
      <c r="K79" s="45"/>
      <c r="L79" s="45">
        <v>8.63453249266925</v>
      </c>
      <c r="M79" s="46">
        <v>9.23940094901759</v>
      </c>
      <c r="N79" s="45">
        <v>10.5982927765788</v>
      </c>
      <c r="O79" s="45">
        <v>10.8534665322551</v>
      </c>
      <c r="P79" s="43">
        <v>6.9103737691273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0.937756367021739</v>
      </c>
      <c r="D82" s="45"/>
      <c r="E82" s="45"/>
      <c r="F82" s="45"/>
      <c r="G82" s="45"/>
      <c r="H82" s="45"/>
      <c r="I82" s="45"/>
      <c r="J82" s="45"/>
      <c r="K82" s="45"/>
      <c r="L82" s="45">
        <v>2.0202248649341</v>
      </c>
      <c r="M82" s="46"/>
      <c r="N82" s="45">
        <v>0</v>
      </c>
      <c r="O82" s="45">
        <v>0.00205897895401454</v>
      </c>
      <c r="P82" s="43">
        <v>4.64213240898591</v>
      </c>
      <c r="Q82" s="7" t="s">
        <v>135</v>
      </c>
    </row>
    <row r="83" ht="9.95" customHeight="true">
      <c r="A83" s="4"/>
      <c r="B83" s="15" t="s">
        <v>206</v>
      </c>
      <c r="C83" s="54">
        <v>3.71095509805278</v>
      </c>
      <c r="D83" s="45"/>
      <c r="E83" s="45"/>
      <c r="F83" s="45"/>
      <c r="G83" s="45"/>
      <c r="H83" s="45"/>
      <c r="I83" s="45"/>
      <c r="J83" s="45"/>
      <c r="K83" s="45"/>
      <c r="L83" s="45">
        <v>7.99457516406966</v>
      </c>
      <c r="M83" s="46"/>
      <c r="N83" s="45">
        <v>0.115564439104615</v>
      </c>
      <c r="O83" s="45">
        <v>1.28612803699277</v>
      </c>
      <c r="P83" s="43">
        <v>17.9798862806583</v>
      </c>
      <c r="Q83" s="7" t="s">
        <v>135</v>
      </c>
    </row>
    <row r="84" ht="9.95" customHeight="true">
      <c r="A84" s="4"/>
      <c r="B84" s="15" t="s">
        <v>207</v>
      </c>
      <c r="C84" s="54">
        <v>3.28405642823413</v>
      </c>
      <c r="D84" s="45"/>
      <c r="E84" s="45"/>
      <c r="F84" s="45"/>
      <c r="G84" s="45"/>
      <c r="H84" s="45"/>
      <c r="I84" s="45"/>
      <c r="J84" s="45"/>
      <c r="K84" s="45"/>
      <c r="L84" s="45">
        <v>7.07489992868418</v>
      </c>
      <c r="M84" s="46"/>
      <c r="N84" s="45">
        <v>0.171596990028868</v>
      </c>
      <c r="O84" s="45">
        <v>1.31962752053946</v>
      </c>
      <c r="P84" s="43">
        <v>15.8366520447931</v>
      </c>
      <c r="Q84" s="7" t="s">
        <v>135</v>
      </c>
    </row>
    <row r="85" ht="9.95" customHeight="true">
      <c r="A85" s="4"/>
      <c r="B85" s="15" t="s">
        <v>156</v>
      </c>
      <c r="C85" s="54">
        <v>5.21682002214388</v>
      </c>
      <c r="D85" s="45"/>
      <c r="E85" s="45"/>
      <c r="F85" s="45"/>
      <c r="G85" s="45"/>
      <c r="H85" s="45"/>
      <c r="I85" s="45"/>
      <c r="J85" s="45"/>
      <c r="K85" s="45"/>
      <c r="L85" s="45">
        <v>11.238686182524</v>
      </c>
      <c r="M85" s="46"/>
      <c r="N85" s="45">
        <v>0</v>
      </c>
      <c r="O85" s="45">
        <v>0</v>
      </c>
      <c r="P85" s="43">
        <v>25.8277024466716</v>
      </c>
      <c r="Q85" s="7" t="s">
        <v>135</v>
      </c>
    </row>
    <row r="86" ht="9.95" customHeight="true">
      <c r="A86" s="4"/>
      <c r="B86" s="15" t="s">
        <v>154</v>
      </c>
      <c r="C86" s="54">
        <v>15.9380720045618</v>
      </c>
      <c r="D86" s="45"/>
      <c r="E86" s="45"/>
      <c r="F86" s="45"/>
      <c r="G86" s="45"/>
      <c r="H86" s="45"/>
      <c r="I86" s="45"/>
      <c r="J86" s="45"/>
      <c r="K86" s="45"/>
      <c r="L86" s="45">
        <v>34.3356659523265</v>
      </c>
      <c r="M86" s="46"/>
      <c r="N86" s="45">
        <v>0</v>
      </c>
      <c r="O86" s="45">
        <v>0</v>
      </c>
      <c r="P86" s="43">
        <v>78.9070314022987</v>
      </c>
      <c r="Q86" s="7" t="s">
        <v>135</v>
      </c>
    </row>
    <row r="87" ht="9.95" customHeight="true">
      <c r="A87" s="4"/>
      <c r="B87" s="15" t="s">
        <v>208</v>
      </c>
      <c r="C87" s="54">
        <v>5.05455569027228</v>
      </c>
      <c r="D87" s="45"/>
      <c r="E87" s="45"/>
      <c r="F87" s="45"/>
      <c r="G87" s="45"/>
      <c r="H87" s="45"/>
      <c r="I87" s="45"/>
      <c r="J87" s="45"/>
      <c r="K87" s="45"/>
      <c r="L87" s="45">
        <v>10.8891173078492</v>
      </c>
      <c r="M87" s="46"/>
      <c r="N87" s="45">
        <v>0</v>
      </c>
      <c r="O87" s="45">
        <v>0</v>
      </c>
      <c r="P87" s="43">
        <v>25.024355798043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0.00388478405333405</v>
      </c>
      <c r="D61" s="83">
        <v>0.00943035096231918</v>
      </c>
      <c r="T61" s="85"/>
      <c r="U61" s="86"/>
      <c r="V61" s="87"/>
    </row>
    <row r="62" s="83" customFormat="true">
      <c r="B62" s="85">
        <v>-45</v>
      </c>
      <c r="C62" s="83">
        <v>0.00388478405333405</v>
      </c>
      <c r="D62" s="83">
        <v>0.00943035096231918</v>
      </c>
      <c r="T62" s="85"/>
      <c r="U62" s="86"/>
      <c r="V62" s="87"/>
    </row>
    <row r="63" s="83" customFormat="true">
      <c r="B63" s="85">
        <v>-40</v>
      </c>
      <c r="C63" s="83">
        <v>0.102049307438758</v>
      </c>
      <c r="D63" s="83">
        <v>0.176432439942903</v>
      </c>
      <c r="T63" s="85"/>
      <c r="U63" s="86"/>
      <c r="V63" s="87"/>
    </row>
    <row r="64" s="83" customFormat="true">
      <c r="B64" s="85">
        <v>-35</v>
      </c>
      <c r="C64" s="83">
        <v>0.102049307438758</v>
      </c>
      <c r="D64" s="83">
        <v>0.176432439942903</v>
      </c>
      <c r="T64" s="85"/>
      <c r="U64" s="86"/>
      <c r="V64" s="87"/>
    </row>
    <row r="65" s="83" customFormat="true">
      <c r="B65" s="85">
        <v>-30</v>
      </c>
      <c r="C65" s="83">
        <v>0.102049307438758</v>
      </c>
      <c r="D65" s="83">
        <v>0.176432439942903</v>
      </c>
      <c r="T65" s="85"/>
      <c r="U65" s="86"/>
      <c r="V65" s="87"/>
    </row>
    <row r="66" s="83" customFormat="true">
      <c r="B66" s="85">
        <v>-25</v>
      </c>
      <c r="C66" s="83">
        <v>0.102049307438758</v>
      </c>
      <c r="D66" s="83">
        <v>0.176432439942903</v>
      </c>
      <c r="T66" s="85"/>
      <c r="U66" s="86"/>
      <c r="V66" s="87"/>
    </row>
    <row r="67" s="83" customFormat="true">
      <c r="B67" s="85">
        <v>-20</v>
      </c>
      <c r="C67" s="83">
        <v>0.102049307438758</v>
      </c>
      <c r="D67" s="83">
        <v>0.176432439942903</v>
      </c>
      <c r="T67" s="85"/>
      <c r="U67" s="86"/>
      <c r="V67" s="87"/>
    </row>
    <row r="68" s="83" customFormat="true">
      <c r="B68" s="85">
        <v>-15</v>
      </c>
      <c r="C68" s="83">
        <v>0.102049307438758</v>
      </c>
      <c r="D68" s="83">
        <v>0.176432439942903</v>
      </c>
      <c r="T68" s="85"/>
      <c r="U68" s="86"/>
      <c r="V68" s="87"/>
    </row>
    <row r="69" s="83" customFormat="true">
      <c r="B69" s="85">
        <v>-10</v>
      </c>
      <c r="C69" s="83">
        <v>0.272971864503103</v>
      </c>
      <c r="D69" s="83">
        <v>0.438460972651642</v>
      </c>
      <c r="T69" s="85"/>
      <c r="U69" s="86"/>
      <c r="V69" s="87"/>
    </row>
    <row r="70" s="83" customFormat="true">
      <c r="B70" s="85">
        <v>-5</v>
      </c>
      <c r="C70" s="83">
        <v>0.272971864503103</v>
      </c>
      <c r="D70" s="83">
        <v>0.438460972651642</v>
      </c>
      <c r="T70" s="85"/>
      <c r="U70" s="86"/>
      <c r="V70" s="87"/>
    </row>
    <row r="71" s="83" customFormat="true">
      <c r="B71" s="85">
        <v>0</v>
      </c>
      <c r="C71" s="83">
        <v>1.13355681516042</v>
      </c>
      <c r="D71" s="83">
        <v>1.70947284739333</v>
      </c>
      <c r="T71" s="85"/>
      <c r="U71" s="86"/>
      <c r="V71" s="87"/>
    </row>
    <row r="72" s="83" customFormat="true">
      <c r="B72" s="85">
        <v>5</v>
      </c>
      <c r="C72" s="83">
        <v>1.13355681516042</v>
      </c>
      <c r="D72" s="83">
        <v>1.70947284739333</v>
      </c>
      <c r="T72" s="85"/>
      <c r="U72" s="86"/>
      <c r="V72" s="87"/>
    </row>
    <row r="73" s="83" customFormat="true">
      <c r="B73" s="85">
        <v>10</v>
      </c>
      <c r="C73" s="83">
        <v>1.13895292582892</v>
      </c>
      <c r="D73" s="83">
        <v>1.7172821772074</v>
      </c>
      <c r="T73" s="85"/>
      <c r="U73" s="86"/>
      <c r="V73" s="87"/>
    </row>
    <row r="74" s="83" customFormat="true">
      <c r="B74" s="85">
        <v>15</v>
      </c>
      <c r="C74" s="83">
        <v>1.13895292582892</v>
      </c>
      <c r="D74" s="83">
        <v>1.7172821772074</v>
      </c>
      <c r="T74" s="85"/>
      <c r="U74" s="86"/>
      <c r="V74" s="87"/>
    </row>
    <row r="75" s="83" customFormat="true">
      <c r="B75" s="85">
        <v>20</v>
      </c>
      <c r="C75" s="83">
        <v>1.13895292582892</v>
      </c>
      <c r="D75" s="83">
        <v>1.7172821772074</v>
      </c>
      <c r="T75" s="85"/>
      <c r="U75" s="86"/>
      <c r="V75" s="87"/>
    </row>
    <row r="76" s="83" customFormat="true">
      <c r="B76" s="85">
        <v>25</v>
      </c>
      <c r="C76" s="83">
        <v>1.13895292582892</v>
      </c>
      <c r="D76" s="83">
        <v>1.7172821772074</v>
      </c>
      <c r="T76" s="85"/>
      <c r="U76" s="86"/>
      <c r="V76" s="87"/>
    </row>
    <row r="77" s="83" customFormat="true">
      <c r="B77" s="85">
        <v>30</v>
      </c>
      <c r="C77" s="83">
        <v>1.97075778490408</v>
      </c>
      <c r="D77" s="83">
        <v>2.86725497897454</v>
      </c>
      <c r="T77" s="85"/>
      <c r="U77" s="86"/>
      <c r="V77" s="87"/>
    </row>
    <row r="78" s="83" customFormat="true">
      <c r="B78" s="85">
        <v>35</v>
      </c>
      <c r="C78" s="83">
        <v>1.97075778490408</v>
      </c>
      <c r="D78" s="83">
        <v>2.86725497897454</v>
      </c>
      <c r="T78" s="85"/>
      <c r="U78" s="86"/>
      <c r="V78" s="87"/>
    </row>
    <row r="79" s="83" customFormat="true">
      <c r="B79" s="85">
        <v>40</v>
      </c>
      <c r="C79" s="83">
        <v>3.07058999240556</v>
      </c>
      <c r="D79" s="83">
        <v>4.37273665013447</v>
      </c>
      <c r="T79" s="85"/>
      <c r="U79" s="86"/>
      <c r="V79" s="87"/>
    </row>
    <row r="80" s="83" customFormat="true">
      <c r="B80" s="85">
        <v>45</v>
      </c>
      <c r="C80" s="83">
        <v>3.07058999240556</v>
      </c>
      <c r="D80" s="83">
        <v>4.37273665013447</v>
      </c>
      <c r="T80" s="85"/>
      <c r="U80" s="86"/>
      <c r="V80" s="87"/>
    </row>
    <row r="81" s="83" customFormat="true">
      <c r="B81" s="85">
        <v>50</v>
      </c>
      <c r="C81" s="83">
        <v>3.29453605884169</v>
      </c>
      <c r="D81" s="83">
        <v>4.63405786004897</v>
      </c>
      <c r="T81" s="85"/>
      <c r="U81" s="86"/>
      <c r="V81" s="87"/>
    </row>
    <row r="82" s="83" customFormat="true">
      <c r="B82" s="85">
        <v>55</v>
      </c>
      <c r="C82" s="83">
        <v>3.29453605884169</v>
      </c>
      <c r="D82" s="83">
        <v>4.63405786004897</v>
      </c>
      <c r="T82" s="85"/>
      <c r="U82" s="86"/>
      <c r="V82" s="87"/>
    </row>
    <row r="83" s="83" customFormat="true">
      <c r="B83" s="85">
        <v>60</v>
      </c>
      <c r="C83" s="83">
        <v>3.39548040437448</v>
      </c>
      <c r="D83" s="83">
        <v>4.76490170125222</v>
      </c>
      <c r="T83" s="85"/>
      <c r="U83" s="86"/>
      <c r="V83" s="87"/>
    </row>
    <row r="84" s="83" customFormat="true">
      <c r="B84" s="85">
        <v>65</v>
      </c>
      <c r="C84" s="83">
        <v>4.15744276718303</v>
      </c>
      <c r="D84" s="83">
        <v>5.75892198525112</v>
      </c>
      <c r="T84" s="85"/>
      <c r="U84" s="86"/>
      <c r="V84" s="87"/>
    </row>
    <row r="85" s="83" customFormat="true">
      <c r="B85" s="85">
        <v>70</v>
      </c>
      <c r="C85" s="83">
        <v>4.76006318275728</v>
      </c>
      <c r="D85" s="83">
        <v>6.54286133145812</v>
      </c>
      <c r="T85" s="85"/>
      <c r="U85" s="86"/>
      <c r="V85" s="87"/>
    </row>
    <row r="86" s="83" customFormat="true">
      <c r="B86" s="85">
        <v>75</v>
      </c>
      <c r="C86" s="83">
        <v>5.22350653825151</v>
      </c>
      <c r="D86" s="83">
        <v>7.07407779698488</v>
      </c>
      <c r="T86" s="85"/>
      <c r="U86" s="86"/>
      <c r="V86" s="87"/>
    </row>
    <row r="87" s="83" customFormat="true">
      <c r="B87" s="85">
        <v>80</v>
      </c>
      <c r="C87" s="83">
        <v>5.2399745754565</v>
      </c>
      <c r="D87" s="83">
        <v>7.09505120829771</v>
      </c>
      <c r="T87" s="85"/>
      <c r="U87" s="86"/>
      <c r="V87" s="87"/>
    </row>
    <row r="88" s="83" customFormat="true">
      <c r="B88" s="85">
        <v>85</v>
      </c>
      <c r="C88" s="83">
        <v>5.75162981306483</v>
      </c>
      <c r="D88" s="83">
        <v>7.65455772617197</v>
      </c>
      <c r="T88" s="85"/>
      <c r="U88" s="86"/>
      <c r="V88" s="87"/>
    </row>
    <row r="89" s="83" customFormat="true">
      <c r="B89" s="85">
        <v>90</v>
      </c>
      <c r="C89" s="83">
        <v>5.95257182253384</v>
      </c>
      <c r="D89" s="83">
        <v>7.8953569618663</v>
      </c>
      <c r="T89" s="85"/>
      <c r="U89" s="86"/>
      <c r="V89" s="87"/>
    </row>
    <row r="90" s="83" customFormat="true">
      <c r="B90" s="85">
        <v>95</v>
      </c>
      <c r="C90" s="83">
        <v>7.38037357433345</v>
      </c>
      <c r="D90" s="83">
        <v>9.6057772527941</v>
      </c>
      <c r="T90" s="85"/>
      <c r="U90" s="86"/>
      <c r="V90" s="87"/>
    </row>
    <row r="91" s="83" customFormat="true">
      <c r="B91" s="85">
        <v>100</v>
      </c>
      <c r="C91" s="83">
        <v>7.93336900318962</v>
      </c>
      <c r="D91" s="83">
        <v>10.2998024685415</v>
      </c>
      <c r="T91" s="85"/>
      <c r="U91" s="86"/>
      <c r="V91" s="87"/>
    </row>
    <row r="92" s="83" customFormat="true">
      <c r="B92" s="85">
        <v>105</v>
      </c>
      <c r="C92" s="83">
        <v>9.48789382054289</v>
      </c>
      <c r="D92" s="83">
        <v>12.0491687111859</v>
      </c>
      <c r="T92" s="85"/>
      <c r="U92" s="86"/>
      <c r="V92" s="87"/>
    </row>
    <row r="93" s="83" customFormat="true">
      <c r="B93" s="85">
        <v>110</v>
      </c>
      <c r="C93" s="83">
        <v>9.64768979760448</v>
      </c>
      <c r="D93" s="83">
        <v>12.2395711160756</v>
      </c>
      <c r="T93" s="85"/>
      <c r="U93" s="86"/>
      <c r="V93" s="87"/>
    </row>
    <row r="94" s="83" customFormat="true">
      <c r="B94" s="85">
        <v>115</v>
      </c>
      <c r="C94" s="83">
        <v>10.2853747841904</v>
      </c>
      <c r="D94" s="83">
        <v>12.8976931379479</v>
      </c>
      <c r="T94" s="85"/>
      <c r="U94" s="86"/>
      <c r="V94" s="87"/>
    </row>
    <row r="95" s="83" customFormat="true">
      <c r="B95" s="85">
        <v>120</v>
      </c>
      <c r="C95" s="83">
        <v>11.4194321010044</v>
      </c>
      <c r="D95" s="83">
        <v>14.2400148272927</v>
      </c>
      <c r="T95" s="85"/>
      <c r="U95" s="86"/>
      <c r="V95" s="87"/>
    </row>
    <row r="96" s="83" customFormat="true">
      <c r="B96" s="85">
        <v>125</v>
      </c>
      <c r="C96" s="83">
        <v>12.6521381844775</v>
      </c>
      <c r="D96" s="83">
        <v>15.6160314100096</v>
      </c>
      <c r="T96" s="85"/>
      <c r="U96" s="86"/>
      <c r="V96" s="87"/>
    </row>
    <row r="97" s="83" customFormat="true">
      <c r="B97" s="85">
        <v>130</v>
      </c>
      <c r="C97" s="83">
        <v>13.4460758702199</v>
      </c>
      <c r="D97" s="83">
        <v>16.5707142393562</v>
      </c>
      <c r="T97" s="85"/>
      <c r="U97" s="86"/>
      <c r="V97" s="87"/>
    </row>
    <row r="98" s="83" customFormat="true">
      <c r="B98" s="85">
        <v>135</v>
      </c>
      <c r="C98" s="83">
        <v>13.9248582201906</v>
      </c>
      <c r="D98" s="83">
        <v>17.0983143128765</v>
      </c>
      <c r="T98" s="85"/>
      <c r="U98" s="86"/>
      <c r="V98" s="87"/>
    </row>
    <row r="99" s="83" customFormat="true">
      <c r="B99" s="85">
        <v>140</v>
      </c>
      <c r="C99" s="83">
        <v>15.0925599828239</v>
      </c>
      <c r="D99" s="83">
        <v>18.3240023942737</v>
      </c>
      <c r="T99" s="85"/>
      <c r="U99" s="86"/>
      <c r="V99" s="87"/>
    </row>
    <row r="100" s="83" customFormat="true">
      <c r="B100" s="85">
        <v>145</v>
      </c>
      <c r="C100" s="83">
        <v>15.7162081197686</v>
      </c>
      <c r="D100" s="83">
        <v>19.061670115081</v>
      </c>
      <c r="T100" s="85"/>
      <c r="U100" s="86"/>
      <c r="V100" s="87"/>
    </row>
    <row r="101" s="83" customFormat="true">
      <c r="B101" s="85">
        <v>150</v>
      </c>
      <c r="C101" s="83">
        <v>16.5953112910829</v>
      </c>
      <c r="D101" s="83">
        <v>20.0357657250944</v>
      </c>
      <c r="T101" s="85"/>
      <c r="U101" s="86"/>
      <c r="V101" s="87"/>
    </row>
    <row r="102" s="83" customFormat="true">
      <c r="B102" s="85">
        <v>160</v>
      </c>
      <c r="C102" s="83">
        <v>18.4327063491144</v>
      </c>
      <c r="D102" s="83">
        <v>22.0586181044593</v>
      </c>
      <c r="T102" s="85"/>
      <c r="U102" s="86"/>
      <c r="V102" s="87"/>
    </row>
    <row r="103" s="83" customFormat="true">
      <c r="B103" s="85">
        <v>170</v>
      </c>
      <c r="C103" s="83">
        <v>20.2600932224405</v>
      </c>
      <c r="D103" s="83">
        <v>24.0542023630689</v>
      </c>
      <c r="T103" s="85"/>
      <c r="U103" s="86"/>
      <c r="V103" s="87"/>
    </row>
    <row r="104" s="83" customFormat="true">
      <c r="B104" s="85">
        <v>180</v>
      </c>
      <c r="C104" s="83">
        <v>21.9231164139943</v>
      </c>
      <c r="D104" s="83">
        <v>25.8560159582671</v>
      </c>
      <c r="T104" s="85"/>
      <c r="U104" s="86"/>
      <c r="V104" s="87"/>
    </row>
    <row r="105" s="83" customFormat="true">
      <c r="B105" s="85">
        <v>190</v>
      </c>
      <c r="C105" s="83">
        <v>23.3710795821836</v>
      </c>
      <c r="D105" s="83">
        <v>27.4122844995575</v>
      </c>
      <c r="T105" s="85"/>
      <c r="U105" s="86"/>
      <c r="V105" s="87"/>
    </row>
    <row r="106" s="83" customFormat="true">
      <c r="B106" s="85">
        <v>200</v>
      </c>
      <c r="C106" s="83">
        <v>24.6960926378543</v>
      </c>
      <c r="D106" s="83">
        <v>28.8244070128214</v>
      </c>
      <c r="T106" s="85"/>
      <c r="U106" s="86"/>
      <c r="V106" s="87"/>
    </row>
    <row r="107" s="83" customFormat="true">
      <c r="B107" s="85">
        <v>210</v>
      </c>
      <c r="C107" s="83">
        <v>26.0210270187743</v>
      </c>
      <c r="D107" s="83">
        <v>30.2239760980726</v>
      </c>
      <c r="T107" s="85"/>
      <c r="U107" s="86"/>
      <c r="V107" s="87"/>
    </row>
    <row r="108" s="83" customFormat="true">
      <c r="B108" s="85">
        <v>220</v>
      </c>
      <c r="C108" s="83">
        <v>27.4111185393931</v>
      </c>
      <c r="D108" s="83">
        <v>31.6803244035655</v>
      </c>
      <c r="T108" s="85"/>
      <c r="U108" s="86"/>
      <c r="V108" s="87"/>
    </row>
    <row r="109" s="83" customFormat="true">
      <c r="B109" s="85">
        <v>230</v>
      </c>
      <c r="C109" s="83">
        <v>28.8839453028395</v>
      </c>
      <c r="D109" s="83">
        <v>33.2119985608253</v>
      </c>
      <c r="T109" s="85"/>
      <c r="U109" s="86"/>
      <c r="V109" s="87"/>
    </row>
    <row r="110" s="83" customFormat="true">
      <c r="B110" s="85">
        <v>240</v>
      </c>
      <c r="C110" s="83">
        <v>30.4400285021261</v>
      </c>
      <c r="D110" s="83">
        <v>34.819687548381</v>
      </c>
      <c r="T110" s="85"/>
      <c r="U110" s="86"/>
      <c r="V110" s="87"/>
    </row>
    <row r="111" s="83" customFormat="true">
      <c r="B111" s="85">
        <v>250</v>
      </c>
      <c r="C111" s="83">
        <v>32.0753335139373</v>
      </c>
      <c r="D111" s="83">
        <v>36.4995720344267</v>
      </c>
      <c r="T111" s="85"/>
      <c r="U111" s="86"/>
      <c r="V111" s="87"/>
    </row>
    <row r="112" s="83" customFormat="true">
      <c r="B112" s="85">
        <v>260</v>
      </c>
      <c r="C112" s="83">
        <v>33.783425533167</v>
      </c>
      <c r="D112" s="83">
        <v>38.2456241987012</v>
      </c>
      <c r="T112" s="85"/>
      <c r="U112" s="86"/>
      <c r="V112" s="87"/>
    </row>
    <row r="113" s="83" customFormat="true">
      <c r="B113" s="85">
        <v>270</v>
      </c>
      <c r="C113" s="83">
        <v>35.555401588647</v>
      </c>
      <c r="D113" s="83">
        <v>40.0495590418149</v>
      </c>
      <c r="T113" s="85"/>
      <c r="U113" s="86"/>
      <c r="V113" s="87"/>
    </row>
    <row r="114" s="83" customFormat="true">
      <c r="B114" s="85">
        <v>280</v>
      </c>
      <c r="C114" s="83">
        <v>37.3796599193606</v>
      </c>
      <c r="D114" s="83">
        <v>41.9006034647195</v>
      </c>
      <c r="T114" s="85"/>
      <c r="U114" s="86"/>
      <c r="V114" s="87"/>
    </row>
    <row r="115" s="83" customFormat="true">
      <c r="B115" s="85">
        <v>290</v>
      </c>
      <c r="C115" s="83">
        <v>39.2418308852527</v>
      </c>
      <c r="D115" s="83">
        <v>43.7854133372719</v>
      </c>
      <c r="T115" s="85"/>
      <c r="U115" s="86"/>
      <c r="V115" s="87"/>
    </row>
    <row r="116" s="83" customFormat="true">
      <c r="B116" s="85">
        <v>300</v>
      </c>
      <c r="C116" s="83">
        <v>41.1249785850042</v>
      </c>
      <c r="D116" s="83">
        <v>45.6882443272384</v>
      </c>
      <c r="T116" s="85"/>
      <c r="U116" s="86"/>
      <c r="V116" s="87"/>
    </row>
    <row r="117" s="83" customFormat="true">
      <c r="B117" s="85">
        <v>310</v>
      </c>
      <c r="C117" s="83">
        <v>43.0111685264344</v>
      </c>
      <c r="D117" s="83">
        <v>47.591448546318</v>
      </c>
      <c r="T117" s="85"/>
      <c r="U117" s="86"/>
      <c r="V117" s="87"/>
    </row>
    <row r="118" s="83" customFormat="true">
      <c r="B118" s="85">
        <v>320</v>
      </c>
      <c r="C118" s="83">
        <v>44.8854586542268</v>
      </c>
      <c r="D118" s="83">
        <v>49.4763227635778</v>
      </c>
      <c r="T118" s="85"/>
      <c r="U118" s="86"/>
      <c r="V118" s="87"/>
    </row>
    <row r="119" s="83" customFormat="true">
      <c r="B119" s="85">
        <v>330</v>
      </c>
      <c r="C119" s="83">
        <v>46.7328344290783</v>
      </c>
      <c r="D119" s="83">
        <v>51.3242656774585</v>
      </c>
      <c r="T119" s="85"/>
      <c r="U119" s="86"/>
      <c r="V119" s="87"/>
    </row>
    <row r="120" s="83" customFormat="true">
      <c r="B120" s="85">
        <v>340</v>
      </c>
      <c r="C120" s="83">
        <v>48.5383106833373</v>
      </c>
      <c r="D120" s="83">
        <v>53.1181249177318</v>
      </c>
      <c r="T120" s="85"/>
      <c r="U120" s="86"/>
      <c r="V120" s="87"/>
    </row>
    <row r="121" s="83" customFormat="true">
      <c r="B121" s="85">
        <v>350</v>
      </c>
      <c r="C121" s="83">
        <v>50.288278425603</v>
      </c>
      <c r="D121" s="83">
        <v>54.8435498652354</v>
      </c>
      <c r="T121" s="85"/>
      <c r="U121" s="86"/>
      <c r="V121" s="87"/>
    </row>
    <row r="122" s="83" customFormat="true">
      <c r="B122" s="85">
        <v>360</v>
      </c>
      <c r="C122" s="83">
        <v>51.9717945289218</v>
      </c>
      <c r="D122" s="83">
        <v>56.4901355491251</v>
      </c>
      <c r="T122" s="85"/>
      <c r="U122" s="86"/>
      <c r="V122" s="87"/>
    </row>
    <row r="123" s="83" customFormat="true">
      <c r="B123" s="85">
        <v>370</v>
      </c>
      <c r="C123" s="83">
        <v>53.5815847384727</v>
      </c>
      <c r="D123" s="83">
        <v>58.052160144666</v>
      </c>
      <c r="T123" s="85"/>
      <c r="U123" s="86"/>
      <c r="V123" s="87"/>
    </row>
    <row r="124" s="83" customFormat="true">
      <c r="B124" s="85">
        <v>380</v>
      </c>
      <c r="C124" s="83">
        <v>55.1145670455792</v>
      </c>
      <c r="D124" s="83">
        <v>59.5287847109313</v>
      </c>
      <c r="T124" s="85"/>
      <c r="U124" s="86"/>
      <c r="V124" s="87"/>
    </row>
    <row r="125" s="83" customFormat="true">
      <c r="B125" s="85">
        <v>390</v>
      </c>
      <c r="C125" s="83">
        <v>56.5717954268971</v>
      </c>
      <c r="D125" s="83">
        <v>60.9236892073456</v>
      </c>
      <c r="T125" s="85"/>
      <c r="U125" s="86"/>
      <c r="V125" s="87"/>
    </row>
    <row r="126" s="83" customFormat="true">
      <c r="B126" s="85">
        <v>400</v>
      </c>
      <c r="C126" s="83">
        <v>57.9584936683978</v>
      </c>
      <c r="D126" s="83">
        <v>62.2448480671044</v>
      </c>
      <c r="T126" s="85"/>
      <c r="U126" s="86"/>
      <c r="V126" s="87"/>
    </row>
    <row r="127" s="83" customFormat="true">
      <c r="B127" s="85">
        <v>410</v>
      </c>
      <c r="C127" s="83">
        <v>59.3033824365836</v>
      </c>
      <c r="D127" s="83">
        <v>63.5222824532636</v>
      </c>
      <c r="T127" s="85"/>
      <c r="U127" s="86"/>
      <c r="V127" s="87"/>
    </row>
    <row r="128" s="83" customFormat="true">
      <c r="B128" s="85">
        <v>420</v>
      </c>
      <c r="C128" s="83">
        <v>60.7852331005332</v>
      </c>
      <c r="D128" s="83">
        <v>64.926127602215</v>
      </c>
      <c r="T128" s="85"/>
      <c r="U128" s="86"/>
      <c r="V128" s="87"/>
    </row>
    <row r="129" s="83" customFormat="true">
      <c r="B129" s="85">
        <v>430</v>
      </c>
      <c r="C129" s="83">
        <v>62.6851538487927</v>
      </c>
      <c r="D129" s="83">
        <v>66.7215502901235</v>
      </c>
      <c r="T129" s="85"/>
      <c r="U129" s="86"/>
      <c r="V129" s="87"/>
    </row>
    <row r="130" s="83" customFormat="true">
      <c r="B130" s="85">
        <v>440</v>
      </c>
      <c r="C130" s="83">
        <v>64.8304084782396</v>
      </c>
      <c r="D130" s="83">
        <v>68.7439421390806</v>
      </c>
      <c r="T130" s="85"/>
      <c r="U130" s="86"/>
      <c r="V130" s="87"/>
    </row>
    <row r="131" s="83" customFormat="true">
      <c r="B131" s="85">
        <v>450</v>
      </c>
      <c r="C131" s="83">
        <v>66.8767405359594</v>
      </c>
      <c r="D131" s="83">
        <v>70.6684308690443</v>
      </c>
      <c r="T131" s="85"/>
      <c r="U131" s="86"/>
      <c r="V131" s="87"/>
    </row>
    <row r="132" s="83" customFormat="true">
      <c r="B132" s="85">
        <v>460</v>
      </c>
      <c r="C132" s="83">
        <v>68.7139506114516</v>
      </c>
      <c r="D132" s="83">
        <v>72.3920184760691</v>
      </c>
      <c r="T132" s="85"/>
      <c r="U132" s="86"/>
      <c r="V132" s="87"/>
    </row>
    <row r="133" s="83" customFormat="true">
      <c r="B133" s="85">
        <v>470</v>
      </c>
      <c r="C133" s="83">
        <v>70.339001266166</v>
      </c>
      <c r="D133" s="83">
        <v>73.9127251173851</v>
      </c>
      <c r="T133" s="85"/>
      <c r="U133" s="86"/>
      <c r="V133" s="87"/>
    </row>
    <row r="134" s="83" customFormat="true">
      <c r="B134" s="85">
        <v>480</v>
      </c>
      <c r="C134" s="83">
        <v>71.7829021525451</v>
      </c>
      <c r="D134" s="83">
        <v>75.2603583215152</v>
      </c>
      <c r="T134" s="85"/>
      <c r="U134" s="86"/>
      <c r="V134" s="87"/>
    </row>
    <row r="135" s="83" customFormat="true">
      <c r="B135" s="85">
        <v>490</v>
      </c>
      <c r="C135" s="83">
        <v>73.0902534695784</v>
      </c>
      <c r="D135" s="83">
        <v>76.4771532150537</v>
      </c>
      <c r="T135" s="85"/>
      <c r="U135" s="86"/>
      <c r="V135" s="87"/>
    </row>
    <row r="136" s="83" customFormat="true">
      <c r="B136" s="85">
        <v>500</v>
      </c>
      <c r="C136" s="83">
        <v>74.3046708769265</v>
      </c>
      <c r="D136" s="83">
        <v>77.6040974941206</v>
      </c>
      <c r="T136" s="85"/>
      <c r="U136" s="86"/>
      <c r="V136" s="87"/>
    </row>
    <row r="137" s="83" customFormat="true">
      <c r="B137" s="85">
        <v>510</v>
      </c>
      <c r="C137" s="83">
        <v>75.4601838593386</v>
      </c>
      <c r="D137" s="83">
        <v>78.6729951106959</v>
      </c>
      <c r="T137" s="85"/>
      <c r="U137" s="86"/>
      <c r="V137" s="87"/>
    </row>
    <row r="138" s="83" customFormat="true">
      <c r="B138" s="85">
        <v>520</v>
      </c>
      <c r="C138" s="83">
        <v>76.5788198677713</v>
      </c>
      <c r="D138" s="83">
        <v>79.7044417966322</v>
      </c>
      <c r="T138" s="85"/>
      <c r="U138" s="86"/>
      <c r="V138" s="87"/>
    </row>
    <row r="139" s="83" customFormat="true">
      <c r="B139" s="85">
        <v>530</v>
      </c>
      <c r="C139" s="83">
        <v>77.6725095352831</v>
      </c>
      <c r="D139" s="83">
        <v>80.7095767814538</v>
      </c>
      <c r="T139" s="85"/>
      <c r="U139" s="86"/>
      <c r="V139" s="87"/>
    </row>
    <row r="140" s="83" customFormat="true">
      <c r="B140" s="85">
        <v>540</v>
      </c>
      <c r="C140" s="83">
        <v>78.7463341523712</v>
      </c>
      <c r="D140" s="83">
        <v>81.6931407060959</v>
      </c>
      <c r="T140" s="85"/>
      <c r="U140" s="86"/>
      <c r="V140" s="87"/>
    </row>
    <row r="141" s="83" customFormat="true">
      <c r="B141" s="85">
        <v>550</v>
      </c>
      <c r="C141" s="83">
        <v>79.8014553059241</v>
      </c>
      <c r="D141" s="83">
        <v>82.656234121312</v>
      </c>
      <c r="T141" s="85"/>
      <c r="U141" s="86"/>
      <c r="V141" s="87"/>
    </row>
    <row r="142" s="83" customFormat="true">
      <c r="B142" s="85">
        <v>560</v>
      </c>
      <c r="C142" s="83">
        <v>80.8371246922922</v>
      </c>
      <c r="D142" s="83">
        <v>83.5981961157159</v>
      </c>
      <c r="T142" s="85"/>
      <c r="U142" s="86"/>
      <c r="V142" s="87"/>
    </row>
    <row r="143" s="83" customFormat="true">
      <c r="B143" s="85">
        <v>570</v>
      </c>
      <c r="C143" s="83">
        <v>81.8518221989605</v>
      </c>
      <c r="D143" s="83">
        <v>84.5176626153522</v>
      </c>
      <c r="T143" s="85"/>
      <c r="U143" s="86"/>
      <c r="V143" s="87"/>
    </row>
    <row r="144" s="83" customFormat="true">
      <c r="B144" s="85">
        <v>580</v>
      </c>
      <c r="C144" s="83">
        <v>82.8438108084399</v>
      </c>
      <c r="D144" s="83">
        <v>85.4130805425482</v>
      </c>
      <c r="T144" s="85"/>
      <c r="U144" s="86"/>
      <c r="V144" s="87"/>
    </row>
    <row r="145" s="83" customFormat="true">
      <c r="B145" s="85">
        <v>590</v>
      </c>
      <c r="C145" s="83">
        <v>83.811376678335</v>
      </c>
      <c r="D145" s="83">
        <v>86.2829299960831</v>
      </c>
      <c r="T145" s="85"/>
      <c r="U145" s="86"/>
      <c r="V145" s="87"/>
    </row>
    <row r="146" s="83" customFormat="true">
      <c r="B146" s="85">
        <v>600</v>
      </c>
      <c r="C146" s="83">
        <v>84.7529246751684</v>
      </c>
      <c r="D146" s="83">
        <v>87.1258129863087</v>
      </c>
      <c r="T146" s="85"/>
      <c r="U146" s="86"/>
      <c r="V146" s="87"/>
    </row>
    <row r="147" s="83" customFormat="true">
      <c r="B147" s="85">
        <v>610</v>
      </c>
      <c r="C147" s="83">
        <v>85.6669880424154</v>
      </c>
      <c r="D147" s="83">
        <v>87.940488307731</v>
      </c>
      <c r="T147" s="85"/>
      <c r="U147" s="86"/>
      <c r="V147" s="87"/>
    </row>
    <row r="148" s="83" customFormat="true">
      <c r="B148" s="85">
        <v>620</v>
      </c>
      <c r="C148" s="83">
        <v>86.5521511440452</v>
      </c>
      <c r="D148" s="83">
        <v>88.7258862033245</v>
      </c>
      <c r="T148" s="85"/>
      <c r="U148" s="86"/>
      <c r="V148" s="87"/>
    </row>
    <row r="149" s="83" customFormat="true">
      <c r="B149" s="85">
        <v>630</v>
      </c>
      <c r="C149" s="83">
        <v>87.4071522845413</v>
      </c>
      <c r="D149" s="83">
        <v>89.4811151585501</v>
      </c>
      <c r="T149" s="85"/>
      <c r="U149" s="86"/>
      <c r="V149" s="87"/>
    </row>
    <row r="150" s="83" customFormat="true">
      <c r="B150" s="85">
        <v>640</v>
      </c>
      <c r="C150" s="83">
        <v>88.2309176447125</v>
      </c>
      <c r="D150" s="83">
        <v>90.205464841991</v>
      </c>
      <c r="T150" s="85"/>
      <c r="U150" s="86"/>
      <c r="V150" s="87"/>
    </row>
    <row r="151" s="83" customFormat="true">
      <c r="B151" s="85">
        <v>650</v>
      </c>
      <c r="C151" s="83">
        <v>89.0225650162323</v>
      </c>
      <c r="D151" s="83">
        <v>90.8984064074734</v>
      </c>
      <c r="T151" s="85"/>
      <c r="U151" s="86"/>
      <c r="V151" s="87"/>
    </row>
    <row r="152" s="83" customFormat="true">
      <c r="B152" s="85">
        <v>660</v>
      </c>
      <c r="C152" s="83">
        <v>89.7814050683586</v>
      </c>
      <c r="D152" s="83">
        <v>91.5595905531841</v>
      </c>
      <c r="T152" s="85"/>
      <c r="U152" s="86"/>
      <c r="V152" s="87"/>
    </row>
    <row r="153" s="83" customFormat="true">
      <c r="B153" s="85">
        <v>670</v>
      </c>
      <c r="C153" s="83">
        <v>90.5069403038859</v>
      </c>
      <c r="D153" s="83">
        <v>92.1888435338426</v>
      </c>
      <c r="T153" s="85"/>
      <c r="U153" s="86"/>
      <c r="V153" s="87"/>
    </row>
    <row r="154" s="83" customFormat="true">
      <c r="B154" s="85">
        <v>680</v>
      </c>
      <c r="C154" s="83">
        <v>91.1988618335332</v>
      </c>
      <c r="D154" s="83">
        <v>92.7861612939416</v>
      </c>
      <c r="T154" s="85"/>
      <c r="U154" s="86"/>
      <c r="V154" s="87"/>
    </row>
    <row r="155" s="83" customFormat="true">
      <c r="B155" s="85">
        <v>690</v>
      </c>
      <c r="C155" s="83">
        <v>91.8570441168375</v>
      </c>
      <c r="D155" s="83">
        <v>93.3517019030115</v>
      </c>
      <c r="T155" s="85"/>
      <c r="U155" s="86"/>
      <c r="V155" s="87"/>
    </row>
    <row r="156" s="83" customFormat="true">
      <c r="B156" s="85">
        <v>700</v>
      </c>
      <c r="C156" s="83">
        <v>92.4815378444725</v>
      </c>
      <c r="D156" s="83">
        <v>93.8857764929782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