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<sst xmlns="http://schemas.openxmlformats.org/spreadsheetml/2006/main" count="606" uniqueCount="606">
  <si>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</si>
  <si>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</si>
  <si>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</si>
  <si>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</si>
  <si>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</si>
  <si>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</si>
  <si>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</si>
  <si>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</si>
  <si>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</si>
  <si>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</si>
  <si>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</si>
  <si>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</si>
  <si>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</si>
  <si>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</si>
  <si>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</si>
  <si>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</si>
  <si>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</si>
  <si>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</si>
  <si>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</si>
  <si>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</si>
  <si>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</si>
  <si>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</si>
  <si>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</si>
  <si>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</si>
  <si>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</si>
  <si>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</si>
  <si>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</si>
  <si>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</si>
  <si>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</si>
  <si>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</si>
  <si>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</si>
  <si>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</si>
  <si>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</si>
  <si>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</si>
  <si>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</si>
  <si>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</si>
  <si>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</si>
  <si>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</si>
  <si>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</si>
  <si>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</si>
  <si>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</si>
  <si>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</si>
  <si>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</si>
  <si>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</si>
  <si>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</si>
  <si>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</si>
  <si>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</si>
  <si>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</si>
  <si>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</si>
  <si>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</si>
  <si>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</si>
  <si>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</si>
  <si>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</si>
  <si>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</si>
  <si>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</si>
  <si>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</si>
  <si>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</si>
  <si>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</si>
  <si>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</si>
  <si>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</si>
  <si>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</si>
  <si>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</si>
  <si>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</si>
  <si>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</si>
  <si>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</si>
  <si>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</si>
  <si>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</si>
  <si>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</si>
  <si>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</si>
  <si>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</si>
  <si>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</si>
  <si>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</si>
  <si>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</si>
  <si>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</si>
  <si>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</si>
  <si>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</si>
  <si>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</si>
  <si>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</si>
  <si>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</si>
  <si>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</si>
  <si>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</si>
  <si>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</si>
  <si>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</si>
  <si>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</si>
  <si>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</si>
  <si>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</si>
  <si>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</si>
  <si>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</si>
  <si>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</si>
  <si>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</si>
  <si>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</si>
  <si>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</si>
  <si>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</si>
  <si>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</si>
  <si>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</si>
  <si>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</si>
  <si>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</si>
  <si>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</si>
  <si>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</si>
  <si>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</si>
  <si>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</si>
  <si>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</si>
  <si>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</si>
  <si>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</si>
  <si>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</si>
  <si>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</si>
  <si>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</si>
  <si>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</si>
  <si>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</si>
  <si>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</si>
  <si>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</si>
  <si>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</si>
  <si>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</si>
  <si>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</si>
  <si>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</si>
  <si>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</si>
  <si>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</si>
  <si>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</si>
  <si>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</si>
  <si>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</si>
  <si>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</si>
  <si>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</si>
  <si>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</si>
  <si>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</si>
  <si>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</si>
  <si>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</si>
  <si>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</si>
  <si>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</si>
  <si>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</si>
  <si>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</si>
  <si>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</si>
  <si>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</si>
  <si>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</si>
  <si>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</si>
  <si>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</si>
  <si>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</si>
  <si>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</si>
  <si>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</si>
  <si>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</si>
  <si>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</si>
  <si>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</si>
  <si>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</si>
  <si>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</si>
  <si>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</si>
  <si>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</si>
  <si>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</si>
  <si>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</si>
  <si>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</si>
  <si>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</si>
  <si>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</si>
  <si>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</si>
  <si>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</si>
  <si>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</si>
  <si>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</si>
  <si>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</si>
  <si>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</si>
  <si>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</si>
  <si>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</si>
  <si>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</si>
  <si>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</si>
  <si>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</si>
  <si>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</si>
  <si>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</si>
  <si>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</si>
  <si>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</si>
  <si>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</si>
  <si>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</si>
  <si>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</si>
  <si>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</si>
  <si>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</si>
  <si>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</si>
  <si>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</si>
  <si>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</si>
  <si>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</si>
  <si>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</si>
  <si>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</si>
  <si>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</si>
  <si>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</si>
  <si>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</si>
  <si>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</si>
  <si>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</si>
  <si>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</si>
  <si>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</si>
  <si>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</si>
  <si>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</si>
  <si>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</si>
  <si>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</si>
  <si>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</si>
  <si>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</si>
  <si>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</si>
  <si>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</si>
  <si>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</si>
  <si>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</si>
  <si>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</si>
  <si>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</si>
  <si>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</si>
  <si>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</si>
  <si>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</si>
  <si>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</si>
  <si>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</si>
  <si>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</si>
  <si>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</si>
  <si>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</si>
  <si>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</si>
  <si>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</si>
  <si>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</si>
  <si>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</si>
  <si>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</si>
  <si>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</si>
  <si>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</si>
  <si>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</si>
  <si>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</si>
  <si>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</si>
  <si>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</si>
  <si>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</si>
  <si>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</si>
  <si>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</si>
  <si>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</si>
  <si>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</si>
  <si>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</si>
  <si>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</si>
  <si>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</si>
  <si>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</si>
  <si>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</si>
  <si>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</si>
  <si>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</si>
  <si>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</si>
  <si>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</si>
  <si>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</si>
  <si>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</si>
  <si>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</si>
  <si>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</si>
  <si>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</si>
  <si>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</si>
  <si>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</si>
  <si>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</si>
  <si>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</si>
  <si>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</si>
  <si>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</si>
  <si>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</si>
  <si>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</si>
  <si>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</si>
  <si>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</si>
  <si>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</si>
  <si>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</si>
  <si>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</si>
  <si>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</si>
  <si>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</si>
  <si>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</si>
  <si>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</si>
  <si>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</si>
  <si>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</si>
  <si>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</si>
  <si>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</si>
  <si>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</si>
  <si>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</si>
  <si>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</si>
  <si>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</si>
  <si>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</si>
  <si>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</si>
  <si>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</si>
  <si>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</si>
  <si>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</si>
  <si>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</si>
  <si>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</si>
  <si>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</si>
  <si>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</si>
  <si>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</si>
  <si>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</si>
  <si>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</si>
  <si>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</si>
  <si>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</si>
  <si>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</si>
  <si>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</si>
  <si>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</si>
  <si>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</si>
  <si>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</si>
  <si>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</si>
  <si>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</si>
  <si>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</si>
  <si>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</si>
  <si>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</si>
  <si>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</si>
  <si>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</si>
  <si>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</si>
  <si>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</si>
  <si>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</si>
  <si>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</si>
  <si>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</si>
  <si>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</si>
  <si>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</si>
  <si>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</si>
  <si>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</si>
  <si>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</si>
  <si>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</si>
  <si>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</si>
  <si>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</si>
  <si>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</si>
  <si>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</si>
  <si>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</si>
  <si>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</si>
  <si>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</si>
  <si>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</si>
  <si>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</si>
  <si>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</si>
  <si>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</si>
  <si>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</si>
  <si>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</si>
  <si>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</si>
  <si>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</si>
  <si>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</si>
  <si>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</si>
  <si>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</si>
  <si>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</si>
  <si>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</si>
  <si>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</si>
  <si>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</si>
  <si>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</si>
  <si>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</si>
  <si>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</si>
  <si>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</si>
  <si>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</si>
  <si>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</si>
  <si>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</si>
  <si>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</si>
  <si>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</si>
  <si>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</si>
  <si>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</si>
  <si>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</si>
  <si>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</si>
  <si>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</si>
  <si>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</si>
  <si>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</si>
  <si>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</si>
  <si>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</si>
  <si>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</si>
  <si>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</si>
  <si>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</si>
  <si>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</si>
  <si>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</si>
  <si>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</si>
  <si>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</si>
  <si>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</si>
  <si>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</si>
  <si>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</si>
  <si>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</si>
  <si>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</si>
  <si>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</si>
  <si>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</si>
  <si>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</si>
  <si>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</si>
  <si>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</si>
  <si>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</si>
  <si>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</si>
  <si>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</si>
  <si>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</si>
  <si>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</si>
  <si>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</si>
  <si>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</si>
  <si>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</si>
  <si>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</si>
  <si>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</si>
  <si>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</si>
  <si>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</si>
  <si>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</si>
  <si>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</si>
  <si>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</si>
  <si>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</si>
  <si>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</si>
  <si>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</si>
  <si>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</si>
  <si>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</si>
  <si>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</si>
  <si>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</si>
  <si>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</si>
  <si>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</si>
  <si>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</si>
  <si>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</si>
  <si>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</si>
  <si>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</si>
  <si>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</si>
  <si>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</si>
  <si>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</si>
  <si>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</si>
  <si>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</si>
  <si>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</si>
  <si>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</si>
  <si>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</si>
  <si>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</si>
  <si>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</si>
  <si>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</si>
  <si>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</si>
  <si>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</si>
  <si>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</si>
  <si>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</si>
  <si>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</si>
  <si>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</si>
  <si>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</si>
  <si>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</si>
  <si>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</si>
  <si>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</si>
  <si>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</si>
  <si>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</si>
  <si>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</si>
  <si>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</si>
  <si>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</si>
  <si>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</si>
  <si>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</si>
  <si>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</si>
  <si>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</si>
  <si>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</si>
  <si>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</si>
  <si>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</si>
  <si>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</si>
  <si>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</si>
  <si>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</si>
  <si>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</si>
  <si>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</si>
  <si>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</si>
  <si>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</si>
  <si>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</si>
  <si>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</si>
  <si>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</si>
  <si>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</si>
  <si>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</si>
  <si>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</si>
  <si>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</si>
  <si>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</si>
  <si>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</si>
  <si>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</si>
  <si>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</si>
  <si>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</si>
  <si>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</si>
  <si>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</si>
  <si>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</si>
  <si>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</si>
  <si>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</si>
  <si>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</si>
  <si>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</si>
  <si>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</si>
  <si>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</si>
  <si>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</si>
  <si>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</si>
  <si>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</si>
  <si>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</si>
  <si>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</si>
  <si>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</si>
  <si>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</si>
  <si>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</si>
  <si>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</si>
  <si>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</si>
  <si>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</si>
  <si>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</si>
  <si>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</si>
  <si>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</si>
  <si>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</si>
  <si>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</si>
  <si>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</si>
  <si>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</si>
  <si>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</si>
  <si>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</si>
  <si>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</si>
  <si>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</si>
  <si>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</si>
  <si>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</si>
  <si>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</si>
  <si>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</si>
  <si>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</si>
  <si>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</si>
  <si>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</si>
  <si>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</si>
  <si>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</si>
  <si>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</si>
  <si>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</si>
  <si>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</si>
  <si>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</si>
  <si>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</si>
  <si>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</si>
  <si>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</si>
  <si>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</si>
  <si>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</si>
  <si>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</si>
  <si>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</si>
  <si>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</si>
  <si>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</si>
  <si>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</si>
  <si>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</si>
  <si>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</si>
  <si>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</si>
  <si>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</si>
  <si>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</si>
  <si>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</si>
  <si>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</si>
  <si>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</si>
  <si>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</si>
  <si>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</si>
  <si>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</si>
  <si>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</si>
  <si>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</si>
  <si>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</si>
  <si>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</si>
  <si>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</si>
  <si>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</si>
  <si>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</si>
  <si>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</si>
  <si>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</si>
  <si>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</si>
  <si>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</si>
  <si>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</si>
  <si>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</si>
  <si>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</si>
  <si>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</si>
  <si>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</si>
  <si>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</si>
  <si>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</si>
  <si>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</si>
  <si>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</si>
  <si>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</si>
  <si>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</si>
  <si>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</si>
  <si>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</si>
  <si>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</si>
  <si>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</si>
  <si>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</si>
  <si>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</si>
  <si>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</si>
  <si>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</si>
  <si>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</si>
  <si>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</si>
  <si>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</si>
  <si>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</si>
  <si>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</si>
  <si>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</si>
  <si>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</si>
  <si>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</si>
  <si>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</si>
  <si>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</si>
  <si>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</si>
  <si>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</si>
  <si>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</si>
  <si>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</si>
  <si>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</si>
  <si>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</si>
  <si>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</si>
  <si>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</si>
  <si>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</si>
  <si>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</si>
  <si>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</si>
  <si>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</si>
  <si>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</si>
  <si>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</si>
  <si>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</si>
  <si>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</si>
  <si>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</si>
  <si>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</si>
  <si>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</si>
  <si>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</si>
  <si>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</si>
  <si>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</si>
  <si>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</si>
  <si>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</si>
  <si>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</si>
  <si>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</si>
  <si>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</si>
  <si>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</si>
  <si>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</si>
  <si>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</si>
  <si>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</si>
  <si>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</si>
  <si>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</si>
  <si>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</si>
  <si>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</si>
  <si>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</si>
  <si>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</si>
  <si>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</si>
  <si>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</si>
  <si>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</si>
  <si>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</si>
  <si>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</si>
  <si>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</si>
  <si>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</si>
  <si>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</si>
  <si>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</si>
  <si>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</si>
  <si>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</si>
  <si>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</si>
  <si>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</si>
  <si>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</si>
  <si>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</si>
  <si>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</si>
  <si>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</si>
  <si>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</si>
  <si>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</si>
  <si>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</si>
  <si>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</si>
  <si>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</si>
  <si>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</si>
  <si>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</si>
  <si>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LUCI20061215</t>
  </si>
  <si>
    <t>Lucina Blend</t>
  </si>
  <si>
    <t>Lucina</t>
  </si>
  <si>
    <t>Gabon</t>
  </si>
  <si>
    <t>01 November 2006</t>
  </si>
  <si>
    <t>01 December 2006</t>
  </si>
  <si>
    <t>15 December 2006</t>
  </si>
  <si>
    <t>Converted from competitor assay;                                     Sample info: Salt as NaCl 1 ppm, Water 0.02%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</si>
</sst>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0.0128260139251443</v>
      </c>
      <c r="L15" s="15" t="s">
        <v>138</v>
      </c>
      <c r="M15" s="16"/>
      <c r="N15" s="16"/>
      <c r="O15" s="16"/>
      <c r="P15" s="76">
        <v>0.84949981755115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0.123139076560957</v>
      </c>
      <c r="L16" s="15" t="s">
        <v>141</v>
      </c>
      <c r="M16" s="16"/>
      <c r="N16" s="16"/>
      <c r="O16" s="16"/>
      <c r="P16" s="25">
        <v>34.9940206709679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0.143053563935032</v>
      </c>
      <c r="L17" s="15" t="s">
        <v>144</v>
      </c>
      <c r="M17" s="16"/>
      <c r="N17" s="16"/>
      <c r="O17" s="16"/>
      <c r="P17" s="25">
        <v>0.0694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0.41717434045886</v>
      </c>
      <c r="L18" s="15" t="s">
        <v>147</v>
      </c>
      <c r="M18" s="16"/>
      <c r="N18" s="16"/>
      <c r="O18" s="16"/>
      <c r="P18" s="25">
        <v>12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0.533954492716311</v>
      </c>
      <c r="L19" s="15" t="s">
        <v>149</v>
      </c>
      <c r="M19" s="16"/>
      <c r="N19" s="16"/>
      <c r="O19" s="16"/>
      <c r="P19" s="25">
        <v>13.5257358781077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0.940937764153069</v>
      </c>
      <c r="L20" s="15" t="s">
        <v>152</v>
      </c>
      <c r="M20" s="16"/>
      <c r="N20" s="16"/>
      <c r="O20" s="16"/>
      <c r="P20" s="42">
        <v>7.6407185155878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0.1067959175537</v>
      </c>
      <c r="L21" s="15" t="s">
        <v>154</v>
      </c>
      <c r="M21" s="16"/>
      <c r="N21" s="16"/>
      <c r="O21" s="16"/>
      <c r="P21" s="43">
        <v>32.907691155598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1.77584754908558</v>
      </c>
      <c r="L22" s="15" t="s">
        <v>156</v>
      </c>
      <c r="M22" s="16"/>
      <c r="N22" s="16"/>
      <c r="O22" s="16"/>
      <c r="P22" s="43">
        <v>1.78166257923967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0.796800025339179</v>
      </c>
      <c r="L23" s="15" t="s">
        <v>158</v>
      </c>
      <c r="M23" s="16"/>
      <c r="N23" s="16"/>
      <c r="O23" s="16"/>
      <c r="P23" s="41">
        <v>1277.72988308569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0.0899630709822084</v>
      </c>
      <c r="L24" s="15" t="s">
        <v>160</v>
      </c>
      <c r="M24" s="16"/>
      <c r="N24" s="16"/>
      <c r="O24" s="16"/>
      <c r="P24" s="42">
        <v>0.0166666666666667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1.90594824726499</v>
      </c>
      <c r="L25" s="15" t="s">
        <v>162</v>
      </c>
      <c r="M25" s="16"/>
      <c r="N25" s="16"/>
      <c r="O25" s="16"/>
      <c r="P25" s="43">
        <v>3.3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1.92276986243216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0.264330318846861</v>
      </c>
      <c r="L27" s="15" t="s">
        <v>166</v>
      </c>
      <c r="M27" s="16"/>
      <c r="N27" s="16"/>
      <c r="O27" s="16"/>
      <c r="P27" s="43">
        <v>3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2.48269705449497</v>
      </c>
      <c r="E39" s="45">
        <v>4.14649025694371</v>
      </c>
      <c r="F39" s="45">
        <v>8.19628752652913</v>
      </c>
      <c r="G39" s="45">
        <v>7.42688462194439</v>
      </c>
      <c r="H39" s="45">
        <v>8.55726085223884</v>
      </c>
      <c r="I39" s="45">
        <v>8.98083436462472</v>
      </c>
      <c r="J39" s="45">
        <v>8.79735560696452</v>
      </c>
      <c r="K39" s="45">
        <v>3.38196726831227</v>
      </c>
      <c r="L39" s="45">
        <v>47.3308040123335</v>
      </c>
      <c r="M39" s="46">
        <v>12.7355024745529</v>
      </c>
      <c r="N39" s="45">
        <v>7.33168403506737</v>
      </c>
      <c r="O39" s="45">
        <v>6.64707303274151</v>
      </c>
      <c r="P39" s="43">
        <v>20.6165444699718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3.26008081151552</v>
      </c>
      <c r="E40" s="45">
        <v>4.96090428015943</v>
      </c>
      <c r="F40" s="45">
        <v>9.1883726657757</v>
      </c>
      <c r="G40" s="45">
        <v>8.07414135792895</v>
      </c>
      <c r="H40" s="45">
        <v>8.97084217129889</v>
      </c>
      <c r="I40" s="45">
        <v>9.14574123000408</v>
      </c>
      <c r="J40" s="45">
        <v>8.76513101747044</v>
      </c>
      <c r="K40" s="45">
        <v>3.33804943438401</v>
      </c>
      <c r="L40" s="45">
        <v>43.2369855006716</v>
      </c>
      <c r="M40" s="46">
        <v>12.3423578389982</v>
      </c>
      <c r="N40" s="45">
        <v>6.88478983421147</v>
      </c>
      <c r="O40" s="45">
        <v>6.12214640875372</v>
      </c>
      <c r="P40" s="43">
        <v>17.8876914187081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0.699418435613968</v>
      </c>
      <c r="E41" s="45">
        <v>3.18211549010894</v>
      </c>
      <c r="F41" s="45">
        <v>7.32860574705266</v>
      </c>
      <c r="G41" s="45">
        <v>15.5248932735818</v>
      </c>
      <c r="H41" s="45">
        <v>22.9517778955262</v>
      </c>
      <c r="I41" s="45">
        <v>31.509038747765</v>
      </c>
      <c r="J41" s="45">
        <v>40.4898731123897</v>
      </c>
      <c r="K41" s="45">
        <v>49.2872287193542</v>
      </c>
      <c r="L41" s="45">
        <v>52.6691959876665</v>
      </c>
      <c r="M41" s="46">
        <v>52.6691959876665</v>
      </c>
      <c r="N41" s="45">
        <v>65.4046984622194</v>
      </c>
      <c r="O41" s="45">
        <v>72.7363824972868</v>
      </c>
      <c r="P41" s="43">
        <v>79.3834555300283</v>
      </c>
      <c r="Q41" s="7" t="s">
        <v>135</v>
      </c>
    </row>
    <row r="42" ht="9.95" customHeight="true">
      <c r="A42" s="4"/>
      <c r="B42" s="15" t="s">
        <v>183</v>
      </c>
      <c r="C42" s="47">
        <v>351.614650931807</v>
      </c>
      <c r="D42" s="48">
        <v>43.3909380156321</v>
      </c>
      <c r="E42" s="48">
        <v>85.0182143731167</v>
      </c>
      <c r="F42" s="48">
        <v>123.027211045755</v>
      </c>
      <c r="G42" s="48">
        <v>175.632963181778</v>
      </c>
      <c r="H42" s="48">
        <v>225.245105249788</v>
      </c>
      <c r="I42" s="48">
        <v>274.928617467115</v>
      </c>
      <c r="J42" s="48">
        <v>324.738950499522</v>
      </c>
      <c r="K42" s="48">
        <v>359.952125795319</v>
      </c>
      <c r="L42" s="48">
        <v>543.076370963023</v>
      </c>
      <c r="M42" s="49">
        <v>409.142272899524</v>
      </c>
      <c r="N42" s="48">
        <v>474.590515434118</v>
      </c>
      <c r="O42" s="48">
        <v>524.427671683043</v>
      </c>
      <c r="P42" s="41">
        <v>668.231892824234</v>
      </c>
      <c r="Q42" s="7" t="s">
        <v>135</v>
      </c>
    </row>
    <row r="43" ht="9.95" customHeight="true">
      <c r="A43" s="4"/>
      <c r="B43" s="15" t="s">
        <v>138</v>
      </c>
      <c r="C43" s="50">
        <v>0.84949981755115</v>
      </c>
      <c r="D43" s="51">
        <v>0.644891770901293</v>
      </c>
      <c r="E43" s="51">
        <v>0.707801165703589</v>
      </c>
      <c r="F43" s="51">
        <v>0.755387955292281</v>
      </c>
      <c r="G43" s="51">
        <v>0.778936043604475</v>
      </c>
      <c r="H43" s="51">
        <v>0.807779870702013</v>
      </c>
      <c r="I43" s="51">
        <v>0.831551687433499</v>
      </c>
      <c r="J43" s="51">
        <v>0.849934008465957</v>
      </c>
      <c r="K43" s="51">
        <v>0.857962108418229</v>
      </c>
      <c r="L43" s="51">
        <v>0.927000453379158</v>
      </c>
      <c r="M43" s="52">
        <v>0.873794733241324</v>
      </c>
      <c r="N43" s="51">
        <v>0.901788151210892</v>
      </c>
      <c r="O43" s="51">
        <v>0.919429027614148</v>
      </c>
      <c r="P43" s="53">
        <v>0.976007270146326</v>
      </c>
      <c r="Q43" s="7" t="s">
        <v>135</v>
      </c>
    </row>
    <row r="44" ht="9.95" customHeight="true">
      <c r="A44" s="4"/>
      <c r="B44" s="15" t="s">
        <v>141</v>
      </c>
      <c r="C44" s="54">
        <v>34.9940206709679</v>
      </c>
      <c r="D44" s="45">
        <v>87.8992558760208</v>
      </c>
      <c r="E44" s="45">
        <v>68.376584746908</v>
      </c>
      <c r="F44" s="45">
        <v>55.7722044787862</v>
      </c>
      <c r="G44" s="45">
        <v>50.0969803349622</v>
      </c>
      <c r="H44" s="45">
        <v>43.5989261393366</v>
      </c>
      <c r="I44" s="45">
        <v>38.5884645734681</v>
      </c>
      <c r="J44" s="45">
        <v>34.9071213203562</v>
      </c>
      <c r="K44" s="45">
        <v>33.3490886771683</v>
      </c>
      <c r="L44" s="45">
        <v>21.0652861568176</v>
      </c>
      <c r="M44" s="46">
        <v>30.3603794940388</v>
      </c>
      <c r="N44" s="45">
        <v>25.3330788612711</v>
      </c>
      <c r="O44" s="45">
        <v>22.322326315325</v>
      </c>
      <c r="P44" s="43">
        <v>13.4009127905168</v>
      </c>
      <c r="Q44" s="7" t="s">
        <v>135</v>
      </c>
    </row>
    <row r="45" ht="9.95" customHeight="true">
      <c r="A45" s="4"/>
      <c r="B45" s="15" t="s">
        <v>184</v>
      </c>
      <c r="C45" s="54">
        <v>12.2359732675316</v>
      </c>
      <c r="D45" s="46"/>
      <c r="E45" s="45"/>
      <c r="F45" s="45">
        <v>11.8241758909298</v>
      </c>
      <c r="G45" s="45">
        <v>11.9524005377852</v>
      </c>
      <c r="H45" s="45">
        <v>11.9346347949052</v>
      </c>
      <c r="I45" s="45">
        <v>11.9662170356044</v>
      </c>
      <c r="J45" s="45">
        <v>12.0516491177975</v>
      </c>
      <c r="K45" s="45">
        <v>12.16873788184</v>
      </c>
      <c r="L45" s="45">
        <v>12.2572674899546</v>
      </c>
      <c r="M45" s="46">
        <v>12.2498781021156</v>
      </c>
      <c r="N45" s="45">
        <v>12.2373965803324</v>
      </c>
      <c r="O45" s="45">
        <v>12.2634152101448</v>
      </c>
      <c r="P45" s="43">
        <v>12.2084575269087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111.530621656889</v>
      </c>
      <c r="G46" s="48">
        <v>145.088252772984</v>
      </c>
      <c r="H46" s="48">
        <v>181.970066424882</v>
      </c>
      <c r="I46" s="48">
        <v>225.61522160234</v>
      </c>
      <c r="J46" s="48">
        <v>276.995917795065</v>
      </c>
      <c r="K46" s="48">
        <v>319.957913765329</v>
      </c>
      <c r="L46" s="48">
        <v>542.095089417433</v>
      </c>
      <c r="M46" s="49">
        <v>382.03168581861</v>
      </c>
      <c r="N46" s="48">
        <v>472.725380313991</v>
      </c>
      <c r="O46" s="48">
        <v>550.235242050578</v>
      </c>
      <c r="P46" s="41">
        <v>781.378769476628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0.0694</v>
      </c>
      <c r="D49" s="65">
        <v>0.000719458417032362</v>
      </c>
      <c r="E49" s="65">
        <v>0.00145032422445994</v>
      </c>
      <c r="F49" s="65">
        <v>0.0025185044273278</v>
      </c>
      <c r="G49" s="65">
        <v>0.00525631463864395</v>
      </c>
      <c r="H49" s="65">
        <v>0.00975216560236243</v>
      </c>
      <c r="I49" s="65">
        <v>0.0206310433049672</v>
      </c>
      <c r="J49" s="65">
        <v>0.0462851929729616</v>
      </c>
      <c r="K49" s="65">
        <v>0.0603347707932236</v>
      </c>
      <c r="L49" s="65">
        <v>0.126171428462429</v>
      </c>
      <c r="M49" s="66">
        <v>0.0679104688518719</v>
      </c>
      <c r="N49" s="65">
        <v>0.0859896634569783</v>
      </c>
      <c r="O49" s="65">
        <v>0.108775552850228</v>
      </c>
      <c r="P49" s="67">
        <v>0.182059274149778</v>
      </c>
      <c r="Q49" s="7" t="s">
        <v>135</v>
      </c>
    </row>
    <row r="50" ht="9.95" customHeight="true">
      <c r="A50" s="4"/>
      <c r="B50" s="15" t="s">
        <v>162</v>
      </c>
      <c r="C50" s="54">
        <v>3.3</v>
      </c>
      <c r="D50" s="45">
        <v>1.06284468046707</v>
      </c>
      <c r="E50" s="45">
        <v>1.70341887868098</v>
      </c>
      <c r="F50" s="45">
        <v>2.31467131821535</v>
      </c>
      <c r="G50" s="45">
        <v>3.07715118201973</v>
      </c>
      <c r="H50" s="45">
        <v>3.46354752930247</v>
      </c>
      <c r="I50" s="45">
        <v>3.50474082764645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1277.72988308569</v>
      </c>
      <c r="D51" s="49"/>
      <c r="E51" s="48"/>
      <c r="F51" s="48"/>
      <c r="G51" s="48"/>
      <c r="H51" s="48">
        <v>4.09362717773575</v>
      </c>
      <c r="I51" s="48">
        <v>31.287241484941</v>
      </c>
      <c r="J51" s="48">
        <v>198.173826295597</v>
      </c>
      <c r="K51" s="48">
        <v>419.895049080215</v>
      </c>
      <c r="L51" s="48">
        <v>2625.97100032725</v>
      </c>
      <c r="M51" s="49">
        <v>662.232824052036</v>
      </c>
      <c r="N51" s="48">
        <v>1085.28264826674</v>
      </c>
      <c r="O51" s="48">
        <v>1611.30319332035</v>
      </c>
      <c r="P51" s="41">
        <v>4714.08056092757</v>
      </c>
      <c r="Q51" s="7" t="s">
        <v>135</v>
      </c>
    </row>
    <row r="52" ht="9.95" customHeight="true">
      <c r="A52" s="4"/>
      <c r="B52" s="15" t="s">
        <v>187</v>
      </c>
      <c r="C52" s="28">
        <v>494.927883885682</v>
      </c>
      <c r="D52" s="55"/>
      <c r="E52" s="56"/>
      <c r="F52" s="56"/>
      <c r="G52" s="56"/>
      <c r="H52" s="56">
        <v>4.55264895325591</v>
      </c>
      <c r="I52" s="56">
        <v>20.9805448621445</v>
      </c>
      <c r="J52" s="56">
        <v>76.1254626239216</v>
      </c>
      <c r="K52" s="56">
        <v>162.242686566186</v>
      </c>
      <c r="L52" s="68">
        <v>1015.00761305245</v>
      </c>
      <c r="M52" s="56">
        <v>299.489753995076</v>
      </c>
      <c r="N52" s="56">
        <v>490.472119954663</v>
      </c>
      <c r="O52" s="56">
        <v>717.469847137936</v>
      </c>
      <c r="P52" s="68">
        <v>1739.47253232978</v>
      </c>
      <c r="Q52" s="7" t="s">
        <v>135</v>
      </c>
    </row>
    <row r="53" ht="9.95" customHeight="true">
      <c r="A53" s="4"/>
      <c r="B53" s="15" t="s">
        <v>160</v>
      </c>
      <c r="C53" s="69">
        <v>0.0166666666666667</v>
      </c>
      <c r="D53" s="70">
        <v>0.000445930907313096</v>
      </c>
      <c r="E53" s="70">
        <v>0.0017278569933894</v>
      </c>
      <c r="F53" s="70">
        <v>0.00367386042279119</v>
      </c>
      <c r="G53" s="70">
        <v>0.00701938280886302</v>
      </c>
      <c r="H53" s="70">
        <v>0.0126469641225603</v>
      </c>
      <c r="I53" s="70">
        <v>0.0245342049926014</v>
      </c>
      <c r="J53" s="70">
        <v>0.0447368177009282</v>
      </c>
      <c r="K53" s="70">
        <v>0.0615379965669172</v>
      </c>
      <c r="L53" s="70">
        <v>0.0377626327888642</v>
      </c>
      <c r="M53" s="71">
        <v>0.0747162786888147</v>
      </c>
      <c r="N53" s="70">
        <v>0.0641938872227122</v>
      </c>
      <c r="O53" s="70">
        <v>0.0380873647774609</v>
      </c>
      <c r="P53" s="42">
        <v>0.0054309598852332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13.5257358781077</v>
      </c>
      <c r="D56" s="73"/>
      <c r="E56" s="74"/>
      <c r="F56" s="74"/>
      <c r="G56" s="74">
        <v>1.2977937663767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7.6407185155878</v>
      </c>
      <c r="D57" s="73"/>
      <c r="E57" s="74"/>
      <c r="F57" s="74"/>
      <c r="G57" s="74">
        <v>0.982922796617792</v>
      </c>
      <c r="H57" s="74">
        <v>1.63493518132293</v>
      </c>
      <c r="I57" s="74">
        <v>3.19036678428283</v>
      </c>
      <c r="J57" s="74">
        <v>6.61317565502191</v>
      </c>
      <c r="K57" s="74">
        <v>10.1367675778921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6.02784043473766</v>
      </c>
      <c r="D58" s="73"/>
      <c r="E58" s="74"/>
      <c r="F58" s="74"/>
      <c r="G58" s="74"/>
      <c r="H58" s="74">
        <v>1.37785988881307</v>
      </c>
      <c r="I58" s="74">
        <v>2.51926709325565</v>
      </c>
      <c r="J58" s="74">
        <v>4.97496886632367</v>
      </c>
      <c r="K58" s="74">
        <v>7.57733899028823</v>
      </c>
      <c r="L58" s="74">
        <v>278.275706180599</v>
      </c>
      <c r="M58" s="73">
        <v>14.1642804104751</v>
      </c>
      <c r="N58" s="74">
        <v>45.8816650876174</v>
      </c>
      <c r="O58" s="74">
        <v>153.327180451145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160.980407256879</v>
      </c>
      <c r="M59" s="73">
        <v>10.7423523144295</v>
      </c>
      <c r="N59" s="74">
        <v>31.4720562326851</v>
      </c>
      <c r="O59" s="74">
        <v>91.1527469206982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31.5945954219395</v>
      </c>
      <c r="M60" s="73">
        <v>4.53891038278818</v>
      </c>
      <c r="N60" s="74">
        <v>9.90001905919905</v>
      </c>
      <c r="O60" s="74">
        <v>19.6158744188644</v>
      </c>
      <c r="P60" s="75">
        <v>685.873806230039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156.623411802883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24.7856389712758</v>
      </c>
      <c r="D64" s="45">
        <v>77.2660730486935</v>
      </c>
      <c r="E64" s="45">
        <v>51.4803346358702</v>
      </c>
      <c r="F64" s="45">
        <v>52.0198683510409</v>
      </c>
      <c r="G64" s="45">
        <v>27.6099838752693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22.9084725037191</v>
      </c>
      <c r="D65" s="45">
        <v>76.6655980242894</v>
      </c>
      <c r="E65" s="45">
        <v>50.2656121114607</v>
      </c>
      <c r="F65" s="45">
        <v>50.7799663769196</v>
      </c>
      <c r="G65" s="45">
        <v>25.7769730071304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38.5632656349946</v>
      </c>
      <c r="D66" s="45">
        <v>95.6983901054976</v>
      </c>
      <c r="E66" s="45">
        <v>67.0703934289391</v>
      </c>
      <c r="F66" s="45">
        <v>43.2920173686231</v>
      </c>
      <c r="G66" s="45">
        <v>51.2537861451315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32.9750583637345</v>
      </c>
      <c r="D67" s="45">
        <v>4.30160890392745</v>
      </c>
      <c r="E67" s="45">
        <v>30.7599862366078</v>
      </c>
      <c r="F67" s="45">
        <v>46.7695978439861</v>
      </c>
      <c r="G67" s="45">
        <v>41.6053707145699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28.4616762051536</v>
      </c>
      <c r="D68" s="45">
        <v>0</v>
      </c>
      <c r="E68" s="45">
        <v>2.16961973639167</v>
      </c>
      <c r="F68" s="45">
        <v>9.93838494011936</v>
      </c>
      <c r="G68" s="45">
        <v>7.14084363501994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12</v>
      </c>
      <c r="D71" s="49"/>
      <c r="E71" s="48"/>
      <c r="F71" s="48"/>
      <c r="G71" s="48"/>
      <c r="H71" s="48">
        <v>-40.9994642617563</v>
      </c>
      <c r="I71" s="48">
        <v>-16.6234561848118</v>
      </c>
      <c r="J71" s="48">
        <v>6.26404881122235</v>
      </c>
      <c r="K71" s="48">
        <v>18.6811277076246</v>
      </c>
      <c r="L71" s="48">
        <v>32.6792928691694</v>
      </c>
      <c r="M71" s="49">
        <v>31.6449994819517</v>
      </c>
      <c r="N71" s="48">
        <v>43.5389905511876</v>
      </c>
      <c r="O71" s="48">
        <v>50.2484926096071</v>
      </c>
      <c r="P71" s="41">
        <v>35.9758093127964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-40.4248570776049</v>
      </c>
      <c r="I72" s="48">
        <v>-16.5219951386044</v>
      </c>
      <c r="J72" s="48">
        <v>7.85053254067261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-63.2918755552705</v>
      </c>
      <c r="H73" s="48">
        <v>-33.9823962646225</v>
      </c>
      <c r="I73" s="48">
        <v>-5.75293947838512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25.9493354422396</v>
      </c>
      <c r="H74" s="48">
        <v>22.3380510919883</v>
      </c>
      <c r="I74" s="48">
        <v>18.4145169405679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44.153837768421</v>
      </c>
      <c r="H75" s="48">
        <v>50.8985490134666</v>
      </c>
      <c r="I75" s="48">
        <v>57.8807049390646</v>
      </c>
      <c r="J75" s="48">
        <v>65.53360431801</v>
      </c>
      <c r="K75" s="48">
        <v>73.66088280367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0.111473529650583</v>
      </c>
      <c r="H76" s="56">
        <v>2.00794435472316</v>
      </c>
      <c r="I76" s="56">
        <v>5.97747868184902</v>
      </c>
      <c r="J76" s="56">
        <v>10.0526710222937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50.4556016892845</v>
      </c>
      <c r="G77" s="45">
        <v>57.1628620143905</v>
      </c>
      <c r="H77" s="45">
        <v>67.0244774914371</v>
      </c>
      <c r="I77" s="45">
        <v>75.9774459996286</v>
      </c>
      <c r="J77" s="45">
        <v>83.7101164192864</v>
      </c>
      <c r="K77" s="45">
        <v>88.5539132712306</v>
      </c>
      <c r="L77" s="43"/>
      <c r="M77" s="46">
        <v>94.2960585999553</v>
      </c>
      <c r="N77" s="45">
        <v>100.671448672177</v>
      </c>
      <c r="O77" s="45">
        <v>104.396203955552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16.5192232684713</v>
      </c>
      <c r="E78" s="45">
        <v>15.4417314780447</v>
      </c>
      <c r="F78" s="45">
        <v>14.4808383799565</v>
      </c>
      <c r="G78" s="45">
        <v>14.4664249159492</v>
      </c>
      <c r="H78" s="45">
        <v>14.0546478016242</v>
      </c>
      <c r="I78" s="45">
        <v>13.7437195144017</v>
      </c>
      <c r="J78" s="45">
        <v>13.5551260504786</v>
      </c>
      <c r="K78" s="45">
        <v>13.4162927243353</v>
      </c>
      <c r="L78" s="45"/>
      <c r="M78" s="46">
        <v>13.1895732593878</v>
      </c>
      <c r="N78" s="45">
        <v>12.8832812239375</v>
      </c>
      <c r="O78" s="45">
        <v>12.6483096996467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9.32048315537047</v>
      </c>
      <c r="D79" s="45"/>
      <c r="E79" s="45"/>
      <c r="F79" s="45"/>
      <c r="G79" s="45"/>
      <c r="H79" s="45"/>
      <c r="I79" s="45"/>
      <c r="J79" s="45"/>
      <c r="K79" s="45"/>
      <c r="L79" s="45">
        <v>16.7162862871093</v>
      </c>
      <c r="M79" s="46">
        <v>19.2652093881873</v>
      </c>
      <c r="N79" s="45">
        <v>23.6294973586605</v>
      </c>
      <c r="O79" s="45">
        <v>22.9524772400978</v>
      </c>
      <c r="P79" s="43">
        <v>10.6726104132166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0.214208887684817</v>
      </c>
      <c r="D82" s="45"/>
      <c r="E82" s="45"/>
      <c r="F82" s="45"/>
      <c r="G82" s="45"/>
      <c r="H82" s="45"/>
      <c r="I82" s="45"/>
      <c r="J82" s="45"/>
      <c r="K82" s="45"/>
      <c r="L82" s="45">
        <v>0.452578172196269</v>
      </c>
      <c r="M82" s="46"/>
      <c r="N82" s="45">
        <v>0</v>
      </c>
      <c r="O82" s="45">
        <v>0.000511812751506022</v>
      </c>
      <c r="P82" s="43">
        <v>1.03884949017223</v>
      </c>
      <c r="Q82" s="7" t="s">
        <v>135</v>
      </c>
    </row>
    <row r="83" ht="9.95" customHeight="true">
      <c r="A83" s="4"/>
      <c r="B83" s="15" t="s">
        <v>206</v>
      </c>
      <c r="C83" s="54">
        <v>2.90273458005307</v>
      </c>
      <c r="D83" s="45"/>
      <c r="E83" s="45"/>
      <c r="F83" s="45"/>
      <c r="G83" s="45"/>
      <c r="H83" s="45"/>
      <c r="I83" s="45"/>
      <c r="J83" s="45"/>
      <c r="K83" s="45"/>
      <c r="L83" s="45">
        <v>6.1328655631894</v>
      </c>
      <c r="M83" s="46"/>
      <c r="N83" s="45">
        <v>0.0068378097289587</v>
      </c>
      <c r="O83" s="45">
        <v>0.40574973263891</v>
      </c>
      <c r="P83" s="43">
        <v>13.9463855185723</v>
      </c>
      <c r="Q83" s="7" t="s">
        <v>135</v>
      </c>
    </row>
    <row r="84" ht="9.95" customHeight="true">
      <c r="A84" s="4"/>
      <c r="B84" s="15" t="s">
        <v>207</v>
      </c>
      <c r="C84" s="54">
        <v>2.57265188304825</v>
      </c>
      <c r="D84" s="45"/>
      <c r="E84" s="45"/>
      <c r="F84" s="45"/>
      <c r="G84" s="45"/>
      <c r="H84" s="45"/>
      <c r="I84" s="45"/>
      <c r="J84" s="45"/>
      <c r="K84" s="45"/>
      <c r="L84" s="45">
        <v>5.43547048636205</v>
      </c>
      <c r="M84" s="46"/>
      <c r="N84" s="45">
        <v>0.0115869025916468</v>
      </c>
      <c r="O84" s="45">
        <v>0.435633572638654</v>
      </c>
      <c r="P84" s="43">
        <v>12.3340043232562</v>
      </c>
      <c r="Q84" s="7" t="s">
        <v>135</v>
      </c>
    </row>
    <row r="85" ht="9.95" customHeight="true">
      <c r="A85" s="4"/>
      <c r="B85" s="15" t="s">
        <v>156</v>
      </c>
      <c r="C85" s="54">
        <v>1.78166257923967</v>
      </c>
      <c r="D85" s="45"/>
      <c r="E85" s="45"/>
      <c r="F85" s="45"/>
      <c r="G85" s="45"/>
      <c r="H85" s="45"/>
      <c r="I85" s="45"/>
      <c r="J85" s="45"/>
      <c r="K85" s="45"/>
      <c r="L85" s="45">
        <v>3.76427702089194</v>
      </c>
      <c r="M85" s="46"/>
      <c r="N85" s="45">
        <v>0</v>
      </c>
      <c r="O85" s="45">
        <v>0</v>
      </c>
      <c r="P85" s="43">
        <v>8.64190690071598</v>
      </c>
      <c r="Q85" s="7" t="s">
        <v>135</v>
      </c>
    </row>
    <row r="86" ht="9.95" customHeight="true">
      <c r="A86" s="4"/>
      <c r="B86" s="15" t="s">
        <v>154</v>
      </c>
      <c r="C86" s="54">
        <v>32.907691155598</v>
      </c>
      <c r="D86" s="45"/>
      <c r="E86" s="45"/>
      <c r="F86" s="45"/>
      <c r="G86" s="45"/>
      <c r="H86" s="45"/>
      <c r="I86" s="45"/>
      <c r="J86" s="45"/>
      <c r="K86" s="45"/>
      <c r="L86" s="45">
        <v>69.5270064438856</v>
      </c>
      <c r="M86" s="46"/>
      <c r="N86" s="45">
        <v>0</v>
      </c>
      <c r="O86" s="45">
        <v>0</v>
      </c>
      <c r="P86" s="43">
        <v>159.617879725327</v>
      </c>
      <c r="Q86" s="7" t="s">
        <v>135</v>
      </c>
    </row>
    <row r="87" ht="9.95" customHeight="true">
      <c r="A87" s="4"/>
      <c r="B87" s="15" t="s">
        <v>208</v>
      </c>
      <c r="C87" s="54">
        <v>1.400248470868</v>
      </c>
      <c r="D87" s="45"/>
      <c r="E87" s="45"/>
      <c r="F87" s="45"/>
      <c r="G87" s="45"/>
      <c r="H87" s="45"/>
      <c r="I87" s="45"/>
      <c r="J87" s="45"/>
      <c r="K87" s="45"/>
      <c r="L87" s="45">
        <v>2.95842950502832</v>
      </c>
      <c r="M87" s="46"/>
      <c r="N87" s="45">
        <v>0</v>
      </c>
      <c r="O87" s="45">
        <v>0</v>
      </c>
      <c r="P87" s="43">
        <v>6.79186792387774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0.0128260139251443</v>
      </c>
      <c r="D61" s="83">
        <v>0.0304943701490182</v>
      </c>
      <c r="T61" s="85"/>
      <c r="U61" s="86"/>
      <c r="V61" s="87"/>
    </row>
    <row r="62" s="83" customFormat="true">
      <c r="B62" s="85">
        <v>-45</v>
      </c>
      <c r="C62" s="83">
        <v>0.0128260139251443</v>
      </c>
      <c r="D62" s="83">
        <v>0.0304943701490182</v>
      </c>
      <c r="T62" s="85"/>
      <c r="U62" s="86"/>
      <c r="V62" s="87"/>
    </row>
    <row r="63" s="83" customFormat="true">
      <c r="B63" s="85">
        <v>-40</v>
      </c>
      <c r="C63" s="83">
        <v>0.135965090486101</v>
      </c>
      <c r="D63" s="83">
        <v>0.235925261620221</v>
      </c>
      <c r="T63" s="85"/>
      <c r="U63" s="86"/>
      <c r="V63" s="87"/>
    </row>
    <row r="64" s="83" customFormat="true">
      <c r="B64" s="85">
        <v>-35</v>
      </c>
      <c r="C64" s="83">
        <v>0.135965090486101</v>
      </c>
      <c r="D64" s="83">
        <v>0.235925261620221</v>
      </c>
      <c r="T64" s="85"/>
      <c r="U64" s="86"/>
      <c r="V64" s="87"/>
    </row>
    <row r="65" s="83" customFormat="true">
      <c r="B65" s="85">
        <v>-30</v>
      </c>
      <c r="C65" s="83">
        <v>0.135965090486101</v>
      </c>
      <c r="D65" s="83">
        <v>0.235925261620221</v>
      </c>
      <c r="T65" s="85"/>
      <c r="U65" s="86"/>
      <c r="V65" s="87"/>
    </row>
    <row r="66" s="83" customFormat="true">
      <c r="B66" s="85">
        <v>-25</v>
      </c>
      <c r="C66" s="83">
        <v>0.135965090486101</v>
      </c>
      <c r="D66" s="83">
        <v>0.235925261620221</v>
      </c>
      <c r="T66" s="85"/>
      <c r="U66" s="86"/>
      <c r="V66" s="87"/>
    </row>
    <row r="67" s="83" customFormat="true">
      <c r="B67" s="85">
        <v>-20</v>
      </c>
      <c r="C67" s="83">
        <v>0.135965090486101</v>
      </c>
      <c r="D67" s="83">
        <v>0.235925261620221</v>
      </c>
      <c r="T67" s="85"/>
      <c r="U67" s="86"/>
      <c r="V67" s="87"/>
    </row>
    <row r="68" s="83" customFormat="true">
      <c r="B68" s="85">
        <v>-15</v>
      </c>
      <c r="C68" s="83">
        <v>0.135965090486101</v>
      </c>
      <c r="D68" s="83">
        <v>0.235925261620221</v>
      </c>
      <c r="T68" s="85"/>
      <c r="U68" s="86"/>
      <c r="V68" s="87"/>
    </row>
    <row r="69" s="83" customFormat="true">
      <c r="B69" s="85">
        <v>-10</v>
      </c>
      <c r="C69" s="83">
        <v>0.279018654421133</v>
      </c>
      <c r="D69" s="83">
        <v>0.450980686600934</v>
      </c>
      <c r="T69" s="85"/>
      <c r="U69" s="86"/>
      <c r="V69" s="87"/>
    </row>
    <row r="70" s="83" customFormat="true">
      <c r="B70" s="85">
        <v>-5</v>
      </c>
      <c r="C70" s="83">
        <v>0.279018654421133</v>
      </c>
      <c r="D70" s="83">
        <v>0.450980686600934</v>
      </c>
      <c r="T70" s="85"/>
      <c r="U70" s="86"/>
      <c r="V70" s="87"/>
    </row>
    <row r="71" s="83" customFormat="true">
      <c r="B71" s="85">
        <v>0</v>
      </c>
      <c r="C71" s="83">
        <v>0.696192994879993</v>
      </c>
      <c r="D71" s="83">
        <v>1.05517407139899</v>
      </c>
      <c r="T71" s="85"/>
      <c r="U71" s="86"/>
      <c r="V71" s="87"/>
    </row>
    <row r="72" s="83" customFormat="true">
      <c r="B72" s="85">
        <v>5</v>
      </c>
      <c r="C72" s="83">
        <v>0.696192994879993</v>
      </c>
      <c r="D72" s="83">
        <v>1.05517407139899</v>
      </c>
      <c r="T72" s="85"/>
      <c r="U72" s="86"/>
      <c r="V72" s="87"/>
    </row>
    <row r="73" s="83" customFormat="true">
      <c r="B73" s="85">
        <v>10</v>
      </c>
      <c r="C73" s="83">
        <v>0.699418435613968</v>
      </c>
      <c r="D73" s="83">
        <v>1.05975153079139</v>
      </c>
      <c r="T73" s="85"/>
      <c r="U73" s="86"/>
      <c r="V73" s="87"/>
    </row>
    <row r="74" s="83" customFormat="true">
      <c r="B74" s="85">
        <v>15</v>
      </c>
      <c r="C74" s="83">
        <v>0.699418435613968</v>
      </c>
      <c r="D74" s="83">
        <v>1.05975153079139</v>
      </c>
      <c r="T74" s="85"/>
      <c r="U74" s="86"/>
      <c r="V74" s="87"/>
    </row>
    <row r="75" s="83" customFormat="true">
      <c r="B75" s="85">
        <v>20</v>
      </c>
      <c r="C75" s="83">
        <v>0.699418435613968</v>
      </c>
      <c r="D75" s="83">
        <v>1.05975153079139</v>
      </c>
      <c r="T75" s="85"/>
      <c r="U75" s="86"/>
      <c r="V75" s="87"/>
    </row>
    <row r="76" s="83" customFormat="true">
      <c r="B76" s="85">
        <v>25</v>
      </c>
      <c r="C76" s="83">
        <v>0.699418435613968</v>
      </c>
      <c r="D76" s="83">
        <v>1.05975153079139</v>
      </c>
      <c r="T76" s="85"/>
      <c r="U76" s="86"/>
      <c r="V76" s="87"/>
    </row>
    <row r="77" s="83" customFormat="true">
      <c r="B77" s="85">
        <v>30</v>
      </c>
      <c r="C77" s="83">
        <v>1.23337292833028</v>
      </c>
      <c r="D77" s="83">
        <v>1.78364203203982</v>
      </c>
      <c r="T77" s="85"/>
      <c r="U77" s="86"/>
      <c r="V77" s="87"/>
    </row>
    <row r="78" s="83" customFormat="true">
      <c r="B78" s="85">
        <v>35</v>
      </c>
      <c r="C78" s="83">
        <v>1.23337292833028</v>
      </c>
      <c r="D78" s="83">
        <v>1.78364203203982</v>
      </c>
      <c r="T78" s="85"/>
      <c r="U78" s="86"/>
      <c r="V78" s="87"/>
    </row>
    <row r="79" s="83" customFormat="true">
      <c r="B79" s="85">
        <v>40</v>
      </c>
      <c r="C79" s="83">
        <v>2.17431071707632</v>
      </c>
      <c r="D79" s="83">
        <v>3.04666865118263</v>
      </c>
      <c r="T79" s="85"/>
      <c r="U79" s="86"/>
      <c r="V79" s="87"/>
    </row>
    <row r="80" s="83" customFormat="true">
      <c r="B80" s="85">
        <v>45</v>
      </c>
      <c r="C80" s="83">
        <v>2.17431071707632</v>
      </c>
      <c r="D80" s="83">
        <v>3.04666865118263</v>
      </c>
      <c r="T80" s="85"/>
      <c r="U80" s="86"/>
      <c r="V80" s="87"/>
    </row>
    <row r="81" s="83" customFormat="true">
      <c r="B81" s="85">
        <v>50</v>
      </c>
      <c r="C81" s="83">
        <v>2.31471836261315</v>
      </c>
      <c r="D81" s="83">
        <v>3.21075381899996</v>
      </c>
      <c r="T81" s="85"/>
      <c r="U81" s="86"/>
      <c r="V81" s="87"/>
    </row>
    <row r="82" s="83" customFormat="true">
      <c r="B82" s="85">
        <v>55</v>
      </c>
      <c r="C82" s="83">
        <v>2.31471836261315</v>
      </c>
      <c r="D82" s="83">
        <v>3.21075381899996</v>
      </c>
      <c r="T82" s="85"/>
      <c r="U82" s="86"/>
      <c r="V82" s="87"/>
    </row>
    <row r="83" s="83" customFormat="true">
      <c r="B83" s="85">
        <v>60</v>
      </c>
      <c r="C83" s="83">
        <v>2.41212803039359</v>
      </c>
      <c r="D83" s="83">
        <v>3.33456956191257</v>
      </c>
      <c r="T83" s="85"/>
      <c r="U83" s="86"/>
      <c r="V83" s="87"/>
    </row>
    <row r="84" s="83" customFormat="true">
      <c r="B84" s="85">
        <v>65</v>
      </c>
      <c r="C84" s="83">
        <v>3.18211549010894</v>
      </c>
      <c r="D84" s="83">
        <v>4.31983234230692</v>
      </c>
      <c r="T84" s="85"/>
      <c r="U84" s="86"/>
      <c r="V84" s="87"/>
    </row>
    <row r="85" s="83" customFormat="true">
      <c r="B85" s="85">
        <v>70</v>
      </c>
      <c r="C85" s="83">
        <v>4.05695420851416</v>
      </c>
      <c r="D85" s="83">
        <v>5.43584502953578</v>
      </c>
      <c r="T85" s="85"/>
      <c r="U85" s="86"/>
      <c r="V85" s="87"/>
    </row>
    <row r="86" s="83" customFormat="true">
      <c r="B86" s="85">
        <v>75</v>
      </c>
      <c r="C86" s="83">
        <v>4.4027512103392</v>
      </c>
      <c r="D86" s="83">
        <v>5.82453077027204</v>
      </c>
      <c r="T86" s="85"/>
      <c r="U86" s="86"/>
      <c r="V86" s="87"/>
    </row>
    <row r="87" s="83" customFormat="true">
      <c r="B87" s="85">
        <v>80</v>
      </c>
      <c r="C87" s="83">
        <v>4.4292690112028</v>
      </c>
      <c r="D87" s="83">
        <v>5.85764901083367</v>
      </c>
      <c r="T87" s="85"/>
      <c r="U87" s="86"/>
      <c r="V87" s="87"/>
    </row>
    <row r="88" s="83" customFormat="true">
      <c r="B88" s="85">
        <v>85</v>
      </c>
      <c r="C88" s="83">
        <v>5.01955687792771</v>
      </c>
      <c r="D88" s="83">
        <v>6.49299566369467</v>
      </c>
      <c r="T88" s="85"/>
      <c r="U88" s="86"/>
      <c r="V88" s="87"/>
    </row>
    <row r="89" s="83" customFormat="true">
      <c r="B89" s="85">
        <v>90</v>
      </c>
      <c r="C89" s="83">
        <v>5.19624744135967</v>
      </c>
      <c r="D89" s="83">
        <v>6.70097230254656</v>
      </c>
      <c r="T89" s="85"/>
      <c r="U89" s="86"/>
      <c r="V89" s="87"/>
    </row>
    <row r="90" s="83" customFormat="true">
      <c r="B90" s="85">
        <v>95</v>
      </c>
      <c r="C90" s="83">
        <v>6.26376026567654</v>
      </c>
      <c r="D90" s="83">
        <v>7.97209143810046</v>
      </c>
      <c r="T90" s="85"/>
      <c r="U90" s="86"/>
      <c r="V90" s="87"/>
    </row>
    <row r="91" s="83" customFormat="true">
      <c r="B91" s="85">
        <v>100</v>
      </c>
      <c r="C91" s="83">
        <v>7.32860574705266</v>
      </c>
      <c r="D91" s="83">
        <v>9.28073662246635</v>
      </c>
      <c r="T91" s="85"/>
      <c r="U91" s="86"/>
      <c r="V91" s="87"/>
    </row>
    <row r="92" s="83" customFormat="true">
      <c r="B92" s="85">
        <v>105</v>
      </c>
      <c r="C92" s="83">
        <v>8.80959601355608</v>
      </c>
      <c r="D92" s="83">
        <v>10.9031170332516</v>
      </c>
      <c r="T92" s="85"/>
      <c r="U92" s="86"/>
      <c r="V92" s="87"/>
    </row>
    <row r="93" s="83" customFormat="true">
      <c r="B93" s="85">
        <v>110</v>
      </c>
      <c r="C93" s="83">
        <v>9.02442805900239</v>
      </c>
      <c r="D93" s="83">
        <v>11.1572172686492</v>
      </c>
      <c r="T93" s="85"/>
      <c r="U93" s="86"/>
      <c r="V93" s="87"/>
    </row>
    <row r="94" s="83" customFormat="true">
      <c r="B94" s="85">
        <v>115</v>
      </c>
      <c r="C94" s="83">
        <v>9.47175311339279</v>
      </c>
      <c r="D94" s="83">
        <v>11.6199450646085</v>
      </c>
      <c r="T94" s="85"/>
      <c r="U94" s="86"/>
      <c r="V94" s="87"/>
    </row>
    <row r="95" s="83" customFormat="true">
      <c r="B95" s="85">
        <v>120</v>
      </c>
      <c r="C95" s="83">
        <v>10.6626574678943</v>
      </c>
      <c r="D95" s="83">
        <v>13.0194587829478</v>
      </c>
      <c r="T95" s="85"/>
      <c r="U95" s="86"/>
      <c r="V95" s="87"/>
    </row>
    <row r="96" s="83" customFormat="true">
      <c r="B96" s="85">
        <v>125</v>
      </c>
      <c r="C96" s="83">
        <v>11.7461707946456</v>
      </c>
      <c r="D96" s="83">
        <v>14.2061534190049</v>
      </c>
      <c r="T96" s="85"/>
      <c r="U96" s="86"/>
      <c r="V96" s="87"/>
    </row>
    <row r="97" s="83" customFormat="true">
      <c r="B97" s="85">
        <v>130</v>
      </c>
      <c r="C97" s="83">
        <v>12.863685517488</v>
      </c>
      <c r="D97" s="83">
        <v>15.5374330937713</v>
      </c>
      <c r="T97" s="85"/>
      <c r="U97" s="86"/>
      <c r="V97" s="87"/>
    </row>
    <row r="98" s="83" customFormat="true">
      <c r="B98" s="85">
        <v>135</v>
      </c>
      <c r="C98" s="83">
        <v>13.4069872980662</v>
      </c>
      <c r="D98" s="83">
        <v>16.1281197606853</v>
      </c>
      <c r="T98" s="85"/>
      <c r="U98" s="86"/>
      <c r="V98" s="87"/>
    </row>
    <row r="99" s="83" customFormat="true">
      <c r="B99" s="85">
        <v>140</v>
      </c>
      <c r="C99" s="83">
        <v>14.119238013416</v>
      </c>
      <c r="D99" s="83">
        <v>16.8905271472677</v>
      </c>
      <c r="T99" s="85"/>
      <c r="U99" s="86"/>
      <c r="V99" s="87"/>
    </row>
    <row r="100" s="83" customFormat="true">
      <c r="B100" s="85">
        <v>145</v>
      </c>
      <c r="C100" s="83">
        <v>14.8685860468969</v>
      </c>
      <c r="D100" s="83">
        <v>17.735972159071</v>
      </c>
      <c r="T100" s="85"/>
      <c r="U100" s="86"/>
      <c r="V100" s="87"/>
    </row>
    <row r="101" s="83" customFormat="true">
      <c r="B101" s="85">
        <v>150</v>
      </c>
      <c r="C101" s="83">
        <v>15.5248932735818</v>
      </c>
      <c r="D101" s="83">
        <v>18.4691092882421</v>
      </c>
      <c r="T101" s="85"/>
      <c r="U101" s="86"/>
      <c r="V101" s="87"/>
    </row>
    <row r="102" s="83" customFormat="true">
      <c r="B102" s="85">
        <v>160</v>
      </c>
      <c r="C102" s="83">
        <v>16.8884740884133</v>
      </c>
      <c r="D102" s="83">
        <v>19.9801005239789</v>
      </c>
      <c r="T102" s="85"/>
      <c r="U102" s="86"/>
      <c r="V102" s="87"/>
    </row>
    <row r="103" s="83" customFormat="true">
      <c r="B103" s="85">
        <v>170</v>
      </c>
      <c r="C103" s="83">
        <v>18.3172718194288</v>
      </c>
      <c r="D103" s="83">
        <v>21.5475659597919</v>
      </c>
      <c r="T103" s="85"/>
      <c r="U103" s="86"/>
      <c r="V103" s="87"/>
    </row>
    <row r="104" s="83" customFormat="true">
      <c r="B104" s="85">
        <v>180</v>
      </c>
      <c r="C104" s="83">
        <v>19.8073249853459</v>
      </c>
      <c r="D104" s="83">
        <v>23.1672108996421</v>
      </c>
      <c r="T104" s="85"/>
      <c r="U104" s="86"/>
      <c r="V104" s="87"/>
    </row>
    <row r="105" s="83" customFormat="true">
      <c r="B105" s="85">
        <v>190</v>
      </c>
      <c r="C105" s="83">
        <v>21.3539435278482</v>
      </c>
      <c r="D105" s="83">
        <v>24.8342036623778</v>
      </c>
      <c r="T105" s="85"/>
      <c r="U105" s="86"/>
      <c r="V105" s="87"/>
    </row>
    <row r="106" s="83" customFormat="true">
      <c r="B106" s="85">
        <v>200</v>
      </c>
      <c r="C106" s="83">
        <v>22.9517778955262</v>
      </c>
      <c r="D106" s="83">
        <v>26.543250646171</v>
      </c>
      <c r="T106" s="85"/>
      <c r="U106" s="86"/>
      <c r="V106" s="87"/>
    </row>
    <row r="107" s="83" customFormat="true">
      <c r="B107" s="85">
        <v>210</v>
      </c>
      <c r="C107" s="83">
        <v>24.5950540341424</v>
      </c>
      <c r="D107" s="83">
        <v>28.2886870161955</v>
      </c>
      <c r="T107" s="85"/>
      <c r="U107" s="86"/>
      <c r="V107" s="87"/>
    </row>
    <row r="108" s="83" customFormat="true">
      <c r="B108" s="85">
        <v>220</v>
      </c>
      <c r="C108" s="83">
        <v>26.2781971095245</v>
      </c>
      <c r="D108" s="83">
        <v>30.0645805197404</v>
      </c>
      <c r="T108" s="85"/>
      <c r="U108" s="86"/>
      <c r="V108" s="87"/>
    </row>
    <row r="109" s="83" customFormat="true">
      <c r="B109" s="85">
        <v>230</v>
      </c>
      <c r="C109" s="83">
        <v>27.9954955723304</v>
      </c>
      <c r="D109" s="83">
        <v>31.8648451247393</v>
      </c>
      <c r="T109" s="85"/>
      <c r="U109" s="86"/>
      <c r="V109" s="87"/>
    </row>
    <row r="110" s="83" customFormat="true">
      <c r="B110" s="85">
        <v>240</v>
      </c>
      <c r="C110" s="83">
        <v>29.741078793238</v>
      </c>
      <c r="D110" s="83">
        <v>33.6833604952316</v>
      </c>
      <c r="T110" s="85"/>
      <c r="U110" s="86"/>
      <c r="V110" s="87"/>
    </row>
    <row r="111" s="83" customFormat="true">
      <c r="B111" s="85">
        <v>250</v>
      </c>
      <c r="C111" s="83">
        <v>31.509038747765</v>
      </c>
      <c r="D111" s="83">
        <v>35.5140928174699</v>
      </c>
      <c r="T111" s="85"/>
      <c r="U111" s="86"/>
      <c r="V111" s="87"/>
    </row>
    <row r="112" s="83" customFormat="true">
      <c r="B112" s="85">
        <v>260</v>
      </c>
      <c r="C112" s="83">
        <v>33.2935519401557</v>
      </c>
      <c r="D112" s="83">
        <v>37.3512122206199</v>
      </c>
      <c r="T112" s="85"/>
      <c r="U112" s="86"/>
      <c r="V112" s="87"/>
    </row>
    <row r="113" s="83" customFormat="true">
      <c r="B113" s="85">
        <v>270</v>
      </c>
      <c r="C113" s="83">
        <v>35.0889965024652</v>
      </c>
      <c r="D113" s="83">
        <v>39.1892020291568</v>
      </c>
      <c r="T113" s="85"/>
      <c r="U113" s="86"/>
      <c r="V113" s="87"/>
    </row>
    <row r="114" s="83" customFormat="true">
      <c r="B114" s="85">
        <v>280</v>
      </c>
      <c r="C114" s="83">
        <v>36.8900595000554</v>
      </c>
      <c r="D114" s="83">
        <v>41.0229553546676</v>
      </c>
      <c r="T114" s="85"/>
      <c r="U114" s="86"/>
      <c r="V114" s="87"/>
    </row>
    <row r="115" s="83" customFormat="true">
      <c r="B115" s="85">
        <v>290</v>
      </c>
      <c r="C115" s="83">
        <v>38.6918298714161</v>
      </c>
      <c r="D115" s="83">
        <v>42.8478550766291</v>
      </c>
      <c r="T115" s="85"/>
      <c r="U115" s="86"/>
      <c r="V115" s="87"/>
    </row>
    <row r="116" s="83" customFormat="true">
      <c r="B116" s="85">
        <v>300</v>
      </c>
      <c r="C116" s="83">
        <v>40.4898731123897</v>
      </c>
      <c r="D116" s="83">
        <v>44.659834047474</v>
      </c>
      <c r="T116" s="85"/>
      <c r="U116" s="86"/>
      <c r="V116" s="87"/>
    </row>
    <row r="117" s="83" customFormat="true">
      <c r="B117" s="85">
        <v>310</v>
      </c>
      <c r="C117" s="83">
        <v>42.2800748380178</v>
      </c>
      <c r="D117" s="83">
        <v>46.4554133398942</v>
      </c>
      <c r="T117" s="85"/>
      <c r="U117" s="86"/>
      <c r="V117" s="87"/>
    </row>
    <row r="118" s="83" customFormat="true">
      <c r="B118" s="85">
        <v>320</v>
      </c>
      <c r="C118" s="83">
        <v>44.0580887683139</v>
      </c>
      <c r="D118" s="83">
        <v>48.2317174707518</v>
      </c>
      <c r="T118" s="85"/>
      <c r="U118" s="86"/>
      <c r="V118" s="87"/>
    </row>
    <row r="119" s="83" customFormat="true">
      <c r="B119" s="85">
        <v>330</v>
      </c>
      <c r="C119" s="83">
        <v>45.8202810433462</v>
      </c>
      <c r="D119" s="83">
        <v>49.9864667120618</v>
      </c>
      <c r="T119" s="85"/>
      <c r="U119" s="86"/>
      <c r="V119" s="87"/>
    </row>
    <row r="120" s="83" customFormat="true">
      <c r="B120" s="85">
        <v>340</v>
      </c>
      <c r="C120" s="83">
        <v>47.5639413399777</v>
      </c>
      <c r="D120" s="83">
        <v>51.7179477564104</v>
      </c>
      <c r="T120" s="85"/>
      <c r="U120" s="86"/>
      <c r="V120" s="87"/>
    </row>
    <row r="121" s="83" customFormat="true">
      <c r="B121" s="85">
        <v>350</v>
      </c>
      <c r="C121" s="83">
        <v>49.2872287193542</v>
      </c>
      <c r="D121" s="83">
        <v>53.4249650649444</v>
      </c>
      <c r="T121" s="85"/>
      <c r="U121" s="86"/>
      <c r="V121" s="87"/>
    </row>
    <row r="122" s="83" customFormat="true">
      <c r="B122" s="85">
        <v>360</v>
      </c>
      <c r="C122" s="83">
        <v>50.9890956439171</v>
      </c>
      <c r="D122" s="83">
        <v>55.1067761222283</v>
      </c>
      <c r="T122" s="85"/>
      <c r="U122" s="86"/>
      <c r="V122" s="87"/>
    </row>
    <row r="123" s="83" customFormat="true">
      <c r="B123" s="85">
        <v>370</v>
      </c>
      <c r="C123" s="83">
        <v>52.6691959876665</v>
      </c>
      <c r="D123" s="83">
        <v>56.7630144993284</v>
      </c>
      <c r="T123" s="85"/>
      <c r="U123" s="86"/>
      <c r="V123" s="87"/>
    </row>
    <row r="124" s="83" customFormat="true">
      <c r="B124" s="85">
        <v>380</v>
      </c>
      <c r="C124" s="83">
        <v>54.3277829473322</v>
      </c>
      <c r="D124" s="83">
        <v>58.3936050481697</v>
      </c>
      <c r="T124" s="85"/>
      <c r="U124" s="86"/>
      <c r="V124" s="87"/>
    </row>
    <row r="125" s="83" customFormat="true">
      <c r="B125" s="85">
        <v>390</v>
      </c>
      <c r="C125" s="83">
        <v>55.965602459113</v>
      </c>
      <c r="D125" s="83">
        <v>59.9986757006919</v>
      </c>
      <c r="T125" s="85"/>
      <c r="U125" s="86"/>
      <c r="V125" s="87"/>
    </row>
    <row r="126" s="83" customFormat="true">
      <c r="B126" s="85">
        <v>400</v>
      </c>
      <c r="C126" s="83">
        <v>57.5837871041041</v>
      </c>
      <c r="D126" s="83">
        <v>61.5784702306325</v>
      </c>
      <c r="T126" s="85"/>
      <c r="U126" s="86"/>
      <c r="V126" s="87"/>
    </row>
    <row r="127" s="83" customFormat="true">
      <c r="B127" s="85">
        <v>410</v>
      </c>
      <c r="C127" s="83">
        <v>59.1835808022598</v>
      </c>
      <c r="D127" s="83">
        <v>63.1332659781162</v>
      </c>
      <c r="T127" s="85"/>
      <c r="U127" s="86"/>
      <c r="V127" s="87"/>
    </row>
    <row r="128" s="83" customFormat="true">
      <c r="B128" s="85">
        <v>420</v>
      </c>
      <c r="C128" s="83">
        <v>60.7655357723217</v>
      </c>
      <c r="D128" s="83">
        <v>64.6632999778538</v>
      </c>
      <c r="T128" s="85"/>
      <c r="U128" s="86"/>
      <c r="V128" s="87"/>
    </row>
    <row r="129" s="83" customFormat="true">
      <c r="B129" s="85">
        <v>430</v>
      </c>
      <c r="C129" s="83">
        <v>62.3298267942549</v>
      </c>
      <c r="D129" s="83">
        <v>66.168706222398</v>
      </c>
      <c r="T129" s="85"/>
      <c r="U129" s="86"/>
      <c r="V129" s="87"/>
    </row>
    <row r="130" s="83" customFormat="true">
      <c r="B130" s="85">
        <v>440</v>
      </c>
      <c r="C130" s="83">
        <v>63.8763518059067</v>
      </c>
      <c r="D130" s="83">
        <v>67.6494659906902</v>
      </c>
      <c r="T130" s="85"/>
      <c r="U130" s="86"/>
      <c r="V130" s="87"/>
    </row>
    <row r="131" s="83" customFormat="true">
      <c r="B131" s="85">
        <v>450</v>
      </c>
      <c r="C131" s="83">
        <v>65.4046984622194</v>
      </c>
      <c r="D131" s="83">
        <v>69.1053723383266</v>
      </c>
      <c r="T131" s="85"/>
      <c r="U131" s="86"/>
      <c r="V131" s="87"/>
    </row>
    <row r="132" s="83" customFormat="true">
      <c r="B132" s="85">
        <v>460</v>
      </c>
      <c r="C132" s="83">
        <v>66.9141249395949</v>
      </c>
      <c r="D132" s="83">
        <v>70.5360090351442</v>
      </c>
      <c r="T132" s="85"/>
      <c r="U132" s="86"/>
      <c r="V132" s="87"/>
    </row>
    <row r="133" s="83" customFormat="true">
      <c r="B133" s="85">
        <v>470</v>
      </c>
      <c r="C133" s="83">
        <v>68.4035552244111</v>
      </c>
      <c r="D133" s="83">
        <v>71.9407434957214</v>
      </c>
      <c r="T133" s="85"/>
      <c r="U133" s="86"/>
      <c r="V133" s="87"/>
    </row>
    <row r="134" s="83" customFormat="true">
      <c r="B134" s="85">
        <v>480</v>
      </c>
      <c r="C134" s="83">
        <v>69.8715884730102</v>
      </c>
      <c r="D134" s="83">
        <v>73.318732616533</v>
      </c>
      <c r="T134" s="85"/>
      <c r="U134" s="86"/>
      <c r="V134" s="87"/>
    </row>
    <row r="135" s="83" customFormat="true">
      <c r="B135" s="85">
        <v>490</v>
      </c>
      <c r="C135" s="83">
        <v>71.3165214426075</v>
      </c>
      <c r="D135" s="83">
        <v>74.6689399349293</v>
      </c>
      <c r="T135" s="85"/>
      <c r="U135" s="86"/>
      <c r="V135" s="87"/>
    </row>
    <row r="136" s="83" customFormat="true">
      <c r="B136" s="85">
        <v>500</v>
      </c>
      <c r="C136" s="83">
        <v>72.7363824972868</v>
      </c>
      <c r="D136" s="83">
        <v>75.9901621725381</v>
      </c>
      <c r="T136" s="85"/>
      <c r="U136" s="86"/>
      <c r="V136" s="87"/>
    </row>
    <row r="137" s="83" customFormat="true">
      <c r="B137" s="85">
        <v>510</v>
      </c>
      <c r="C137" s="83">
        <v>74.128987744366</v>
      </c>
      <c r="D137" s="83">
        <v>77.2810630200924</v>
      </c>
      <c r="T137" s="85"/>
      <c r="U137" s="86"/>
      <c r="V137" s="87"/>
    </row>
    <row r="138" s="83" customFormat="true">
      <c r="B138" s="85">
        <v>520</v>
      </c>
      <c r="C138" s="83">
        <v>75.4921026911655</v>
      </c>
      <c r="D138" s="83">
        <v>78.5402119530867</v>
      </c>
      <c r="T138" s="85"/>
      <c r="U138" s="86"/>
      <c r="V138" s="87"/>
    </row>
    <row r="139" s="83" customFormat="true">
      <c r="B139" s="85">
        <v>530</v>
      </c>
      <c r="C139" s="83">
        <v>76.823563948971</v>
      </c>
      <c r="D139" s="83">
        <v>79.7661259212669</v>
      </c>
      <c r="T139" s="85"/>
      <c r="U139" s="86"/>
      <c r="V139" s="87"/>
    </row>
    <row r="140" s="83" customFormat="true">
      <c r="B140" s="85">
        <v>540</v>
      </c>
      <c r="C140" s="83">
        <v>78.1213180383694</v>
      </c>
      <c r="D140" s="83">
        <v>80.9573119077945</v>
      </c>
      <c r="T140" s="85"/>
      <c r="U140" s="86"/>
      <c r="V140" s="87"/>
    </row>
    <row r="141" s="83" customFormat="true">
      <c r="B141" s="85">
        <v>550</v>
      </c>
      <c r="C141" s="83">
        <v>79.3834555300283</v>
      </c>
      <c r="D141" s="83">
        <v>82.1123085812919</v>
      </c>
      <c r="T141" s="85"/>
      <c r="U141" s="86"/>
      <c r="V141" s="87"/>
    </row>
    <row r="142" s="83" customFormat="true">
      <c r="B142" s="85">
        <v>560</v>
      </c>
      <c r="C142" s="83">
        <v>80.6082418552943</v>
      </c>
      <c r="D142" s="83">
        <v>83.2297255408018</v>
      </c>
      <c r="T142" s="85"/>
      <c r="U142" s="86"/>
      <c r="V142" s="87"/>
    </row>
    <row r="143" s="83" customFormat="true">
      <c r="B143" s="85">
        <v>570</v>
      </c>
      <c r="C143" s="83">
        <v>81.7941434759418</v>
      </c>
      <c r="D143" s="83">
        <v>84.308278956387</v>
      </c>
      <c r="T143" s="85"/>
      <c r="U143" s="86"/>
      <c r="V143" s="87"/>
    </row>
    <row r="144" s="83" customFormat="true">
      <c r="B144" s="85">
        <v>580</v>
      </c>
      <c r="C144" s="83">
        <v>82.9398485365098</v>
      </c>
      <c r="D144" s="83">
        <v>85.3468227159523</v>
      </c>
      <c r="T144" s="85"/>
      <c r="U144" s="86"/>
      <c r="V144" s="87"/>
    </row>
    <row r="145" s="83" customFormat="true">
      <c r="B145" s="85">
        <v>590</v>
      </c>
      <c r="C145" s="83">
        <v>84.0442815307426</v>
      </c>
      <c r="D145" s="83">
        <v>86.3443744849772</v>
      </c>
      <c r="T145" s="85"/>
      <c r="U145" s="86"/>
      <c r="V145" s="87"/>
    </row>
    <row r="146" s="83" customFormat="true">
      <c r="B146" s="85">
        <v>600</v>
      </c>
      <c r="C146" s="83">
        <v>85.1066118760855</v>
      </c>
      <c r="D146" s="83">
        <v>87.3001363574145</v>
      </c>
      <c r="T146" s="85"/>
      <c r="U146" s="86"/>
      <c r="V146" s="87"/>
    </row>
    <row r="147" s="83" customFormat="true">
      <c r="B147" s="85">
        <v>610</v>
      </c>
      <c r="C147" s="83">
        <v>86.1261832004749</v>
      </c>
      <c r="D147" s="83">
        <v>88.2135100144093</v>
      </c>
      <c r="T147" s="85"/>
      <c r="U147" s="86"/>
      <c r="V147" s="87"/>
    </row>
    <row r="148" s="83" customFormat="true">
      <c r="B148" s="85">
        <v>620</v>
      </c>
      <c r="C148" s="83">
        <v>87.1022579886229</v>
      </c>
      <c r="D148" s="83">
        <v>89.0841065078613</v>
      </c>
      <c r="T148" s="85"/>
      <c r="U148" s="86"/>
      <c r="V148" s="87"/>
    </row>
    <row r="149" s="83" customFormat="true">
      <c r="B149" s="85">
        <v>630</v>
      </c>
      <c r="C149" s="83">
        <v>88.0342614043293</v>
      </c>
      <c r="D149" s="83">
        <v>89.9117509465528</v>
      </c>
      <c r="T149" s="85"/>
      <c r="U149" s="86"/>
      <c r="V149" s="87"/>
    </row>
    <row r="150" s="83" customFormat="true">
      <c r="B150" s="85">
        <v>640</v>
      </c>
      <c r="C150" s="83">
        <v>88.9218564869587</v>
      </c>
      <c r="D150" s="83">
        <v>90.6964824845212</v>
      </c>
      <c r="T150" s="85"/>
      <c r="U150" s="86"/>
      <c r="V150" s="87"/>
    </row>
    <row r="151" s="83" customFormat="true">
      <c r="B151" s="85">
        <v>650</v>
      </c>
      <c r="C151" s="83">
        <v>89.7649426059418</v>
      </c>
      <c r="D151" s="83">
        <v>91.4385500973426</v>
      </c>
      <c r="T151" s="85"/>
      <c r="U151" s="86"/>
      <c r="V151" s="87"/>
    </row>
    <row r="152" s="83" customFormat="true">
      <c r="B152" s="85">
        <v>660</v>
      </c>
      <c r="C152" s="83">
        <v>90.563649747557</v>
      </c>
      <c r="D152" s="83">
        <v>92.1384046859967</v>
      </c>
      <c r="T152" s="85"/>
      <c r="U152" s="86"/>
      <c r="V152" s="87"/>
    </row>
    <row r="153" s="83" customFormat="true">
      <c r="B153" s="85">
        <v>670</v>
      </c>
      <c r="C153" s="83">
        <v>91.3183291895256</v>
      </c>
      <c r="D153" s="83">
        <v>92.7966880746205</v>
      </c>
      <c r="T153" s="85"/>
      <c r="U153" s="86"/>
      <c r="V153" s="87"/>
    </row>
    <row r="154" s="83" customFormat="true">
      <c r="B154" s="85">
        <v>680</v>
      </c>
      <c r="C154" s="83">
        <v>92.0295411376403</v>
      </c>
      <c r="D154" s="83">
        <v>93.414219472537</v>
      </c>
      <c r="T154" s="85"/>
      <c r="U154" s="86"/>
      <c r="V154" s="87"/>
    </row>
    <row r="155" s="83" customFormat="true">
      <c r="B155" s="85">
        <v>690</v>
      </c>
      <c r="C155" s="83">
        <v>92.6980398969014</v>
      </c>
      <c r="D155" s="83">
        <v>93.9919799571063</v>
      </c>
      <c r="T155" s="85"/>
      <c r="U155" s="86"/>
      <c r="V155" s="87"/>
    </row>
    <row r="156" s="83" customFormat="true">
      <c r="B156" s="85">
        <v>700</v>
      </c>
      <c r="C156" s="83">
        <v>93.3247571318279</v>
      </c>
      <c r="D156" s="83">
        <v>94.5310955064571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