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<sst xmlns="http://schemas.openxmlformats.org/spreadsheetml/2006/main" count="606" uniqueCount="606">
  <si>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</si>
  <si>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</si>
  <si>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</si>
  <si>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</si>
  <si>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</si>
  <si>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</si>
  <si>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</si>
  <si>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</si>
  <si>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</si>
  <si>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</si>
  <si>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</si>
  <si>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</si>
  <si>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</si>
  <si>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</si>
  <si>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</si>
  <si>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</si>
  <si>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</si>
  <si>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</si>
  <si>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</si>
  <si>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</si>
  <si>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</si>
  <si>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</si>
  <si>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</si>
  <si>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</si>
  <si>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</si>
  <si>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</si>
  <si>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</si>
  <si>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</si>
  <si>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</si>
  <si>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</si>
  <si>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</si>
  <si>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</si>
  <si>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</si>
  <si>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</si>
  <si>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</si>
  <si>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</si>
  <si>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</si>
  <si>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</si>
  <si>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</si>
  <si>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</si>
  <si>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</si>
  <si>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</si>
  <si>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</si>
  <si>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</si>
  <si>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</si>
  <si>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</si>
  <si>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</si>
  <si>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</si>
  <si>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</si>
  <si>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</si>
  <si>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</si>
  <si>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</si>
  <si>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</si>
  <si>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</si>
  <si>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</si>
  <si>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</si>
  <si>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</si>
  <si>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</si>
  <si>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</si>
  <si>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</si>
  <si>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</si>
  <si>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</si>
  <si>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</si>
  <si>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</si>
  <si>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</si>
  <si>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</si>
  <si>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</si>
  <si>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</si>
  <si>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</si>
  <si>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</si>
  <si>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</si>
  <si>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</si>
  <si>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</si>
  <si>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</si>
  <si>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</si>
  <si>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</si>
  <si>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</si>
  <si>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</si>
  <si>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</si>
  <si>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</si>
  <si>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</si>
  <si>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</si>
  <si>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</si>
  <si>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</si>
  <si>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</si>
  <si>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</si>
  <si>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</si>
  <si>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</si>
  <si>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</si>
  <si>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</si>
  <si>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</si>
  <si>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</si>
  <si>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</si>
  <si>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</si>
  <si>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</si>
  <si>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</si>
  <si>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</si>
  <si>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</si>
  <si>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</si>
  <si>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</si>
  <si>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</si>
  <si>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</si>
  <si>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</si>
  <si>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</si>
  <si>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</si>
  <si>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</si>
  <si>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</si>
  <si>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</si>
  <si>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</si>
  <si>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</si>
  <si>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</si>
  <si>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</si>
  <si>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</si>
  <si>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</si>
  <si>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</si>
  <si>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</si>
  <si>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</si>
  <si>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</si>
  <si>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</si>
  <si>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</si>
  <si>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</si>
  <si>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</si>
  <si>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</si>
  <si>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</si>
  <si>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</si>
  <si>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</si>
  <si>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</si>
  <si>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</si>
  <si>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</si>
  <si>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</si>
  <si>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</si>
  <si>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</si>
  <si>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</si>
  <si>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</si>
  <si>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</si>
  <si>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</si>
  <si>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</si>
  <si>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</si>
  <si>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</si>
  <si>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</si>
  <si>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</si>
  <si>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</si>
  <si>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</si>
  <si>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</si>
  <si>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</si>
  <si>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</si>
  <si>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</si>
  <si>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</si>
  <si>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</si>
  <si>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</si>
  <si>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</si>
  <si>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</si>
  <si>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</si>
  <si>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</si>
  <si>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</si>
  <si>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</si>
  <si>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</si>
  <si>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</si>
  <si>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</si>
  <si>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</si>
  <si>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</si>
  <si>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</si>
  <si>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</si>
  <si>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</si>
  <si>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</si>
  <si>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</si>
  <si>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</si>
  <si>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</si>
  <si>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</si>
  <si>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</si>
  <si>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</si>
  <si>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</si>
  <si>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</si>
  <si>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</si>
  <si>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</si>
  <si>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</si>
  <si>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</si>
  <si>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</si>
  <si>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</si>
  <si>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</si>
  <si>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</si>
  <si>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</si>
  <si>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</si>
  <si>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</si>
  <si>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</si>
  <si>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</si>
  <si>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</si>
  <si>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</si>
  <si>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</si>
  <si>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</si>
  <si>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</si>
  <si>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</si>
  <si>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</si>
  <si>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</si>
  <si>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</si>
  <si>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</si>
  <si>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</si>
  <si>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</si>
  <si>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</si>
  <si>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</si>
  <si>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</si>
  <si>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</si>
  <si>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</si>
  <si>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</si>
  <si>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</si>
  <si>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</si>
  <si>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</si>
  <si>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</si>
  <si>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</si>
  <si>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</si>
  <si>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</si>
  <si>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</si>
  <si>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</si>
  <si>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</si>
  <si>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</si>
  <si>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</si>
  <si>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</si>
  <si>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</si>
  <si>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</si>
  <si>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</si>
  <si>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</si>
  <si>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</si>
  <si>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</si>
  <si>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</si>
  <si>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</si>
  <si>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</si>
  <si>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</si>
  <si>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</si>
  <si>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</si>
  <si>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</si>
  <si>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</si>
  <si>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</si>
  <si>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</si>
  <si>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</si>
  <si>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</si>
  <si>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</si>
  <si>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</si>
  <si>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</si>
  <si>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</si>
  <si>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</si>
  <si>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</si>
  <si>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</si>
  <si>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</si>
  <si>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</si>
  <si>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</si>
  <si>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</si>
  <si>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</si>
  <si>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</si>
  <si>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</si>
  <si>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</si>
  <si>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</si>
  <si>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</si>
  <si>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</si>
  <si>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</si>
  <si>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</si>
  <si>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</si>
  <si>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</si>
  <si>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</si>
  <si>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</si>
  <si>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</si>
  <si>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</si>
  <si>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</si>
  <si>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</si>
  <si>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</si>
  <si>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</si>
  <si>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</si>
  <si>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</si>
  <si>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</si>
  <si>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</si>
  <si>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</si>
  <si>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</si>
  <si>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</si>
  <si>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</si>
  <si>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</si>
  <si>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</si>
  <si>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</si>
  <si>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</si>
  <si>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</si>
  <si>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</si>
  <si>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</si>
  <si>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</si>
  <si>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</si>
  <si>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</si>
  <si>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</si>
  <si>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</si>
  <si>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</si>
  <si>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</si>
  <si>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</si>
  <si>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</si>
  <si>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</si>
  <si>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</si>
  <si>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</si>
  <si>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</si>
  <si>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</si>
  <si>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</si>
  <si>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</si>
  <si>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</si>
  <si>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</si>
  <si>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</si>
  <si>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</si>
  <si>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</si>
  <si>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</si>
  <si>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</si>
  <si>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</si>
  <si>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</si>
  <si>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</si>
  <si>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</si>
  <si>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</si>
  <si>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</si>
  <si>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</si>
  <si>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</si>
  <si>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</si>
  <si>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</si>
  <si>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</si>
  <si>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</si>
  <si>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</si>
  <si>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</si>
  <si>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</si>
  <si>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</si>
  <si>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</si>
  <si>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</si>
  <si>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</si>
  <si>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</si>
  <si>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</si>
  <si>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</si>
  <si>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</si>
  <si>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</si>
  <si>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</si>
  <si>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</si>
  <si>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</si>
  <si>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</si>
  <si>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</si>
  <si>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</si>
  <si>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</si>
  <si>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</si>
  <si>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</si>
  <si>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</si>
  <si>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</si>
  <si>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</si>
  <si>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</si>
  <si>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</si>
  <si>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</si>
  <si>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</si>
  <si>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</si>
  <si>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</si>
  <si>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</si>
  <si>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</si>
  <si>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</si>
  <si>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</si>
  <si>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</si>
  <si>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</si>
  <si>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</si>
  <si>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</si>
  <si>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</si>
  <si>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</si>
  <si>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</si>
  <si>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</si>
  <si>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</si>
  <si>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</si>
  <si>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</si>
  <si>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</si>
  <si>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</si>
  <si>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</si>
  <si>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</si>
  <si>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</si>
  <si>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</si>
  <si>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</si>
  <si>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</si>
  <si>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</si>
  <si>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</si>
  <si>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</si>
  <si>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</si>
  <si>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</si>
  <si>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</si>
  <si>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</si>
  <si>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</si>
  <si>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</si>
  <si>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</si>
  <si>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</si>
  <si>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</si>
  <si>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</si>
  <si>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</si>
  <si>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</si>
  <si>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</si>
  <si>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</si>
  <si>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</si>
  <si>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</si>
  <si>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</si>
  <si>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</si>
  <si>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</si>
  <si>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</si>
  <si>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</si>
  <si>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</si>
  <si>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</si>
  <si>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</si>
  <si>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</si>
  <si>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</si>
  <si>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</si>
  <si>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</si>
  <si>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</si>
  <si>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</si>
  <si>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</si>
  <si>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</si>
  <si>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</si>
  <si>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</si>
  <si>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</si>
  <si>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</si>
  <si>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</si>
  <si>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</si>
  <si>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</si>
  <si>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</si>
  <si>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</si>
  <si>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</si>
  <si>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</si>
  <si>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</si>
  <si>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</si>
  <si>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</si>
  <si>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</si>
  <si>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</si>
  <si>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</si>
  <si>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</si>
  <si>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</si>
  <si>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</si>
  <si>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</si>
  <si>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</si>
  <si>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</si>
  <si>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</si>
  <si>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</si>
  <si>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</si>
  <si>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</si>
  <si>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</si>
  <si>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</si>
  <si>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</si>
  <si>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</si>
  <si>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</si>
  <si>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</si>
  <si>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</si>
  <si>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</si>
  <si>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</si>
  <si>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</si>
  <si>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</si>
  <si>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</si>
  <si>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</si>
  <si>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</si>
  <si>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</si>
  <si>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</si>
  <si>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</si>
  <si>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</si>
  <si>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</si>
  <si>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</si>
  <si>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</si>
  <si>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</si>
  <si>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</si>
  <si>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</si>
  <si>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</si>
  <si>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</si>
  <si>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</si>
  <si>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</si>
  <si>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</si>
  <si>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</si>
  <si>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</si>
  <si>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</si>
  <si>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</si>
  <si>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</si>
  <si>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</si>
  <si>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</si>
  <si>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</si>
  <si>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</si>
  <si>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</si>
  <si>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</si>
  <si>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</si>
  <si>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</si>
  <si>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</si>
  <si>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</si>
  <si>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</si>
  <si>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</si>
  <si>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</si>
  <si>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</si>
  <si>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</si>
  <si>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</si>
  <si>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</si>
  <si>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</si>
  <si>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</si>
  <si>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</si>
  <si>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</si>
  <si>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</si>
  <si>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</si>
  <si>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</si>
  <si>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</si>
  <si>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</si>
  <si>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</si>
  <si>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</si>
  <si>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</si>
  <si>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</si>
  <si>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</si>
  <si>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</si>
  <si>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</si>
  <si>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</si>
  <si>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</si>
  <si>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</si>
  <si>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</si>
  <si>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</si>
  <si>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</si>
  <si>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</si>
  <si>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</si>
  <si>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</si>
  <si>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</si>
  <si>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</si>
  <si>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</si>
  <si>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</si>
  <si>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</si>
  <si>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</si>
  <si>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</si>
  <si>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</si>
  <si>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</si>
  <si>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</si>
  <si>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</si>
  <si>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</si>
  <si>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</si>
  <si>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</si>
  <si>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</si>
  <si>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</si>
  <si>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</si>
  <si>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</si>
  <si>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</si>
  <si>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</si>
  <si>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</si>
  <si>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</si>
  <si>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</si>
  <si>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</si>
  <si>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</si>
  <si>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</si>
  <si>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</si>
  <si>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</si>
  <si>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</si>
  <si>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</si>
  <si>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</si>
  <si>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</si>
  <si>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</si>
  <si>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</si>
  <si>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</si>
  <si>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</si>
  <si>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</si>
  <si>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</si>
  <si>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</si>
  <si>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</si>
  <si>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</si>
  <si>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</si>
  <si>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</si>
  <si>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</si>
  <si>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</si>
  <si>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</si>
  <si>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</si>
  <si>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</si>
  <si>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</si>
  <si>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</si>
  <si>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</si>
  <si>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</si>
  <si>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</si>
  <si>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</si>
  <si>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</si>
  <si>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</si>
  <si>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</si>
  <si>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</si>
  <si>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</si>
  <si>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</si>
  <si>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</si>
  <si>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</si>
  <si>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</si>
  <si>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</si>
  <si>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</si>
  <si>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</si>
  <si>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</si>
  <si>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</si>
  <si>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</si>
  <si>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</si>
  <si>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</si>
  <si>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</si>
  <si>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</si>
  <si>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</si>
  <si>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</si>
  <si>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</si>
  <si>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</si>
  <si>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</si>
  <si>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</si>
  <si>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</si>
  <si>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</si>
  <si>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</si>
  <si>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</si>
  <si>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</si>
  <si>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</si>
  <si>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</si>
  <si>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</si>
  <si>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</si>
  <si>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</si>
  <si>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</si>
  <si>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</si>
  <si>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</si>
  <si>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M10N20140826</t>
  </si>
  <si>
    <t>M100 (Ex Novorossiysk)</t>
  </si>
  <si>
    <t>M100 Ex Novorossiysk</t>
  </si>
  <si>
    <t>Russia</t>
  </si>
  <si>
    <t>18 June 2013</t>
  </si>
  <si>
    <t>26 June 2013</t>
  </si>
  <si>
    <t>26 August 2014</t>
  </si>
  <si>
    <t>Hg 1ppb, Arsenic 32ppb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</si>
</sst>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2.18410620764611e-005</v>
      </c>
      <c r="L15" s="15" t="s">
        <v>138</v>
      </c>
      <c r="M15" s="16"/>
      <c r="N15" s="16"/>
      <c r="O15" s="16"/>
      <c r="P15" s="76">
        <v>0.936801342610822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0.000103238378455207</v>
      </c>
      <c r="L16" s="15" t="s">
        <v>141</v>
      </c>
      <c r="M16" s="16"/>
      <c r="N16" s="16"/>
      <c r="O16" s="16"/>
      <c r="P16" s="25">
        <v>19.4655747734388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0.000173390681429858</v>
      </c>
      <c r="L17" s="15" t="s">
        <v>144</v>
      </c>
      <c r="M17" s="16"/>
      <c r="N17" s="16"/>
      <c r="O17" s="16"/>
      <c r="P17" s="25">
        <v>0.83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0.000411969115660216</v>
      </c>
      <c r="L18" s="15" t="s">
        <v>147</v>
      </c>
      <c r="M18" s="16"/>
      <c r="N18" s="16"/>
      <c r="O18" s="16"/>
      <c r="P18" s="25">
        <v>20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0.000542837819255472</v>
      </c>
      <c r="L19" s="15" t="s">
        <v>149</v>
      </c>
      <c r="M19" s="16"/>
      <c r="N19" s="16"/>
      <c r="O19" s="16"/>
      <c r="P19" s="25">
        <v>1144.53390279227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0.000257111768395999</v>
      </c>
      <c r="L20" s="15" t="s">
        <v>152</v>
      </c>
      <c r="M20" s="16"/>
      <c r="N20" s="16"/>
      <c r="O20" s="16"/>
      <c r="P20" s="42">
        <v>259.737780234394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0.000185691398144005</v>
      </c>
      <c r="L21" s="15" t="s">
        <v>154</v>
      </c>
      <c r="M21" s="16"/>
      <c r="N21" s="16"/>
      <c r="O21" s="16"/>
      <c r="P21" s="43">
        <v>11.6848434318567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0.00368908360157407</v>
      </c>
      <c r="L22" s="15" t="s">
        <v>156</v>
      </c>
      <c r="M22" s="16"/>
      <c r="N22" s="16"/>
      <c r="O22" s="16"/>
      <c r="P22" s="43">
        <v>23.0040958402238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0.00171005218282683</v>
      </c>
      <c r="L23" s="15" t="s">
        <v>158</v>
      </c>
      <c r="M23" s="16"/>
      <c r="N23" s="16"/>
      <c r="O23" s="16"/>
      <c r="P23" s="41">
        <v>1244.03145299861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8.6839903899386e-005</v>
      </c>
      <c r="L24" s="15" t="s">
        <v>160</v>
      </c>
      <c r="M24" s="16"/>
      <c r="N24" s="16"/>
      <c r="O24" s="16"/>
      <c r="P24" s="42">
        <v>0.2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0.00459354388326686</v>
      </c>
      <c r="L25" s="15" t="s">
        <v>162</v>
      </c>
      <c r="M25" s="16"/>
      <c r="N25" s="16"/>
      <c r="O25" s="16"/>
      <c r="P25" s="43">
        <v>25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0.0026013334817969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0.000200587885847722</v>
      </c>
      <c r="L27" s="15" t="s">
        <v>166</v>
      </c>
      <c r="M27" s="16"/>
      <c r="N27" s="16"/>
      <c r="O27" s="16"/>
      <c r="P27" s="43">
        <v>0.0593065506194997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0.00217054570992696</v>
      </c>
      <c r="E39" s="45">
        <v>0.00970044728077482</v>
      </c>
      <c r="F39" s="45">
        <v>0.0214429167056736</v>
      </c>
      <c r="G39" s="45">
        <v>0.224495795841121</v>
      </c>
      <c r="H39" s="45">
        <v>0.676626315398908</v>
      </c>
      <c r="I39" s="45">
        <v>1.69425643353225</v>
      </c>
      <c r="J39" s="45">
        <v>4.38274486680241</v>
      </c>
      <c r="K39" s="45">
        <v>5.74398193162893</v>
      </c>
      <c r="L39" s="45">
        <v>87.243860010053</v>
      </c>
      <c r="M39" s="46">
        <v>26.8702021522738</v>
      </c>
      <c r="N39" s="45">
        <v>16.2924777035273</v>
      </c>
      <c r="O39" s="45">
        <v>11.3989398565774</v>
      </c>
      <c r="P39" s="43">
        <v>32.6822402976746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0.00309214412738938</v>
      </c>
      <c r="E40" s="45">
        <v>0.0129397875193738</v>
      </c>
      <c r="F40" s="45">
        <v>0.0271076970747141</v>
      </c>
      <c r="G40" s="45">
        <v>0.272403360258847</v>
      </c>
      <c r="H40" s="45">
        <v>0.752143841250144</v>
      </c>
      <c r="I40" s="45">
        <v>1.81270086680324</v>
      </c>
      <c r="J40" s="45">
        <v>4.65554366691006</v>
      </c>
      <c r="K40" s="45">
        <v>6.06237141692458</v>
      </c>
      <c r="L40" s="45">
        <v>86.4004869975655</v>
      </c>
      <c r="M40" s="46">
        <v>27.7838740564732</v>
      </c>
      <c r="N40" s="45">
        <v>16.5940781041756</v>
      </c>
      <c r="O40" s="45">
        <v>11.4059400722856</v>
      </c>
      <c r="P40" s="43">
        <v>30.6165947646311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0.000720737047041293</v>
      </c>
      <c r="E41" s="45">
        <v>0.00289128275696826</v>
      </c>
      <c r="F41" s="45">
        <v>0.0125917300377431</v>
      </c>
      <c r="G41" s="45">
        <v>0.0340346467434166</v>
      </c>
      <c r="H41" s="45">
        <v>0.258530442584538</v>
      </c>
      <c r="I41" s="45">
        <v>0.935156757983446</v>
      </c>
      <c r="J41" s="45">
        <v>2.6294131915157</v>
      </c>
      <c r="K41" s="45">
        <v>7.01215805831811</v>
      </c>
      <c r="L41" s="45">
        <v>12.756139989947</v>
      </c>
      <c r="M41" s="46">
        <v>12.756139989947</v>
      </c>
      <c r="N41" s="45">
        <v>39.6263421422209</v>
      </c>
      <c r="O41" s="45">
        <v>55.9188198457481</v>
      </c>
      <c r="P41" s="43">
        <v>67.3177597023255</v>
      </c>
      <c r="Q41" s="7" t="s">
        <v>135</v>
      </c>
    </row>
    <row r="42" ht="9.95" customHeight="true">
      <c r="A42" s="4"/>
      <c r="B42" s="15" t="s">
        <v>183</v>
      </c>
      <c r="C42" s="47">
        <v>499.760395597385</v>
      </c>
      <c r="D42" s="48">
        <v>48.448850495219</v>
      </c>
      <c r="E42" s="48">
        <v>84.527163783322</v>
      </c>
      <c r="F42" s="48">
        <v>135.672548367955</v>
      </c>
      <c r="G42" s="48">
        <v>179.443724742175</v>
      </c>
      <c r="H42" s="48">
        <v>228.865082564025</v>
      </c>
      <c r="I42" s="48">
        <v>278.342489296326</v>
      </c>
      <c r="J42" s="48">
        <v>330.5630311105</v>
      </c>
      <c r="K42" s="48">
        <v>360.855024673398</v>
      </c>
      <c r="L42" s="48">
        <v>526.837019990249</v>
      </c>
      <c r="M42" s="49">
        <v>412.174215412576</v>
      </c>
      <c r="N42" s="48">
        <v>472.755550903517</v>
      </c>
      <c r="O42" s="48">
        <v>524.1994046132</v>
      </c>
      <c r="P42" s="41">
        <v>661.185518179147</v>
      </c>
      <c r="Q42" s="7" t="s">
        <v>135</v>
      </c>
    </row>
    <row r="43" ht="9.95" customHeight="true">
      <c r="A43" s="4"/>
      <c r="B43" s="15" t="s">
        <v>138</v>
      </c>
      <c r="C43" s="50">
        <v>0.936801342610822</v>
      </c>
      <c r="D43" s="51">
        <v>0.656160272342718</v>
      </c>
      <c r="E43" s="51">
        <v>0.700753602917941</v>
      </c>
      <c r="F43" s="51">
        <v>0.739421304297862</v>
      </c>
      <c r="G43" s="51">
        <v>0.77036488132763</v>
      </c>
      <c r="H43" s="51">
        <v>0.840908428037021</v>
      </c>
      <c r="I43" s="51">
        <v>0.873682678629795</v>
      </c>
      <c r="J43" s="51">
        <v>0.87998751357468</v>
      </c>
      <c r="K43" s="51">
        <v>0.885668603402301</v>
      </c>
      <c r="L43" s="51">
        <v>0.94551419310129</v>
      </c>
      <c r="M43" s="52">
        <v>0.904021702806994</v>
      </c>
      <c r="N43" s="51">
        <v>0.917771844088334</v>
      </c>
      <c r="O43" s="51">
        <v>0.934187606491935</v>
      </c>
      <c r="P43" s="53">
        <v>0.99782793321919</v>
      </c>
      <c r="Q43" s="7" t="s">
        <v>135</v>
      </c>
    </row>
    <row r="44" ht="9.95" customHeight="true">
      <c r="A44" s="4"/>
      <c r="B44" s="15" t="s">
        <v>141</v>
      </c>
      <c r="C44" s="54">
        <v>19.4655747734388</v>
      </c>
      <c r="D44" s="45">
        <v>84.1266209612346</v>
      </c>
      <c r="E44" s="45">
        <v>70.3890373418008</v>
      </c>
      <c r="F44" s="45">
        <v>59.8202106105284</v>
      </c>
      <c r="G44" s="45">
        <v>52.1278410837888</v>
      </c>
      <c r="H44" s="45">
        <v>36.6942872154643</v>
      </c>
      <c r="I44" s="45">
        <v>30.3811510543597</v>
      </c>
      <c r="J44" s="45">
        <v>29.2206545665317</v>
      </c>
      <c r="K44" s="45">
        <v>28.1891289005032</v>
      </c>
      <c r="L44" s="45">
        <v>18.0764100948978</v>
      </c>
      <c r="M44" s="46">
        <v>24.9453794082939</v>
      </c>
      <c r="N44" s="45">
        <v>22.600227357287</v>
      </c>
      <c r="O44" s="45">
        <v>19.8909080063468</v>
      </c>
      <c r="P44" s="43">
        <v>10.2306689336449</v>
      </c>
      <c r="Q44" s="7" t="s">
        <v>135</v>
      </c>
    </row>
    <row r="45" ht="9.95" customHeight="true">
      <c r="A45" s="4"/>
      <c r="B45" s="15" t="s">
        <v>184</v>
      </c>
      <c r="C45" s="54">
        <v>11.9102817751568</v>
      </c>
      <c r="D45" s="46"/>
      <c r="E45" s="45"/>
      <c r="F45" s="45">
        <v>12.206941383542</v>
      </c>
      <c r="G45" s="45">
        <v>12.1201808304421</v>
      </c>
      <c r="H45" s="45">
        <v>11.4917073510442</v>
      </c>
      <c r="I45" s="45">
        <v>11.412405989481</v>
      </c>
      <c r="J45" s="45">
        <v>11.6774926980266</v>
      </c>
      <c r="K45" s="45">
        <v>11.793443939277</v>
      </c>
      <c r="L45" s="45">
        <v>11.9369177928554</v>
      </c>
      <c r="M45" s="46">
        <v>11.8575735874651</v>
      </c>
      <c r="N45" s="45">
        <v>12.0143133385583</v>
      </c>
      <c r="O45" s="45">
        <v>12.0684199393592</v>
      </c>
      <c r="P45" s="43">
        <v>11.911483448254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120.939877673438</v>
      </c>
      <c r="G46" s="48">
        <v>149.782395424796</v>
      </c>
      <c r="H46" s="48">
        <v>178.425817354022</v>
      </c>
      <c r="I46" s="48">
        <v>217.592967942914</v>
      </c>
      <c r="J46" s="48">
        <v>273.123444277976</v>
      </c>
      <c r="K46" s="48">
        <v>309.303249046106</v>
      </c>
      <c r="L46" s="48">
        <v>503.291999747482</v>
      </c>
      <c r="M46" s="49">
        <v>370.234184005661</v>
      </c>
      <c r="N46" s="48">
        <v>458.528322491863</v>
      </c>
      <c r="O46" s="48">
        <v>537.847198100318</v>
      </c>
      <c r="P46" s="41">
        <v>742.028950492973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0.83</v>
      </c>
      <c r="D49" s="65">
        <v>0.0609685914158763</v>
      </c>
      <c r="E49" s="65">
        <v>0.104305591763479</v>
      </c>
      <c r="F49" s="65">
        <v>0.173703733586003</v>
      </c>
      <c r="G49" s="65">
        <v>0.259132002803451</v>
      </c>
      <c r="H49" s="65">
        <v>0.371364226841756</v>
      </c>
      <c r="I49" s="65">
        <v>0.462769269691007</v>
      </c>
      <c r="J49" s="65">
        <v>0.515431496407367</v>
      </c>
      <c r="K49" s="65">
        <v>0.567854364558109</v>
      </c>
      <c r="L49" s="65">
        <v>0.86171583873283</v>
      </c>
      <c r="M49" s="66">
        <v>0.650272302888202</v>
      </c>
      <c r="N49" s="65">
        <v>0.756304180671723</v>
      </c>
      <c r="O49" s="65">
        <v>0.871541883389082</v>
      </c>
      <c r="P49" s="67">
        <v>1.08467916934156</v>
      </c>
      <c r="Q49" s="7" t="s">
        <v>135</v>
      </c>
    </row>
    <row r="50" ht="9.95" customHeight="true">
      <c r="A50" s="4"/>
      <c r="B50" s="15" t="s">
        <v>162</v>
      </c>
      <c r="C50" s="54">
        <v>25</v>
      </c>
      <c r="D50" s="45">
        <v>91.3446105314552</v>
      </c>
      <c r="E50" s="45">
        <v>132.97669583333</v>
      </c>
      <c r="F50" s="45">
        <v>195.374046068645</v>
      </c>
      <c r="G50" s="45">
        <v>199.258830753789</v>
      </c>
      <c r="H50" s="45">
        <v>108.74263810403</v>
      </c>
      <c r="I50" s="45">
        <v>57.2568235644358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1244.03145299861</v>
      </c>
      <c r="D51" s="49"/>
      <c r="E51" s="48"/>
      <c r="F51" s="48"/>
      <c r="G51" s="48"/>
      <c r="H51" s="48">
        <v>2.53085946504262</v>
      </c>
      <c r="I51" s="48">
        <v>15.4352801890354</v>
      </c>
      <c r="J51" s="48">
        <v>108.341027916124</v>
      </c>
      <c r="K51" s="48">
        <v>236.825226316808</v>
      </c>
      <c r="L51" s="48">
        <v>1404.56924957415</v>
      </c>
      <c r="M51" s="49">
        <v>585.057175553369</v>
      </c>
      <c r="N51" s="48">
        <v>1024.6077064868</v>
      </c>
      <c r="O51" s="48">
        <v>1354.65522558841</v>
      </c>
      <c r="P51" s="41">
        <v>2285.16790986786</v>
      </c>
      <c r="Q51" s="7" t="s">
        <v>135</v>
      </c>
    </row>
    <row r="52" ht="9.95" customHeight="true">
      <c r="A52" s="4"/>
      <c r="B52" s="15" t="s">
        <v>187</v>
      </c>
      <c r="C52" s="28">
        <v>795.046625038429</v>
      </c>
      <c r="D52" s="55"/>
      <c r="E52" s="56"/>
      <c r="F52" s="56"/>
      <c r="G52" s="56"/>
      <c r="H52" s="56">
        <v>2.5213529438585</v>
      </c>
      <c r="I52" s="56">
        <v>14.8852289652191</v>
      </c>
      <c r="J52" s="56">
        <v>69.6934462971896</v>
      </c>
      <c r="K52" s="56">
        <v>116.004122997005</v>
      </c>
      <c r="L52" s="68">
        <v>899.844137771574</v>
      </c>
      <c r="M52" s="56">
        <v>229.195592882949</v>
      </c>
      <c r="N52" s="56">
        <v>434.355988931694</v>
      </c>
      <c r="O52" s="56">
        <v>667.0326859947</v>
      </c>
      <c r="P52" s="68">
        <v>1764.47950976146</v>
      </c>
      <c r="Q52" s="7" t="s">
        <v>135</v>
      </c>
    </row>
    <row r="53" ht="9.95" customHeight="true">
      <c r="A53" s="4"/>
      <c r="B53" s="15" t="s">
        <v>160</v>
      </c>
      <c r="C53" s="69">
        <v>0.2</v>
      </c>
      <c r="D53" s="70">
        <v>0.0130650234169691</v>
      </c>
      <c r="E53" s="70">
        <v>0.044707393167764</v>
      </c>
      <c r="F53" s="70">
        <v>0.121292448483848</v>
      </c>
      <c r="G53" s="70">
        <v>0.170355523642076</v>
      </c>
      <c r="H53" s="70">
        <v>0.181757379933964</v>
      </c>
      <c r="I53" s="70">
        <v>0.16590982943581</v>
      </c>
      <c r="J53" s="70">
        <v>0.129701763494503</v>
      </c>
      <c r="K53" s="70">
        <v>0.104365489987921</v>
      </c>
      <c r="L53" s="70">
        <v>0.330862675457232</v>
      </c>
      <c r="M53" s="71">
        <v>0.064114768036255</v>
      </c>
      <c r="N53" s="70">
        <v>0.0329449447597736</v>
      </c>
      <c r="O53" s="70">
        <v>0.106116451035019</v>
      </c>
      <c r="P53" s="42">
        <v>0.777076176836779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1144.53390279227</v>
      </c>
      <c r="D56" s="73"/>
      <c r="E56" s="74"/>
      <c r="F56" s="74"/>
      <c r="G56" s="74">
        <v>1.47073889942371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259.737780234394</v>
      </c>
      <c r="D57" s="73"/>
      <c r="E57" s="74"/>
      <c r="F57" s="74"/>
      <c r="G57" s="74">
        <v>1.03362650926811</v>
      </c>
      <c r="H57" s="74">
        <v>1.62409543368155</v>
      </c>
      <c r="I57" s="74">
        <v>2.86215893933051</v>
      </c>
      <c r="J57" s="74">
        <v>6.26698937482148</v>
      </c>
      <c r="K57" s="74">
        <v>11.4392790155691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143.486536268792</v>
      </c>
      <c r="D58" s="73"/>
      <c r="E58" s="74"/>
      <c r="F58" s="74"/>
      <c r="G58" s="74"/>
      <c r="H58" s="74">
        <v>1.37681216884126</v>
      </c>
      <c r="I58" s="74">
        <v>2.35196611925325</v>
      </c>
      <c r="J58" s="74">
        <v>4.91657534372881</v>
      </c>
      <c r="K58" s="74">
        <v>8.52865331303845</v>
      </c>
      <c r="L58" s="74">
        <v>292.499421226466</v>
      </c>
      <c r="M58" s="73">
        <v>22.8715736407302</v>
      </c>
      <c r="N58" s="74">
        <v>69.1032447671191</v>
      </c>
      <c r="O58" s="74">
        <v>249.551231741599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159.690726430515</v>
      </c>
      <c r="M59" s="73">
        <v>16.2240988846107</v>
      </c>
      <c r="N59" s="74">
        <v>43.7928422013777</v>
      </c>
      <c r="O59" s="74">
        <v>137.156569646011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27.4348614289127</v>
      </c>
      <c r="M60" s="73">
        <v>5.59256206562722</v>
      </c>
      <c r="N60" s="74">
        <v>11.2845649769381</v>
      </c>
      <c r="O60" s="74">
        <v>24.1378597475924</v>
      </c>
      <c r="P60" s="75">
        <v>562.65529931861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117.4195684022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12.4044422408983</v>
      </c>
      <c r="D64" s="45">
        <v>81.4836287919238</v>
      </c>
      <c r="E64" s="45">
        <v>46.9776966021701</v>
      </c>
      <c r="F64" s="45">
        <v>57.5568440531289</v>
      </c>
      <c r="G64" s="45">
        <v>66.2933119183066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10.4082977952591</v>
      </c>
      <c r="D65" s="45">
        <v>79.9347623785094</v>
      </c>
      <c r="E65" s="45">
        <v>46.0708693516572</v>
      </c>
      <c r="F65" s="45">
        <v>56.5444900393645</v>
      </c>
      <c r="G65" s="45">
        <v>63.7654308234024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40.6988078255543</v>
      </c>
      <c r="D66" s="45">
        <v>91.4177723083175</v>
      </c>
      <c r="E66" s="45">
        <v>73.1981057030766</v>
      </c>
      <c r="F66" s="45">
        <v>67.4063647474109</v>
      </c>
      <c r="G66" s="45">
        <v>79.2109258989397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17.687197186816</v>
      </c>
      <c r="D67" s="45">
        <v>8.55505586888805</v>
      </c>
      <c r="E67" s="45">
        <v>25.9044613898806</v>
      </c>
      <c r="F67" s="45">
        <v>23.8134794291881</v>
      </c>
      <c r="G67" s="45">
        <v>11.444051033973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41.6139936100953</v>
      </c>
      <c r="D68" s="45">
        <v>0</v>
      </c>
      <c r="E68" s="45">
        <v>0.895215461574569</v>
      </c>
      <c r="F68" s="45">
        <v>8.78015726705824</v>
      </c>
      <c r="G68" s="45">
        <v>9.34502221566557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20</v>
      </c>
      <c r="D71" s="49"/>
      <c r="E71" s="48"/>
      <c r="F71" s="48"/>
      <c r="G71" s="48"/>
      <c r="H71" s="48">
        <v>-57.0494100868676</v>
      </c>
      <c r="I71" s="48">
        <v>-33.0606989615888</v>
      </c>
      <c r="J71" s="48">
        <v>-4.7542368115723</v>
      </c>
      <c r="K71" s="48">
        <v>7.90295778033636</v>
      </c>
      <c r="L71" s="48">
        <v>31.6255042915348</v>
      </c>
      <c r="M71" s="49">
        <v>26.9608081230066</v>
      </c>
      <c r="N71" s="48">
        <v>43.2404714087244</v>
      </c>
      <c r="O71" s="48">
        <v>52.5500655001721</v>
      </c>
      <c r="P71" s="41">
        <v>47.4071709720548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-54.900279990677</v>
      </c>
      <c r="I72" s="48">
        <v>-30.3468377878577</v>
      </c>
      <c r="J72" s="48">
        <v>-1.23861638432001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-70.5550838096318</v>
      </c>
      <c r="H73" s="48">
        <v>-49.5072734015996</v>
      </c>
      <c r="I73" s="48">
        <v>-26.4656177628165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31.7628688554015</v>
      </c>
      <c r="H74" s="48">
        <v>21.8756381978326</v>
      </c>
      <c r="I74" s="48">
        <v>14.47133499442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51.246595939099</v>
      </c>
      <c r="H75" s="48">
        <v>37.6045834035166</v>
      </c>
      <c r="I75" s="48">
        <v>40.428134386503</v>
      </c>
      <c r="J75" s="48">
        <v>52.8310494658263</v>
      </c>
      <c r="K75" s="48">
        <v>59.5366961162291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0.0353760115827418</v>
      </c>
      <c r="H76" s="56">
        <v>1.40122200046608</v>
      </c>
      <c r="I76" s="56">
        <v>5.82753095079453</v>
      </c>
      <c r="J76" s="56">
        <v>11.1943538398227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61.6512474084681</v>
      </c>
      <c r="G77" s="45">
        <v>59.5959832039202</v>
      </c>
      <c r="H77" s="45">
        <v>56.8546762180822</v>
      </c>
      <c r="I77" s="45">
        <v>59.3051300576044</v>
      </c>
      <c r="J77" s="45">
        <v>69.5303970067112</v>
      </c>
      <c r="K77" s="45">
        <v>75.313648036587</v>
      </c>
      <c r="L77" s="43"/>
      <c r="M77" s="46">
        <v>83.3959317320422</v>
      </c>
      <c r="N77" s="45">
        <v>90.8285664719725</v>
      </c>
      <c r="O77" s="45">
        <v>94.8313689832168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16.3450372227531</v>
      </c>
      <c r="E78" s="45">
        <v>15.6448950203723</v>
      </c>
      <c r="F78" s="45">
        <v>14.9987893347995</v>
      </c>
      <c r="G78" s="45">
        <v>14.5151716688488</v>
      </c>
      <c r="H78" s="45">
        <v>13.2143883221049</v>
      </c>
      <c r="I78" s="45">
        <v>12.5230969320996</v>
      </c>
      <c r="J78" s="45">
        <v>12.6515247844912</v>
      </c>
      <c r="K78" s="45">
        <v>12.6971052942136</v>
      </c>
      <c r="L78" s="45"/>
      <c r="M78" s="46">
        <v>12.5297838060082</v>
      </c>
      <c r="N78" s="45">
        <v>12.2625337520735</v>
      </c>
      <c r="O78" s="45">
        <v>12.0002317605376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10.2222902974802</v>
      </c>
      <c r="D79" s="45"/>
      <c r="E79" s="45"/>
      <c r="F79" s="45"/>
      <c r="G79" s="45"/>
      <c r="H79" s="45"/>
      <c r="I79" s="45"/>
      <c r="J79" s="45"/>
      <c r="K79" s="45"/>
      <c r="L79" s="45">
        <v>10.7669551401383</v>
      </c>
      <c r="M79" s="46">
        <v>11.1715932726551</v>
      </c>
      <c r="N79" s="45">
        <v>13.1636872087271</v>
      </c>
      <c r="O79" s="45">
        <v>13.384638942661</v>
      </c>
      <c r="P79" s="43">
        <v>8.32647885362673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1.25860442587651</v>
      </c>
      <c r="D82" s="45"/>
      <c r="E82" s="45"/>
      <c r="F82" s="45"/>
      <c r="G82" s="45"/>
      <c r="H82" s="45"/>
      <c r="I82" s="45"/>
      <c r="J82" s="45"/>
      <c r="K82" s="45"/>
      <c r="L82" s="45">
        <v>1.44262808377745</v>
      </c>
      <c r="M82" s="46"/>
      <c r="N82" s="45">
        <v>0</v>
      </c>
      <c r="O82" s="45">
        <v>0.0020709152411575</v>
      </c>
      <c r="P82" s="43">
        <v>3.85031243890348</v>
      </c>
      <c r="Q82" s="7" t="s">
        <v>135</v>
      </c>
    </row>
    <row r="83" ht="9.95" customHeight="true">
      <c r="A83" s="4"/>
      <c r="B83" s="15" t="s">
        <v>206</v>
      </c>
      <c r="C83" s="54">
        <v>5.26813714555064</v>
      </c>
      <c r="D83" s="45"/>
      <c r="E83" s="45"/>
      <c r="F83" s="45"/>
      <c r="G83" s="45"/>
      <c r="H83" s="45"/>
      <c r="I83" s="45"/>
      <c r="J83" s="45"/>
      <c r="K83" s="45"/>
      <c r="L83" s="45">
        <v>6.03840447332752</v>
      </c>
      <c r="M83" s="46"/>
      <c r="N83" s="45">
        <v>0.0875988995305231</v>
      </c>
      <c r="O83" s="45">
        <v>1.21118109581062</v>
      </c>
      <c r="P83" s="43">
        <v>15.6531598296657</v>
      </c>
      <c r="Q83" s="7" t="s">
        <v>135</v>
      </c>
    </row>
    <row r="84" ht="9.95" customHeight="true">
      <c r="A84" s="4"/>
      <c r="B84" s="15" t="s">
        <v>207</v>
      </c>
      <c r="C84" s="54">
        <v>4.65162186592415</v>
      </c>
      <c r="D84" s="45"/>
      <c r="E84" s="45"/>
      <c r="F84" s="45"/>
      <c r="G84" s="45"/>
      <c r="H84" s="45"/>
      <c r="I84" s="45"/>
      <c r="J84" s="45"/>
      <c r="K84" s="45"/>
      <c r="L84" s="45">
        <v>5.33174697381357</v>
      </c>
      <c r="M84" s="46"/>
      <c r="N84" s="45">
        <v>0.164107026614318</v>
      </c>
      <c r="O84" s="45">
        <v>1.31686834001932</v>
      </c>
      <c r="P84" s="43">
        <v>13.6917656022876</v>
      </c>
      <c r="Q84" s="7" t="s">
        <v>135</v>
      </c>
    </row>
    <row r="85" ht="9.95" customHeight="true">
      <c r="A85" s="4"/>
      <c r="B85" s="15" t="s">
        <v>156</v>
      </c>
      <c r="C85" s="54">
        <v>23.0040958402238</v>
      </c>
      <c r="D85" s="45"/>
      <c r="E85" s="45"/>
      <c r="F85" s="45"/>
      <c r="G85" s="45"/>
      <c r="H85" s="45"/>
      <c r="I85" s="45"/>
      <c r="J85" s="45"/>
      <c r="K85" s="45"/>
      <c r="L85" s="45">
        <v>26.367581440772</v>
      </c>
      <c r="M85" s="46"/>
      <c r="N85" s="45">
        <v>0</v>
      </c>
      <c r="O85" s="45">
        <v>0</v>
      </c>
      <c r="P85" s="43">
        <v>70.3871449163191</v>
      </c>
      <c r="Q85" s="7" t="s">
        <v>135</v>
      </c>
    </row>
    <row r="86" ht="9.95" customHeight="true">
      <c r="A86" s="4"/>
      <c r="B86" s="15" t="s">
        <v>154</v>
      </c>
      <c r="C86" s="54">
        <v>11.6848434318567</v>
      </c>
      <c r="D86" s="45"/>
      <c r="E86" s="45"/>
      <c r="F86" s="45"/>
      <c r="G86" s="45"/>
      <c r="H86" s="45"/>
      <c r="I86" s="45"/>
      <c r="J86" s="45"/>
      <c r="K86" s="45"/>
      <c r="L86" s="45">
        <v>13.3933132148329</v>
      </c>
      <c r="M86" s="46"/>
      <c r="N86" s="45">
        <v>0</v>
      </c>
      <c r="O86" s="45">
        <v>0</v>
      </c>
      <c r="P86" s="43">
        <v>35.7528839070685</v>
      </c>
      <c r="Q86" s="7" t="s">
        <v>135</v>
      </c>
    </row>
    <row r="87" ht="9.95" customHeight="true">
      <c r="A87" s="4"/>
      <c r="B87" s="15" t="s">
        <v>208</v>
      </c>
      <c r="C87" s="54">
        <v>18.9300502973752</v>
      </c>
      <c r="D87" s="45"/>
      <c r="E87" s="45"/>
      <c r="F87" s="45"/>
      <c r="G87" s="45"/>
      <c r="H87" s="45"/>
      <c r="I87" s="45"/>
      <c r="J87" s="45"/>
      <c r="K87" s="45"/>
      <c r="L87" s="45">
        <v>21.6978596490274</v>
      </c>
      <c r="M87" s="46"/>
      <c r="N87" s="45">
        <v>0</v>
      </c>
      <c r="O87" s="45">
        <v>0</v>
      </c>
      <c r="P87" s="43">
        <v>57.9215198375559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2.18410620764611e-005</v>
      </c>
      <c r="D61" s="83">
        <v>5.76257418025216e-005</v>
      </c>
      <c r="T61" s="85"/>
      <c r="U61" s="86"/>
      <c r="V61" s="87"/>
    </row>
    <row r="62" s="83" customFormat="true">
      <c r="B62" s="85">
        <v>-45</v>
      </c>
      <c r="C62" s="83">
        <v>2.18410620764611e-005</v>
      </c>
      <c r="D62" s="83">
        <v>5.76257418025216e-005</v>
      </c>
      <c r="T62" s="85"/>
      <c r="U62" s="86"/>
      <c r="V62" s="87"/>
    </row>
    <row r="63" s="83" customFormat="true">
      <c r="B63" s="85">
        <v>-40</v>
      </c>
      <c r="C63" s="83">
        <v>0.000125079440531669</v>
      </c>
      <c r="D63" s="83">
        <v>0.00024774244985672</v>
      </c>
      <c r="T63" s="85"/>
      <c r="U63" s="86"/>
      <c r="V63" s="87"/>
    </row>
    <row r="64" s="83" customFormat="true">
      <c r="B64" s="85">
        <v>-35</v>
      </c>
      <c r="C64" s="83">
        <v>0.000125079440531669</v>
      </c>
      <c r="D64" s="83">
        <v>0.00024774244985672</v>
      </c>
      <c r="T64" s="85"/>
      <c r="U64" s="86"/>
      <c r="V64" s="87"/>
    </row>
    <row r="65" s="83" customFormat="true">
      <c r="B65" s="85">
        <v>-30</v>
      </c>
      <c r="C65" s="83">
        <v>0.000125079440531669</v>
      </c>
      <c r="D65" s="83">
        <v>0.00024774244985672</v>
      </c>
      <c r="T65" s="85"/>
      <c r="U65" s="86"/>
      <c r="V65" s="87"/>
    </row>
    <row r="66" s="83" customFormat="true">
      <c r="B66" s="85">
        <v>-25</v>
      </c>
      <c r="C66" s="83">
        <v>0.000125079440531669</v>
      </c>
      <c r="D66" s="83">
        <v>0.00024774244985672</v>
      </c>
      <c r="T66" s="85"/>
      <c r="U66" s="86"/>
      <c r="V66" s="87"/>
    </row>
    <row r="67" s="83" customFormat="true">
      <c r="B67" s="85">
        <v>-20</v>
      </c>
      <c r="C67" s="83">
        <v>0.000125079440531669</v>
      </c>
      <c r="D67" s="83">
        <v>0.00024774244985672</v>
      </c>
      <c r="T67" s="85"/>
      <c r="U67" s="86"/>
      <c r="V67" s="87"/>
    </row>
    <row r="68" s="83" customFormat="true">
      <c r="B68" s="85">
        <v>-15</v>
      </c>
      <c r="C68" s="83">
        <v>0.000125079440531669</v>
      </c>
      <c r="D68" s="83">
        <v>0.00024774244985672</v>
      </c>
      <c r="T68" s="85"/>
      <c r="U68" s="86"/>
      <c r="V68" s="87"/>
    </row>
    <row r="69" s="83" customFormat="true">
      <c r="B69" s="85">
        <v>-10</v>
      </c>
      <c r="C69" s="83">
        <v>0.000298470121961527</v>
      </c>
      <c r="D69" s="83">
        <v>0.000535473497325714</v>
      </c>
      <c r="T69" s="85"/>
      <c r="U69" s="86"/>
      <c r="V69" s="87"/>
    </row>
    <row r="70" s="83" customFormat="true">
      <c r="B70" s="85">
        <v>-5</v>
      </c>
      <c r="C70" s="83">
        <v>0.000298470121961527</v>
      </c>
      <c r="D70" s="83">
        <v>0.000535473497325714</v>
      </c>
      <c r="T70" s="85"/>
      <c r="U70" s="86"/>
      <c r="V70" s="87"/>
    </row>
    <row r="71" s="83" customFormat="true">
      <c r="B71" s="85">
        <v>0</v>
      </c>
      <c r="C71" s="83">
        <v>0.000710439237621743</v>
      </c>
      <c r="D71" s="83">
        <v>0.00119408951704086</v>
      </c>
      <c r="T71" s="85"/>
      <c r="U71" s="86"/>
      <c r="V71" s="87"/>
    </row>
    <row r="72" s="83" customFormat="true">
      <c r="B72" s="85">
        <v>5</v>
      </c>
      <c r="C72" s="83">
        <v>0.000710439237621743</v>
      </c>
      <c r="D72" s="83">
        <v>0.00119408951704086</v>
      </c>
      <c r="T72" s="85"/>
      <c r="U72" s="86"/>
      <c r="V72" s="87"/>
    </row>
    <row r="73" s="83" customFormat="true">
      <c r="B73" s="85">
        <v>10</v>
      </c>
      <c r="C73" s="83">
        <v>0.000720737047041293</v>
      </c>
      <c r="D73" s="83">
        <v>0.00121022156620375</v>
      </c>
      <c r="T73" s="85"/>
      <c r="U73" s="86"/>
      <c r="V73" s="87"/>
    </row>
    <row r="74" s="83" customFormat="true">
      <c r="B74" s="85">
        <v>15</v>
      </c>
      <c r="C74" s="83">
        <v>0.000720737047041293</v>
      </c>
      <c r="D74" s="83">
        <v>0.00121022156620375</v>
      </c>
      <c r="T74" s="85"/>
      <c r="U74" s="86"/>
      <c r="V74" s="87"/>
    </row>
    <row r="75" s="83" customFormat="true">
      <c r="B75" s="85">
        <v>20</v>
      </c>
      <c r="C75" s="83">
        <v>0.000720737047041293</v>
      </c>
      <c r="D75" s="83">
        <v>0.00121022156620375</v>
      </c>
      <c r="T75" s="85"/>
      <c r="U75" s="86"/>
      <c r="V75" s="87"/>
    </row>
    <row r="76" s="83" customFormat="true">
      <c r="B76" s="85">
        <v>25</v>
      </c>
      <c r="C76" s="83">
        <v>0.000720737047041293</v>
      </c>
      <c r="D76" s="83">
        <v>0.00121022156620375</v>
      </c>
      <c r="T76" s="85"/>
      <c r="U76" s="86"/>
      <c r="V76" s="87"/>
    </row>
    <row r="77" s="83" customFormat="true">
      <c r="B77" s="85">
        <v>30</v>
      </c>
      <c r="C77" s="83">
        <v>0.00126357486629676</v>
      </c>
      <c r="D77" s="83">
        <v>0.00202258054099556</v>
      </c>
      <c r="T77" s="85"/>
      <c r="U77" s="86"/>
      <c r="V77" s="87"/>
    </row>
    <row r="78" s="83" customFormat="true">
      <c r="B78" s="85">
        <v>35</v>
      </c>
      <c r="C78" s="83">
        <v>0.00126357486629676</v>
      </c>
      <c r="D78" s="83">
        <v>0.00202258054099556</v>
      </c>
      <c r="T78" s="85"/>
      <c r="U78" s="86"/>
      <c r="V78" s="87"/>
    </row>
    <row r="79" s="83" customFormat="true">
      <c r="B79" s="85">
        <v>40</v>
      </c>
      <c r="C79" s="83">
        <v>0.00152127641152674</v>
      </c>
      <c r="D79" s="83">
        <v>0.00240420063889877</v>
      </c>
      <c r="T79" s="85"/>
      <c r="U79" s="86"/>
      <c r="V79" s="87"/>
    </row>
    <row r="80" s="83" customFormat="true">
      <c r="B80" s="85">
        <v>45</v>
      </c>
      <c r="C80" s="83">
        <v>0.00152127641152674</v>
      </c>
      <c r="D80" s="83">
        <v>0.00240420063889877</v>
      </c>
      <c r="T80" s="85"/>
      <c r="U80" s="86"/>
      <c r="V80" s="87"/>
    </row>
    <row r="81" s="83" customFormat="true">
      <c r="B81" s="85">
        <v>50</v>
      </c>
      <c r="C81" s="83">
        <v>0.0017434103852385</v>
      </c>
      <c r="D81" s="83">
        <v>0.00268768274254934</v>
      </c>
      <c r="T81" s="85"/>
      <c r="U81" s="86"/>
      <c r="V81" s="87"/>
    </row>
    <row r="82" s="83" customFormat="true">
      <c r="B82" s="85">
        <v>55</v>
      </c>
      <c r="C82" s="83">
        <v>0.0017434103852385</v>
      </c>
      <c r="D82" s="83">
        <v>0.00268768274254934</v>
      </c>
      <c r="T82" s="85"/>
      <c r="U82" s="86"/>
      <c r="V82" s="87"/>
    </row>
    <row r="83" s="83" customFormat="true">
      <c r="B83" s="85">
        <v>60</v>
      </c>
      <c r="C83" s="83">
        <v>0.00188019815488019</v>
      </c>
      <c r="D83" s="83">
        <v>0.00287960720230425</v>
      </c>
      <c r="T83" s="85"/>
      <c r="U83" s="86"/>
      <c r="V83" s="87"/>
    </row>
    <row r="84" s="83" customFormat="true">
      <c r="B84" s="85">
        <v>65</v>
      </c>
      <c r="C84" s="83">
        <v>0.00289128275696826</v>
      </c>
      <c r="D84" s="83">
        <v>0.00430236569359313</v>
      </c>
      <c r="T84" s="85"/>
      <c r="U84" s="86"/>
      <c r="V84" s="87"/>
    </row>
    <row r="85" s="83" customFormat="true">
      <c r="B85" s="85">
        <v>70</v>
      </c>
      <c r="C85" s="83">
        <v>0.00539626651337345</v>
      </c>
      <c r="D85" s="83">
        <v>0.00782970521579198</v>
      </c>
      <c r="T85" s="85"/>
      <c r="U85" s="86"/>
      <c r="V85" s="87"/>
    </row>
    <row r="86" s="83" customFormat="true">
      <c r="B86" s="85">
        <v>75</v>
      </c>
      <c r="C86" s="83">
        <v>0.00633858712225062</v>
      </c>
      <c r="D86" s="83">
        <v>0.00899889584837194</v>
      </c>
      <c r="T86" s="85"/>
      <c r="U86" s="86"/>
      <c r="V86" s="87"/>
    </row>
    <row r="87" s="83" customFormat="true">
      <c r="B87" s="85">
        <v>80</v>
      </c>
      <c r="C87" s="83">
        <v>0.0063623074576938</v>
      </c>
      <c r="D87" s="83">
        <v>0.00903159675778954</v>
      </c>
      <c r="T87" s="85"/>
      <c r="U87" s="86"/>
      <c r="V87" s="87"/>
    </row>
    <row r="88" s="83" customFormat="true">
      <c r="B88" s="85">
        <v>85</v>
      </c>
      <c r="C88" s="83">
        <v>0.00727916215387125</v>
      </c>
      <c r="D88" s="83">
        <v>0.0101256774365361</v>
      </c>
      <c r="T88" s="85"/>
      <c r="U88" s="86"/>
      <c r="V88" s="87"/>
    </row>
    <row r="89" s="83" customFormat="true">
      <c r="B89" s="85">
        <v>90</v>
      </c>
      <c r="C89" s="83">
        <v>0.007614508971117</v>
      </c>
      <c r="D89" s="83">
        <v>0.0105622817650199</v>
      </c>
      <c r="T89" s="85"/>
      <c r="U89" s="86"/>
      <c r="V89" s="87"/>
    </row>
    <row r="90" s="83" customFormat="true">
      <c r="B90" s="85">
        <v>95</v>
      </c>
      <c r="C90" s="83">
        <v>0.00972141927559721</v>
      </c>
      <c r="D90" s="83">
        <v>0.0133432151118705</v>
      </c>
      <c r="T90" s="85"/>
      <c r="U90" s="86"/>
      <c r="V90" s="87"/>
    </row>
    <row r="91" s="83" customFormat="true">
      <c r="B91" s="85">
        <v>100</v>
      </c>
      <c r="C91" s="83">
        <v>0.0125917300377431</v>
      </c>
      <c r="D91" s="83">
        <v>0.017242153212967</v>
      </c>
      <c r="T91" s="85"/>
      <c r="U91" s="86"/>
      <c r="V91" s="87"/>
    </row>
    <row r="92" s="83" customFormat="true">
      <c r="B92" s="85">
        <v>105</v>
      </c>
      <c r="C92" s="83">
        <v>0.0144255527958</v>
      </c>
      <c r="D92" s="83">
        <v>0.0194597098598216</v>
      </c>
      <c r="T92" s="85"/>
      <c r="U92" s="86"/>
      <c r="V92" s="87"/>
    </row>
    <row r="93" s="83" customFormat="true">
      <c r="B93" s="85">
        <v>110</v>
      </c>
      <c r="C93" s="83">
        <v>0.0146954768245119</v>
      </c>
      <c r="D93" s="83">
        <v>0.0198116257367607</v>
      </c>
      <c r="T93" s="85"/>
      <c r="U93" s="86"/>
      <c r="V93" s="87"/>
    </row>
    <row r="94" s="83" customFormat="true">
      <c r="B94" s="85">
        <v>115</v>
      </c>
      <c r="C94" s="83">
        <v>0.0151322137760959</v>
      </c>
      <c r="D94" s="83">
        <v>0.0203191833300914</v>
      </c>
      <c r="T94" s="85"/>
      <c r="U94" s="86"/>
      <c r="V94" s="87"/>
    </row>
    <row r="95" s="83" customFormat="true">
      <c r="B95" s="85">
        <v>120</v>
      </c>
      <c r="C95" s="83">
        <v>0.016446848431776</v>
      </c>
      <c r="D95" s="83">
        <v>0.0220310983092378</v>
      </c>
      <c r="T95" s="85"/>
      <c r="U95" s="86"/>
      <c r="V95" s="87"/>
    </row>
    <row r="96" s="83" customFormat="true">
      <c r="B96" s="85">
        <v>125</v>
      </c>
      <c r="C96" s="83">
        <v>0.0172272754243353</v>
      </c>
      <c r="D96" s="83">
        <v>0.0229743752549978</v>
      </c>
      <c r="T96" s="85"/>
      <c r="U96" s="86"/>
      <c r="V96" s="87"/>
    </row>
    <row r="97" s="83" customFormat="true">
      <c r="B97" s="85">
        <v>130</v>
      </c>
      <c r="C97" s="83">
        <v>0.0196976378995059</v>
      </c>
      <c r="D97" s="83">
        <v>0.0262313522252164</v>
      </c>
      <c r="T97" s="85"/>
      <c r="U97" s="86"/>
      <c r="V97" s="87"/>
    </row>
    <row r="98" s="83" customFormat="true">
      <c r="B98" s="85">
        <v>135</v>
      </c>
      <c r="C98" s="83">
        <v>0.0205303982479322</v>
      </c>
      <c r="D98" s="83">
        <v>0.027227274954111</v>
      </c>
      <c r="T98" s="85"/>
      <c r="U98" s="86"/>
      <c r="V98" s="87"/>
    </row>
    <row r="99" s="83" customFormat="true">
      <c r="B99" s="85">
        <v>140</v>
      </c>
      <c r="C99" s="83">
        <v>0.0217547732675001</v>
      </c>
      <c r="D99" s="83">
        <v>0.0286730291725138</v>
      </c>
      <c r="T99" s="85"/>
      <c r="U99" s="86"/>
      <c r="V99" s="87"/>
    </row>
    <row r="100" s="83" customFormat="true">
      <c r="B100" s="85">
        <v>145</v>
      </c>
      <c r="C100" s="83">
        <v>0.0232146626664604</v>
      </c>
      <c r="D100" s="83">
        <v>0.0304933694212338</v>
      </c>
      <c r="T100" s="85"/>
      <c r="U100" s="86"/>
      <c r="V100" s="87"/>
    </row>
    <row r="101" s="83" customFormat="true">
      <c r="B101" s="85">
        <v>150</v>
      </c>
      <c r="C101" s="83">
        <v>0.0340346467434166</v>
      </c>
      <c r="D101" s="83">
        <v>0.0443498502876811</v>
      </c>
      <c r="T101" s="85"/>
      <c r="U101" s="86"/>
      <c r="V101" s="87"/>
    </row>
    <row r="102" s="83" customFormat="true">
      <c r="B102" s="85">
        <v>160</v>
      </c>
      <c r="C102" s="83">
        <v>0.0602276049367418</v>
      </c>
      <c r="D102" s="83">
        <v>0.0775102734203118</v>
      </c>
      <c r="T102" s="85"/>
      <c r="U102" s="86"/>
      <c r="V102" s="87"/>
    </row>
    <row r="103" s="83" customFormat="true">
      <c r="B103" s="85">
        <v>170</v>
      </c>
      <c r="C103" s="83">
        <v>0.0937520444388998</v>
      </c>
      <c r="D103" s="83">
        <v>0.119285964550493</v>
      </c>
      <c r="T103" s="85"/>
      <c r="U103" s="86"/>
      <c r="V103" s="87"/>
    </row>
    <row r="104" s="83" customFormat="true">
      <c r="B104" s="85">
        <v>180</v>
      </c>
      <c r="C104" s="83">
        <v>0.136418042387627</v>
      </c>
      <c r="D104" s="83">
        <v>0.171554182116133</v>
      </c>
      <c r="T104" s="85"/>
      <c r="U104" s="86"/>
      <c r="V104" s="87"/>
    </row>
    <row r="105" s="83" customFormat="true">
      <c r="B105" s="85">
        <v>190</v>
      </c>
      <c r="C105" s="83">
        <v>0.190441131934799</v>
      </c>
      <c r="D105" s="83">
        <v>0.236518842289063</v>
      </c>
      <c r="T105" s="85"/>
      <c r="U105" s="86"/>
      <c r="V105" s="87"/>
    </row>
    <row r="106" s="83" customFormat="true">
      <c r="B106" s="85">
        <v>200</v>
      </c>
      <c r="C106" s="83">
        <v>0.258530442584538</v>
      </c>
      <c r="D106" s="83">
        <v>0.316753210546529</v>
      </c>
      <c r="T106" s="85"/>
      <c r="U106" s="86"/>
      <c r="V106" s="87"/>
    </row>
    <row r="107" s="83" customFormat="true">
      <c r="B107" s="85">
        <v>210</v>
      </c>
      <c r="C107" s="83">
        <v>0.343916543130537</v>
      </c>
      <c r="D107" s="83">
        <v>0.415246147663564</v>
      </c>
      <c r="T107" s="85"/>
      <c r="U107" s="86"/>
      <c r="V107" s="87"/>
    </row>
    <row r="108" s="83" customFormat="true">
      <c r="B108" s="85">
        <v>220</v>
      </c>
      <c r="C108" s="83">
        <v>0.450093458911481</v>
      </c>
      <c r="D108" s="83">
        <v>0.535451256618906</v>
      </c>
      <c r="T108" s="85"/>
      <c r="U108" s="86"/>
      <c r="V108" s="87"/>
    </row>
    <row r="109" s="83" customFormat="true">
      <c r="B109" s="85">
        <v>230</v>
      </c>
      <c r="C109" s="83">
        <v>0.580979397845621</v>
      </c>
      <c r="D109" s="83">
        <v>0.681337468128283</v>
      </c>
      <c r="T109" s="85"/>
      <c r="U109" s="86"/>
      <c r="V109" s="87"/>
    </row>
    <row r="110" s="83" customFormat="true">
      <c r="B110" s="85">
        <v>240</v>
      </c>
      <c r="C110" s="83">
        <v>0.741008639055643</v>
      </c>
      <c r="D110" s="83">
        <v>0.857438479489867</v>
      </c>
      <c r="T110" s="85"/>
      <c r="U110" s="86"/>
      <c r="V110" s="87"/>
    </row>
    <row r="111" s="83" customFormat="true">
      <c r="B111" s="85">
        <v>250</v>
      </c>
      <c r="C111" s="83">
        <v>0.935156757983446</v>
      </c>
      <c r="D111" s="83">
        <v>1.06889705179667</v>
      </c>
      <c r="T111" s="85"/>
      <c r="U111" s="86"/>
      <c r="V111" s="87"/>
    </row>
    <row r="112" s="83" customFormat="true">
      <c r="B112" s="85">
        <v>260</v>
      </c>
      <c r="C112" s="83">
        <v>1.16895303237886</v>
      </c>
      <c r="D112" s="83">
        <v>1.32149857399415</v>
      </c>
      <c r="T112" s="85"/>
      <c r="U112" s="86"/>
      <c r="V112" s="87"/>
    </row>
    <row r="113" s="83" customFormat="true">
      <c r="B113" s="85">
        <v>270</v>
      </c>
      <c r="C113" s="83">
        <v>1.44847367046742</v>
      </c>
      <c r="D113" s="83">
        <v>1.62168670263208</v>
      </c>
      <c r="T113" s="85"/>
      <c r="U113" s="86"/>
      <c r="V113" s="87"/>
    </row>
    <row r="114" s="83" customFormat="true">
      <c r="B114" s="85">
        <v>280</v>
      </c>
      <c r="C114" s="83">
        <v>1.78030868756278</v>
      </c>
      <c r="D114" s="83">
        <v>1.97655255022463</v>
      </c>
      <c r="T114" s="85"/>
      <c r="U114" s="86"/>
      <c r="V114" s="87"/>
    </row>
    <row r="115" s="83" customFormat="true">
      <c r="B115" s="85">
        <v>290</v>
      </c>
      <c r="C115" s="83">
        <v>2.17149520235295</v>
      </c>
      <c r="D115" s="83">
        <v>2.39378818842585</v>
      </c>
      <c r="T115" s="85"/>
      <c r="U115" s="86"/>
      <c r="V115" s="87"/>
    </row>
    <row r="116" s="83" customFormat="true">
      <c r="B116" s="85">
        <v>300</v>
      </c>
      <c r="C116" s="83">
        <v>2.6294131915157</v>
      </c>
      <c r="D116" s="83">
        <v>2.88159791859991</v>
      </c>
      <c r="T116" s="85"/>
      <c r="U116" s="86"/>
      <c r="V116" s="87"/>
    </row>
    <row r="117" s="83" customFormat="true">
      <c r="B117" s="85">
        <v>310</v>
      </c>
      <c r="C117" s="83">
        <v>3.16185162468097</v>
      </c>
      <c r="D117" s="83">
        <v>3.44864718021392</v>
      </c>
      <c r="T117" s="85"/>
      <c r="U117" s="86"/>
      <c r="V117" s="87"/>
    </row>
    <row r="118" s="83" customFormat="true">
      <c r="B118" s="85">
        <v>320</v>
      </c>
      <c r="C118" s="83">
        <v>3.77899929568772</v>
      </c>
      <c r="D118" s="83">
        <v>4.10561411568261</v>
      </c>
      <c r="T118" s="85"/>
      <c r="U118" s="86"/>
      <c r="V118" s="87"/>
    </row>
    <row r="119" s="83" customFormat="true">
      <c r="B119" s="85">
        <v>330</v>
      </c>
      <c r="C119" s="83">
        <v>4.50920216745228</v>
      </c>
      <c r="D119" s="83">
        <v>4.88221162827412</v>
      </c>
      <c r="T119" s="85"/>
      <c r="U119" s="86"/>
      <c r="V119" s="87"/>
    </row>
    <row r="120" s="83" customFormat="true">
      <c r="B120" s="85">
        <v>340</v>
      </c>
      <c r="C120" s="83">
        <v>5.47531677075655</v>
      </c>
      <c r="D120" s="83">
        <v>5.90823079722357</v>
      </c>
      <c r="T120" s="85"/>
      <c r="U120" s="86"/>
      <c r="V120" s="87"/>
    </row>
    <row r="121" s="83" customFormat="true">
      <c r="B121" s="85">
        <v>350</v>
      </c>
      <c r="C121" s="83">
        <v>7.01215805831811</v>
      </c>
      <c r="D121" s="83">
        <v>7.53714158550997</v>
      </c>
      <c r="T121" s="85"/>
      <c r="U121" s="86"/>
      <c r="V121" s="87"/>
    </row>
    <row r="122" s="83" customFormat="true">
      <c r="B122" s="85">
        <v>360</v>
      </c>
      <c r="C122" s="83">
        <v>9.48359116164917</v>
      </c>
      <c r="D122" s="83">
        <v>10.1500970979488</v>
      </c>
      <c r="T122" s="85"/>
      <c r="U122" s="86"/>
      <c r="V122" s="87"/>
    </row>
    <row r="123" s="83" customFormat="true">
      <c r="B123" s="85">
        <v>370</v>
      </c>
      <c r="C123" s="83">
        <v>12.756139989947</v>
      </c>
      <c r="D123" s="83">
        <v>13.5995130024346</v>
      </c>
      <c r="T123" s="85"/>
      <c r="U123" s="86"/>
      <c r="V123" s="87"/>
    </row>
    <row r="124" s="83" customFormat="true">
      <c r="B124" s="85">
        <v>380</v>
      </c>
      <c r="C124" s="83">
        <v>16.2525223304983</v>
      </c>
      <c r="D124" s="83">
        <v>17.2714190848292</v>
      </c>
      <c r="T124" s="85"/>
      <c r="U124" s="86"/>
      <c r="V124" s="87"/>
    </row>
    <row r="125" s="83" customFormat="true">
      <c r="B125" s="85">
        <v>390</v>
      </c>
      <c r="C125" s="83">
        <v>19.5346154757014</v>
      </c>
      <c r="D125" s="83">
        <v>20.7034824872495</v>
      </c>
      <c r="T125" s="85"/>
      <c r="U125" s="86"/>
      <c r="V125" s="87"/>
    </row>
    <row r="126" s="83" customFormat="true">
      <c r="B126" s="85">
        <v>400</v>
      </c>
      <c r="C126" s="83">
        <v>22.4690565718563</v>
      </c>
      <c r="D126" s="83">
        <v>23.7567909815683</v>
      </c>
      <c r="T126" s="85"/>
      <c r="U126" s="86"/>
      <c r="V126" s="87"/>
    </row>
    <row r="127" s="83" customFormat="true">
      <c r="B127" s="85">
        <v>410</v>
      </c>
      <c r="C127" s="83">
        <v>25.0818059837393</v>
      </c>
      <c r="D127" s="83">
        <v>26.460952449933</v>
      </c>
      <c r="T127" s="85"/>
      <c r="U127" s="86"/>
      <c r="V127" s="87"/>
    </row>
    <row r="128" s="83" customFormat="true">
      <c r="B128" s="85">
        <v>420</v>
      </c>
      <c r="C128" s="83">
        <v>27.5360094976764</v>
      </c>
      <c r="D128" s="83">
        <v>28.9901797526679</v>
      </c>
      <c r="T128" s="85"/>
      <c r="U128" s="86"/>
      <c r="V128" s="87"/>
    </row>
    <row r="129" s="83" customFormat="true">
      <c r="B129" s="85">
        <v>430</v>
      </c>
      <c r="C129" s="83">
        <v>30.8107439918798</v>
      </c>
      <c r="D129" s="83">
        <v>32.3543395083794</v>
      </c>
      <c r="T129" s="85"/>
      <c r="U129" s="86"/>
      <c r="V129" s="87"/>
    </row>
    <row r="130" s="83" customFormat="true">
      <c r="B130" s="85">
        <v>440</v>
      </c>
      <c r="C130" s="83">
        <v>35.2465143575752</v>
      </c>
      <c r="D130" s="83">
        <v>36.9013014484642</v>
      </c>
      <c r="T130" s="85"/>
      <c r="U130" s="86"/>
      <c r="V130" s="87"/>
    </row>
    <row r="131" s="83" customFormat="true">
      <c r="B131" s="85">
        <v>450</v>
      </c>
      <c r="C131" s="83">
        <v>39.6263421422209</v>
      </c>
      <c r="D131" s="83">
        <v>41.3833870589078</v>
      </c>
      <c r="T131" s="85"/>
      <c r="U131" s="86"/>
      <c r="V131" s="87"/>
    </row>
    <row r="132" s="83" customFormat="true">
      <c r="B132" s="85">
        <v>460</v>
      </c>
      <c r="C132" s="83">
        <v>43.633397401867</v>
      </c>
      <c r="D132" s="83">
        <v>45.4781500415291</v>
      </c>
      <c r="T132" s="85"/>
      <c r="U132" s="86"/>
      <c r="V132" s="87"/>
    </row>
    <row r="133" s="83" customFormat="true">
      <c r="B133" s="85">
        <v>470</v>
      </c>
      <c r="C133" s="83">
        <v>47.2242772277868</v>
      </c>
      <c r="D133" s="83">
        <v>49.1423369040668</v>
      </c>
      <c r="T133" s="85"/>
      <c r="U133" s="86"/>
      <c r="V133" s="87"/>
    </row>
    <row r="134" s="83" customFormat="true">
      <c r="B134" s="85">
        <v>480</v>
      </c>
      <c r="C134" s="83">
        <v>50.4218964866148</v>
      </c>
      <c r="D134" s="83">
        <v>52.3995560636067</v>
      </c>
      <c r="T134" s="85"/>
      <c r="U134" s="86"/>
      <c r="V134" s="87"/>
    </row>
    <row r="135" s="83" customFormat="true">
      <c r="B135" s="85">
        <v>490</v>
      </c>
      <c r="C135" s="83">
        <v>53.2925687713269</v>
      </c>
      <c r="D135" s="83">
        <v>55.3169501429486</v>
      </c>
      <c r="T135" s="85"/>
      <c r="U135" s="86"/>
      <c r="V135" s="87"/>
    </row>
    <row r="136" s="83" customFormat="true">
      <c r="B136" s="85">
        <v>500</v>
      </c>
      <c r="C136" s="83">
        <v>55.9188198457481</v>
      </c>
      <c r="D136" s="83">
        <v>57.9774651630833</v>
      </c>
      <c r="T136" s="85"/>
      <c r="U136" s="86"/>
      <c r="V136" s="87"/>
    </row>
    <row r="137" s="83" customFormat="true">
      <c r="B137" s="85">
        <v>510</v>
      </c>
      <c r="C137" s="83">
        <v>58.3762706362781</v>
      </c>
      <c r="D137" s="83">
        <v>60.4567801944142</v>
      </c>
      <c r="T137" s="85"/>
      <c r="U137" s="86"/>
      <c r="V137" s="87"/>
    </row>
    <row r="138" s="83" customFormat="true">
      <c r="B138" s="85">
        <v>520</v>
      </c>
      <c r="C138" s="83">
        <v>60.7196767183049</v>
      </c>
      <c r="D138" s="83">
        <v>62.8109492452604</v>
      </c>
      <c r="T138" s="85"/>
      <c r="U138" s="86"/>
      <c r="V138" s="87"/>
    </row>
    <row r="139" s="83" customFormat="true">
      <c r="B139" s="85">
        <v>530</v>
      </c>
      <c r="C139" s="83">
        <v>62.9822913196566</v>
      </c>
      <c r="D139" s="83">
        <v>65.0742735380234</v>
      </c>
      <c r="T139" s="85"/>
      <c r="U139" s="86"/>
      <c r="V139" s="87"/>
    </row>
    <row r="140" s="83" customFormat="true">
      <c r="B140" s="85">
        <v>540</v>
      </c>
      <c r="C140" s="83">
        <v>65.1801221880186</v>
      </c>
      <c r="D140" s="83">
        <v>67.2634001943184</v>
      </c>
      <c r="T140" s="85"/>
      <c r="U140" s="86"/>
      <c r="V140" s="87"/>
    </row>
    <row r="141" s="83" customFormat="true">
      <c r="B141" s="85">
        <v>550</v>
      </c>
      <c r="C141" s="83">
        <v>67.3177597023255</v>
      </c>
      <c r="D141" s="83">
        <v>69.3834052353689</v>
      </c>
      <c r="T141" s="85"/>
      <c r="U141" s="86"/>
      <c r="V141" s="87"/>
    </row>
    <row r="142" s="83" customFormat="true">
      <c r="B142" s="85">
        <v>560</v>
      </c>
      <c r="C142" s="83">
        <v>69.3936066709987</v>
      </c>
      <c r="D142" s="83">
        <v>71.4331595929499</v>
      </c>
      <c r="T142" s="85"/>
      <c r="U142" s="86"/>
      <c r="V142" s="87"/>
    </row>
    <row r="143" s="83" customFormat="true">
      <c r="B143" s="85">
        <v>570</v>
      </c>
      <c r="C143" s="83">
        <v>71.4034940692076</v>
      </c>
      <c r="D143" s="83">
        <v>73.4089968730909</v>
      </c>
      <c r="T143" s="85"/>
      <c r="U143" s="86"/>
      <c r="V143" s="87"/>
    </row>
    <row r="144" s="83" customFormat="true">
      <c r="B144" s="85">
        <v>580</v>
      </c>
      <c r="C144" s="83">
        <v>73.3427473420265</v>
      </c>
      <c r="D144" s="83">
        <v>75.3067876596433</v>
      </c>
      <c r="T144" s="85"/>
      <c r="U144" s="86"/>
      <c r="V144" s="87"/>
    </row>
    <row r="145" s="83" customFormat="true">
      <c r="B145" s="85">
        <v>590</v>
      </c>
      <c r="C145" s="83">
        <v>75.2071744889847</v>
      </c>
      <c r="D145" s="83">
        <v>77.1229189015221</v>
      </c>
      <c r="T145" s="85"/>
      <c r="U145" s="86"/>
      <c r="V145" s="87"/>
    </row>
    <row r="146" s="83" customFormat="true">
      <c r="B146" s="85">
        <v>600</v>
      </c>
      <c r="C146" s="83">
        <v>76.9934412141063</v>
      </c>
      <c r="D146" s="83">
        <v>78.8546571081885</v>
      </c>
      <c r="T146" s="85"/>
      <c r="U146" s="86"/>
      <c r="V146" s="87"/>
    </row>
    <row r="147" s="83" customFormat="true">
      <c r="B147" s="85">
        <v>610</v>
      </c>
      <c r="C147" s="83">
        <v>78.6991105066999</v>
      </c>
      <c r="D147" s="83">
        <v>80.5002162095342</v>
      </c>
      <c r="T147" s="85"/>
      <c r="U147" s="86"/>
      <c r="V147" s="87"/>
    </row>
    <row r="148" s="83" customFormat="true">
      <c r="B148" s="85">
        <v>620</v>
      </c>
      <c r="C148" s="83">
        <v>80.3224695195647</v>
      </c>
      <c r="D148" s="83">
        <v>82.0587041521053</v>
      </c>
      <c r="T148" s="85"/>
      <c r="U148" s="86"/>
      <c r="V148" s="87"/>
    </row>
    <row r="149" s="83" customFormat="true">
      <c r="B149" s="85">
        <v>630</v>
      </c>
      <c r="C149" s="83">
        <v>81.8625833642839</v>
      </c>
      <c r="D149" s="83">
        <v>83.5300289500883</v>
      </c>
      <c r="T149" s="85"/>
      <c r="U149" s="86"/>
      <c r="V149" s="87"/>
    </row>
    <row r="150" s="83" customFormat="true">
      <c r="B150" s="85">
        <v>640</v>
      </c>
      <c r="C150" s="83">
        <v>83.3192434495147</v>
      </c>
      <c r="D150" s="83">
        <v>84.9147970753741</v>
      </c>
      <c r="T150" s="85"/>
      <c r="U150" s="86"/>
      <c r="V150" s="87"/>
    </row>
    <row r="151" s="83" customFormat="true">
      <c r="B151" s="85">
        <v>650</v>
      </c>
      <c r="C151" s="83">
        <v>84.6928786020763</v>
      </c>
      <c r="D151" s="83">
        <v>86.2142160542408</v>
      </c>
      <c r="T151" s="85"/>
      <c r="U151" s="86"/>
      <c r="V151" s="87"/>
    </row>
    <row r="152" s="83" customFormat="true">
      <c r="B152" s="85">
        <v>660</v>
      </c>
      <c r="C152" s="83">
        <v>85.984472212093</v>
      </c>
      <c r="D152" s="83">
        <v>87.4300048939999</v>
      </c>
      <c r="T152" s="85"/>
      <c r="U152" s="86"/>
      <c r="V152" s="87"/>
    </row>
    <row r="153" s="83" customFormat="true">
      <c r="B153" s="85">
        <v>670</v>
      </c>
      <c r="C153" s="83">
        <v>87.1954862822649</v>
      </c>
      <c r="D153" s="83">
        <v>88.5643129684625</v>
      </c>
      <c r="T153" s="85"/>
      <c r="U153" s="86"/>
      <c r="V153" s="87"/>
    </row>
    <row r="154" s="83" customFormat="true">
      <c r="B154" s="85">
        <v>680</v>
      </c>
      <c r="C154" s="83">
        <v>88.3277921812205</v>
      </c>
      <c r="D154" s="83">
        <v>89.6196469601194</v>
      </c>
      <c r="T154" s="85"/>
      <c r="U154" s="86"/>
      <c r="V154" s="87"/>
    </row>
    <row r="155" s="83" customFormat="true">
      <c r="B155" s="85">
        <v>690</v>
      </c>
      <c r="C155" s="83">
        <v>89.3836075480471</v>
      </c>
      <c r="D155" s="83">
        <v>90.5988051404099</v>
      </c>
      <c r="T155" s="85"/>
      <c r="U155" s="86"/>
      <c r="V155" s="87"/>
    </row>
    <row r="156" s="83" customFormat="true">
      <c r="B156" s="85">
        <v>700</v>
      </c>
      <c r="C156" s="83">
        <v>90.3654387235635</v>
      </c>
      <c r="D156" s="83">
        <v>91.5048182251178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