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<sst xmlns="http://schemas.openxmlformats.org/spreadsheetml/2006/main" count="605" uniqueCount="605">
  <si>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</si>
  <si>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</si>
  <si>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</si>
  <si>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</si>
  <si>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</si>
  <si>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</si>
  <si>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</si>
  <si>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</si>
  <si>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</si>
  <si>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</si>
  <si>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</si>
  <si>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</si>
  <si>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</si>
  <si>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</si>
  <si>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</si>
  <si>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</si>
  <si>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</si>
  <si>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</si>
  <si>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</si>
  <si>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</si>
  <si>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</si>
  <si>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</si>
  <si>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</si>
  <si>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</si>
  <si>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</si>
  <si>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</si>
  <si>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</si>
  <si>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</si>
  <si>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</si>
  <si>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</si>
  <si>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</si>
  <si>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</si>
  <si>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</si>
  <si>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</si>
  <si>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</si>
  <si>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</si>
  <si>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</si>
  <si>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</si>
  <si>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</si>
  <si>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</si>
  <si>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</si>
  <si>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</si>
  <si>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</si>
  <si>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</si>
  <si>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</si>
  <si>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</si>
  <si>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</si>
  <si>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</si>
  <si>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</si>
  <si>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</si>
  <si>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</si>
  <si>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</si>
  <si>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</si>
  <si>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</si>
  <si>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</si>
  <si>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</si>
  <si>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</si>
  <si>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</si>
  <si>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</si>
  <si>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</si>
  <si>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</si>
  <si>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</si>
  <si>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</si>
  <si>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</si>
  <si>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</si>
  <si>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</si>
  <si>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</si>
  <si>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</si>
  <si>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</si>
  <si>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</si>
  <si>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</si>
  <si>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</si>
  <si>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</si>
  <si>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</si>
  <si>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</si>
  <si>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</si>
  <si>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</si>
  <si>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</si>
  <si>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</si>
  <si>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</si>
  <si>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</si>
  <si>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</si>
  <si>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</si>
  <si>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</si>
  <si>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</si>
  <si>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</si>
  <si>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</si>
  <si>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</si>
  <si>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</si>
  <si>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</si>
  <si>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</si>
  <si>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</si>
  <si>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</si>
  <si>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</si>
  <si>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</si>
  <si>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</si>
  <si>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</si>
  <si>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</si>
  <si>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</si>
  <si>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</si>
  <si>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</si>
  <si>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</si>
  <si>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</si>
  <si>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</si>
  <si>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</si>
  <si>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</si>
  <si>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</si>
  <si>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</si>
  <si>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</si>
  <si>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</si>
  <si>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</si>
  <si>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</si>
  <si>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</si>
  <si>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</si>
  <si>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</si>
  <si>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</si>
  <si>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</si>
  <si>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</si>
  <si>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</si>
  <si>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</si>
  <si>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</si>
  <si>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</si>
  <si>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</si>
  <si>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</si>
  <si>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</si>
  <si>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</si>
  <si>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</si>
  <si>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</si>
  <si>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</si>
  <si>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</si>
  <si>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</si>
  <si>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</si>
  <si>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</si>
  <si>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</si>
  <si>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</si>
  <si>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</si>
  <si>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</si>
  <si>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</si>
  <si>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</si>
  <si>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</si>
  <si>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</si>
  <si>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</si>
  <si>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</si>
  <si>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</si>
  <si>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</si>
  <si>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</si>
  <si>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</si>
  <si>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</si>
  <si>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</si>
  <si>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</si>
  <si>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</si>
  <si>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</si>
  <si>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</si>
  <si>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</si>
  <si>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</si>
  <si>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</si>
  <si>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</si>
  <si>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</si>
  <si>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</si>
  <si>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</si>
  <si>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</si>
  <si>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</si>
  <si>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</si>
  <si>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</si>
  <si>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</si>
  <si>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</si>
  <si>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</si>
  <si>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</si>
  <si>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</si>
  <si>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</si>
  <si>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</si>
  <si>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</si>
  <si>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</si>
  <si>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</si>
  <si>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</si>
  <si>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</si>
  <si>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</si>
  <si>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</si>
  <si>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</si>
  <si>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</si>
  <si>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</si>
  <si>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</si>
  <si>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</si>
  <si>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</si>
  <si>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</si>
  <si>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</si>
  <si>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</si>
  <si>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</si>
  <si>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</si>
  <si>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</si>
  <si>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</si>
  <si>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</si>
  <si>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</si>
  <si>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</si>
  <si>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</si>
  <si>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</si>
  <si>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</si>
  <si>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</si>
  <si>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</si>
  <si>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</si>
  <si>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</si>
  <si>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</si>
  <si>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</si>
  <si>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</si>
  <si>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</si>
  <si>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</si>
  <si>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</si>
  <si>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</si>
  <si>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</si>
  <si>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</si>
  <si>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</si>
  <si>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</si>
  <si>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</si>
  <si>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</si>
  <si>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</si>
  <si>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</si>
  <si>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</si>
  <si>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</si>
  <si>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</si>
  <si>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</si>
  <si>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</si>
  <si>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</si>
  <si>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</si>
  <si>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</si>
  <si>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</si>
  <si>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</si>
  <si>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</si>
  <si>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</si>
  <si>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</si>
  <si>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</si>
  <si>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</si>
  <si>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</si>
  <si>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</si>
  <si>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</si>
  <si>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</si>
  <si>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</si>
  <si>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</si>
  <si>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</si>
  <si>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</si>
  <si>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</si>
  <si>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</si>
  <si>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</si>
  <si>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</si>
  <si>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</si>
  <si>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</si>
  <si>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</si>
  <si>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</si>
  <si>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</si>
  <si>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</si>
  <si>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</si>
  <si>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</si>
  <si>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</si>
  <si>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</si>
  <si>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</si>
  <si>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</si>
  <si>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</si>
  <si>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</si>
  <si>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</si>
  <si>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</si>
  <si>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</si>
  <si>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</si>
  <si>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</si>
  <si>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</si>
  <si>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</si>
  <si>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</si>
  <si>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</si>
  <si>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</si>
  <si>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</si>
  <si>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</si>
  <si>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</si>
  <si>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</si>
  <si>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</si>
  <si>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</si>
  <si>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</si>
  <si>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</si>
  <si>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</si>
  <si>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</si>
  <si>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</si>
  <si>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</si>
  <si>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</si>
  <si>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</si>
  <si>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</si>
  <si>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</si>
  <si>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</si>
  <si>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</si>
  <si>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</si>
  <si>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</si>
  <si>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</si>
  <si>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</si>
  <si>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</si>
  <si>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</si>
  <si>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</si>
  <si>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</si>
  <si>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</si>
  <si>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</si>
  <si>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</si>
  <si>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</si>
  <si>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</si>
  <si>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</si>
  <si>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</si>
  <si>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</si>
  <si>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</si>
  <si>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</si>
  <si>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</si>
  <si>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</si>
  <si>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</si>
  <si>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</si>
  <si>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</si>
  <si>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</si>
  <si>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</si>
  <si>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</si>
  <si>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</si>
  <si>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</si>
  <si>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</si>
  <si>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</si>
  <si>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</si>
  <si>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</si>
  <si>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</si>
  <si>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</si>
  <si>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</si>
  <si>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</si>
  <si>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</si>
  <si>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</si>
  <si>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</si>
  <si>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</si>
  <si>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</si>
  <si>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</si>
  <si>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</si>
  <si>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</si>
  <si>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</si>
  <si>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</si>
  <si>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</si>
  <si>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</si>
  <si>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</si>
  <si>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</si>
  <si>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</si>
  <si>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</si>
  <si>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</si>
  <si>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</si>
  <si>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</si>
  <si>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</si>
  <si>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</si>
  <si>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</si>
  <si>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</si>
  <si>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</si>
  <si>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</si>
  <si>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</si>
  <si>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</si>
  <si>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</si>
  <si>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</si>
  <si>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</si>
  <si>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</si>
  <si>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</si>
  <si>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</si>
  <si>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</si>
  <si>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</si>
  <si>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</si>
  <si>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</si>
  <si>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</si>
  <si>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</si>
  <si>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</si>
  <si>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</si>
  <si>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</si>
  <si>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</si>
  <si>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</si>
  <si>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</si>
  <si>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</si>
  <si>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</si>
  <si>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</si>
  <si>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</si>
  <si>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</si>
  <si>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</si>
  <si>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</si>
  <si>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</si>
  <si>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</si>
  <si>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</si>
  <si>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</si>
  <si>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</si>
  <si>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</si>
  <si>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</si>
  <si>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</si>
  <si>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</si>
  <si>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</si>
  <si>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</si>
  <si>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</si>
  <si>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</si>
  <si>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</si>
  <si>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</si>
  <si>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</si>
  <si>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</si>
  <si>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</si>
  <si>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</si>
  <si>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</si>
  <si>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</si>
  <si>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</si>
  <si>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</si>
  <si>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</si>
  <si>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</si>
  <si>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</si>
  <si>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</si>
  <si>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</si>
  <si>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</si>
  <si>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</si>
  <si>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</si>
  <si>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</si>
  <si>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</si>
  <si>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</si>
  <si>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</si>
  <si>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</si>
  <si>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</si>
  <si>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</si>
  <si>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</si>
  <si>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</si>
  <si>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</si>
  <si>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</si>
  <si>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</si>
  <si>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</si>
  <si>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</si>
  <si>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</si>
  <si>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</si>
  <si>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</si>
  <si>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</si>
  <si>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</si>
  <si>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</si>
  <si>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</si>
  <si>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</si>
  <si>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</si>
  <si>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</si>
  <si>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</si>
  <si>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</si>
  <si>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</si>
  <si>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</si>
  <si>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</si>
  <si>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</si>
  <si>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</si>
  <si>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</si>
  <si>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</si>
  <si>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</si>
  <si>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</si>
  <si>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</si>
  <si>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</si>
  <si>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</si>
  <si>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</si>
  <si>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</si>
  <si>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</si>
  <si>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</si>
  <si>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</si>
  <si>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</si>
  <si>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</si>
  <si>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</si>
  <si>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</si>
  <si>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</si>
  <si>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</si>
  <si>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</si>
  <si>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</si>
  <si>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</si>
  <si>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</si>
  <si>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</si>
  <si>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</si>
  <si>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</si>
  <si>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</si>
  <si>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</si>
  <si>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</si>
  <si>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</si>
  <si>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</si>
  <si>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</si>
  <si>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</si>
  <si>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</si>
  <si>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</si>
  <si>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</si>
  <si>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</si>
  <si>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</si>
  <si>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</si>
  <si>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</si>
  <si>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</si>
  <si>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</si>
  <si>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</si>
  <si>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</si>
  <si>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</si>
  <si>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</si>
  <si>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</si>
  <si>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</si>
  <si>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</si>
  <si>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</si>
  <si>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</si>
  <si>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</si>
  <si>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</si>
  <si>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</si>
  <si>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</si>
  <si>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</si>
  <si>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</si>
  <si>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</si>
  <si>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</si>
  <si>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</si>
  <si>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</si>
  <si>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</si>
  <si>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</si>
  <si>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</si>
  <si>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</si>
  <si>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</si>
  <si>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</si>
  <si>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</si>
  <si>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</si>
  <si>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</si>
  <si>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</si>
  <si>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</si>
  <si>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</si>
  <si>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</si>
  <si>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</si>
  <si>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</si>
  <si>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</si>
  <si>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</si>
  <si>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</si>
  <si>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</si>
  <si>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</si>
  <si>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</si>
  <si>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</si>
  <si>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</si>
  <si>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</si>
  <si>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</si>
  <si>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</si>
  <si>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</si>
  <si>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</si>
  <si>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</si>
  <si>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</si>
  <si>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</si>
  <si>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</si>
  <si>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</si>
  <si>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</si>
  <si>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</si>
  <si>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</si>
  <si>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</si>
  <si>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</si>
  <si>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</si>
  <si>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</si>
  <si>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</si>
  <si>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</si>
  <si>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</si>
  <si>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</si>
  <si>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</si>
  <si>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</si>
  <si>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</si>
  <si>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</si>
  <si>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</si>
  <si>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</si>
  <si>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</si>
  <si>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</si>
  <si>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</si>
  <si>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</si>
  <si>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</si>
  <si>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</si>
  <si>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</si>
  <si>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</si>
  <si>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</si>
  <si>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</si>
  <si>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</si>
  <si>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</si>
  <si>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</si>
  <si>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</si>
  <si>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</si>
  <si>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</si>
  <si>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</si>
  <si>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</si>
  <si>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</si>
  <si>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</si>
  <si>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</si>
  <si>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</si>
  <si>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</si>
  <si>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</si>
  <si>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</si>
  <si>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</si>
  <si>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</si>
  <si>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</si>
  <si>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</si>
  <si>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</si>
  <si>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</si>
  <si>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</si>
  <si>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</si>
  <si>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</si>
  <si>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</si>
  <si>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</si>
  <si>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</si>
  <si>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</si>
  <si>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</si>
  <si>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</si>
  <si>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</si>
  <si>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</si>
  <si>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</si>
  <si>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</si>
  <si>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</si>
  <si>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</si>
  <si>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</si>
  <si>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</si>
  <si>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</si>
  <si>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</si>
  <si>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</si>
  <si>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</si>
  <si>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</si>
  <si>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MARM20130328</t>
  </si>
  <si>
    <t>Marlim</t>
  </si>
  <si>
    <t>Brazil</t>
  </si>
  <si>
    <t>15 December 2011</t>
  </si>
  <si>
    <t>05 January 2012</t>
  </si>
  <si>
    <t>28 March 2013</t>
  </si>
  <si>
    <t>Hg 2ppb, Arsenic 57ppb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</si>
</sst>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0.000427255164343445</v>
      </c>
      <c r="L15" s="15" t="s">
        <v>138</v>
      </c>
      <c r="M15" s="16"/>
      <c r="N15" s="16"/>
      <c r="O15" s="16"/>
      <c r="P15" s="76">
        <v>0.936212337380828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0.0580797018111897</v>
      </c>
      <c r="L16" s="15" t="s">
        <v>141</v>
      </c>
      <c r="M16" s="16"/>
      <c r="N16" s="16"/>
      <c r="O16" s="16"/>
      <c r="P16" s="25">
        <v>19.5606266527808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0.0499255384573204</v>
      </c>
      <c r="L17" s="15" t="s">
        <v>144</v>
      </c>
      <c r="M17" s="16"/>
      <c r="N17" s="16"/>
      <c r="O17" s="16"/>
      <c r="P17" s="25">
        <v>0.74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0.141044307658739</v>
      </c>
      <c r="L18" s="15" t="s">
        <v>147</v>
      </c>
      <c r="M18" s="16"/>
      <c r="N18" s="16"/>
      <c r="O18" s="16"/>
      <c r="P18" s="25">
        <v>-26.5647929050907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0.101179379180284</v>
      </c>
      <c r="L19" s="15" t="s">
        <v>149</v>
      </c>
      <c r="M19" s="16"/>
      <c r="N19" s="16"/>
      <c r="O19" s="16"/>
      <c r="P19" s="25">
        <v>439.310078675365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0.174282179482493</v>
      </c>
      <c r="L20" s="15" t="s">
        <v>152</v>
      </c>
      <c r="M20" s="16"/>
      <c r="N20" s="16"/>
      <c r="O20" s="16"/>
      <c r="P20" s="42">
        <v>128.408427324211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0.010141013807032</v>
      </c>
      <c r="L21" s="15" t="s">
        <v>154</v>
      </c>
      <c r="M21" s="16"/>
      <c r="N21" s="16"/>
      <c r="O21" s="16"/>
      <c r="P21" s="43">
        <v>21.5126285572537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0.399298766852614</v>
      </c>
      <c r="L22" s="15" t="s">
        <v>156</v>
      </c>
      <c r="M22" s="16"/>
      <c r="N22" s="16"/>
      <c r="O22" s="16"/>
      <c r="P22" s="43">
        <v>29.5798652860882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0.422952571192825</v>
      </c>
      <c r="L23" s="15" t="s">
        <v>158</v>
      </c>
      <c r="M23" s="16"/>
      <c r="N23" s="16"/>
      <c r="O23" s="16"/>
      <c r="P23" s="41">
        <v>3491.58911277246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0.0102793910212128</v>
      </c>
      <c r="L24" s="15" t="s">
        <v>160</v>
      </c>
      <c r="M24" s="16"/>
      <c r="N24" s="16"/>
      <c r="O24" s="16"/>
      <c r="P24" s="42">
        <v>1.37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0.186077746549077</v>
      </c>
      <c r="L25" s="15" t="s">
        <v>162</v>
      </c>
      <c r="M25" s="16"/>
      <c r="N25" s="16"/>
      <c r="O25" s="16"/>
      <c r="P25" s="43">
        <v>20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1.08985341822897</v>
      </c>
      <c r="L26" s="15" t="s">
        <v>164</v>
      </c>
      <c r="M26" s="16"/>
      <c r="N26" s="16"/>
      <c r="O26" s="16"/>
      <c r="P26" s="43">
        <v>6.85899999973184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0.222478484021645</v>
      </c>
      <c r="L27" s="15" t="s">
        <v>166</v>
      </c>
      <c r="M27" s="16"/>
      <c r="N27" s="16"/>
      <c r="O27" s="16"/>
      <c r="P27" s="43">
        <v>0.797086382029799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0.549307849699614</v>
      </c>
      <c r="E39" s="45">
        <v>1.37443526415025</v>
      </c>
      <c r="F39" s="45">
        <v>3.41907404052989</v>
      </c>
      <c r="G39" s="45">
        <v>4.21236468920814</v>
      </c>
      <c r="H39" s="45">
        <v>5.44153938838688</v>
      </c>
      <c r="I39" s="45">
        <v>6.6551441152722</v>
      </c>
      <c r="J39" s="45">
        <v>7.75810022956064</v>
      </c>
      <c r="K39" s="45">
        <v>3.30623034420946</v>
      </c>
      <c r="L39" s="45">
        <v>67.0330820777205</v>
      </c>
      <c r="M39" s="46">
        <v>15.8526211103189</v>
      </c>
      <c r="N39" s="45">
        <v>8.20545060655193</v>
      </c>
      <c r="O39" s="45">
        <v>7.2462211308244</v>
      </c>
      <c r="P39" s="43">
        <v>35.7287892300253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0.793936724994717</v>
      </c>
      <c r="E40" s="45">
        <v>1.73666522010234</v>
      </c>
      <c r="F40" s="45">
        <v>4.10996898658695</v>
      </c>
      <c r="G40" s="45">
        <v>4.85685129825715</v>
      </c>
      <c r="H40" s="45">
        <v>5.99669284214929</v>
      </c>
      <c r="I40" s="45">
        <v>7.14190352735525</v>
      </c>
      <c r="J40" s="45">
        <v>8.09874985407296</v>
      </c>
      <c r="K40" s="45">
        <v>3.37049088903814</v>
      </c>
      <c r="L40" s="45">
        <v>63.4762322305815</v>
      </c>
      <c r="M40" s="46">
        <v>15.7022510092573</v>
      </c>
      <c r="N40" s="45">
        <v>7.9941401887433</v>
      </c>
      <c r="O40" s="45">
        <v>7.00897336353122</v>
      </c>
      <c r="P40" s="43">
        <v>32.7708676690496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0.250722001262369</v>
      </c>
      <c r="E41" s="45">
        <v>0.800029850961983</v>
      </c>
      <c r="F41" s="45">
        <v>2.17446511511223</v>
      </c>
      <c r="G41" s="45">
        <v>5.59353915564212</v>
      </c>
      <c r="H41" s="45">
        <v>9.80590384485025</v>
      </c>
      <c r="I41" s="45">
        <v>15.2474432332371</v>
      </c>
      <c r="J41" s="45">
        <v>21.9025873485093</v>
      </c>
      <c r="K41" s="45">
        <v>29.66068757807</v>
      </c>
      <c r="L41" s="45">
        <v>32.9669179222794</v>
      </c>
      <c r="M41" s="46">
        <v>32.9669179222794</v>
      </c>
      <c r="N41" s="45">
        <v>48.8195390325984</v>
      </c>
      <c r="O41" s="45">
        <v>57.0249896391503</v>
      </c>
      <c r="P41" s="43">
        <v>64.2712107699747</v>
      </c>
      <c r="Q41" s="7" t="s">
        <v>135</v>
      </c>
    </row>
    <row r="42" ht="9.95" customHeight="true">
      <c r="A42" s="4"/>
      <c r="B42" s="15" t="s">
        <v>183</v>
      </c>
      <c r="C42" s="47">
        <v>455.198846402716</v>
      </c>
      <c r="D42" s="48">
        <v>45.4029276040318</v>
      </c>
      <c r="E42" s="48">
        <v>84.4345377150913</v>
      </c>
      <c r="F42" s="48">
        <v>124.193883607905</v>
      </c>
      <c r="G42" s="48">
        <v>175.947144444071</v>
      </c>
      <c r="H42" s="48">
        <v>225.796245022257</v>
      </c>
      <c r="I42" s="48">
        <v>275.642773808596</v>
      </c>
      <c r="J42" s="48">
        <v>325.368952567665</v>
      </c>
      <c r="K42" s="48">
        <v>360.006514660816</v>
      </c>
      <c r="L42" s="48">
        <v>579.852233258458</v>
      </c>
      <c r="M42" s="49">
        <v>411.797862593253</v>
      </c>
      <c r="N42" s="48">
        <v>473.783334131526</v>
      </c>
      <c r="O42" s="48">
        <v>524.951398238645</v>
      </c>
      <c r="P42" s="41">
        <v>697.992530612261</v>
      </c>
      <c r="Q42" s="7" t="s">
        <v>135</v>
      </c>
    </row>
    <row r="43" ht="9.95" customHeight="true">
      <c r="A43" s="4"/>
      <c r="B43" s="15" t="s">
        <v>138</v>
      </c>
      <c r="C43" s="50">
        <v>0.936212337380828</v>
      </c>
      <c r="D43" s="51">
        <v>0.6462275438869</v>
      </c>
      <c r="E43" s="51">
        <v>0.739203021999963</v>
      </c>
      <c r="F43" s="51">
        <v>0.777008038823773</v>
      </c>
      <c r="G43" s="51">
        <v>0.810077757418355</v>
      </c>
      <c r="H43" s="51">
        <v>0.847550381977897</v>
      </c>
      <c r="I43" s="51">
        <v>0.870360225634016</v>
      </c>
      <c r="J43" s="51">
        <v>0.894731962854064</v>
      </c>
      <c r="K43" s="51">
        <v>0.916210998909189</v>
      </c>
      <c r="L43" s="51">
        <v>0.98635579121193</v>
      </c>
      <c r="M43" s="52">
        <v>0.942963137140469</v>
      </c>
      <c r="N43" s="51">
        <v>0.958707724753676</v>
      </c>
      <c r="O43" s="51">
        <v>0.965634391009322</v>
      </c>
      <c r="P43" s="53">
        <v>1.01832383728437</v>
      </c>
      <c r="Q43" s="7" t="s">
        <v>135</v>
      </c>
    </row>
    <row r="44" ht="9.95" customHeight="true">
      <c r="A44" s="4"/>
      <c r="B44" s="15" t="s">
        <v>141</v>
      </c>
      <c r="C44" s="54">
        <v>19.5606266527808</v>
      </c>
      <c r="D44" s="45">
        <v>87.4451602871096</v>
      </c>
      <c r="E44" s="45">
        <v>59.8767648298507</v>
      </c>
      <c r="F44" s="45">
        <v>50.5480394965267</v>
      </c>
      <c r="G44" s="45">
        <v>43.1017350531054</v>
      </c>
      <c r="H44" s="45">
        <v>35.3754044647479</v>
      </c>
      <c r="I44" s="45">
        <v>30.9994661505861</v>
      </c>
      <c r="J44" s="45">
        <v>26.5706162958853</v>
      </c>
      <c r="K44" s="45">
        <v>22.862892907676</v>
      </c>
      <c r="L44" s="45">
        <v>11.8799168994375</v>
      </c>
      <c r="M44" s="46">
        <v>18.4812787832902</v>
      </c>
      <c r="N44" s="45">
        <v>16.0169222761053</v>
      </c>
      <c r="O44" s="45">
        <v>14.9582243847504</v>
      </c>
      <c r="P44" s="43">
        <v>7.37670705117299</v>
      </c>
      <c r="Q44" s="7" t="s">
        <v>135</v>
      </c>
    </row>
    <row r="45" ht="9.95" customHeight="true">
      <c r="A45" s="4"/>
      <c r="B45" s="15" t="s">
        <v>184</v>
      </c>
      <c r="C45" s="54">
        <v>11.6841957081193</v>
      </c>
      <c r="D45" s="46"/>
      <c r="E45" s="45"/>
      <c r="F45" s="45">
        <v>11.5055993152231</v>
      </c>
      <c r="G45" s="45">
        <v>11.494666660067</v>
      </c>
      <c r="H45" s="45">
        <v>11.378315698175</v>
      </c>
      <c r="I45" s="45">
        <v>11.4372723218022</v>
      </c>
      <c r="J45" s="45">
        <v>11.451916624066</v>
      </c>
      <c r="K45" s="45">
        <v>11.3950000345229</v>
      </c>
      <c r="L45" s="45">
        <v>11.6897738370963</v>
      </c>
      <c r="M45" s="46">
        <v>11.3655542417409</v>
      </c>
      <c r="N45" s="45">
        <v>11.5063307031742</v>
      </c>
      <c r="O45" s="45">
        <v>11.678870701088</v>
      </c>
      <c r="P45" s="43">
        <v>11.8229212497374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110.637203762322</v>
      </c>
      <c r="G46" s="48">
        <v>140.395457755548</v>
      </c>
      <c r="H46" s="48">
        <v>174.215593554802</v>
      </c>
      <c r="I46" s="48">
        <v>215.761173758917</v>
      </c>
      <c r="J46" s="48">
        <v>262.177371439887</v>
      </c>
      <c r="K46" s="48">
        <v>295.996420679606</v>
      </c>
      <c r="L46" s="48">
        <v>543.307328576202</v>
      </c>
      <c r="M46" s="49">
        <v>350.732460935008</v>
      </c>
      <c r="N46" s="48">
        <v>433.92749002876</v>
      </c>
      <c r="O46" s="48">
        <v>514.588459652493</v>
      </c>
      <c r="P46" s="41">
        <v>790.639243619689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0.74</v>
      </c>
      <c r="D49" s="65">
        <v>0.00465544690073907</v>
      </c>
      <c r="E49" s="65">
        <v>0.00989513358386565</v>
      </c>
      <c r="F49" s="65">
        <v>0.0236054455919194</v>
      </c>
      <c r="G49" s="65">
        <v>0.126137251838509</v>
      </c>
      <c r="H49" s="65">
        <v>0.26817063418586</v>
      </c>
      <c r="I49" s="65">
        <v>0.431344671139208</v>
      </c>
      <c r="J49" s="65">
        <v>0.622794549398062</v>
      </c>
      <c r="K49" s="65">
        <v>0.71232758776094</v>
      </c>
      <c r="L49" s="65">
        <v>0.941687453501062</v>
      </c>
      <c r="M49" s="66">
        <v>0.764080154467614</v>
      </c>
      <c r="N49" s="65">
        <v>0.826866200001653</v>
      </c>
      <c r="O49" s="65">
        <v>0.899103597132114</v>
      </c>
      <c r="P49" s="67">
        <v>1.05549689036302</v>
      </c>
      <c r="Q49" s="7" t="s">
        <v>135</v>
      </c>
    </row>
    <row r="50" ht="9.95" customHeight="true">
      <c r="A50" s="4"/>
      <c r="B50" s="15" t="s">
        <v>162</v>
      </c>
      <c r="C50" s="54">
        <v>20</v>
      </c>
      <c r="D50" s="45">
        <v>0.336236448148881</v>
      </c>
      <c r="E50" s="45">
        <v>0.442656967891329</v>
      </c>
      <c r="F50" s="45">
        <v>0.572355365519768</v>
      </c>
      <c r="G50" s="45">
        <v>0.798479893819242</v>
      </c>
      <c r="H50" s="45">
        <v>1.42207476479852</v>
      </c>
      <c r="I50" s="45">
        <v>4.01919582970576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3491.58911277246</v>
      </c>
      <c r="D51" s="49"/>
      <c r="E51" s="48"/>
      <c r="F51" s="48"/>
      <c r="G51" s="48"/>
      <c r="H51" s="48">
        <v>32.187668333942</v>
      </c>
      <c r="I51" s="48">
        <v>188.126507140868</v>
      </c>
      <c r="J51" s="48">
        <v>782.158125773899</v>
      </c>
      <c r="K51" s="48">
        <v>1379.14944302334</v>
      </c>
      <c r="L51" s="48">
        <v>5028.68324828273</v>
      </c>
      <c r="M51" s="49">
        <v>2152.9932088601</v>
      </c>
      <c r="N51" s="48">
        <v>3173.96881174152</v>
      </c>
      <c r="O51" s="48">
        <v>4144.09780756774</v>
      </c>
      <c r="P51" s="41">
        <v>6909.96429600503</v>
      </c>
      <c r="Q51" s="7" t="s">
        <v>135</v>
      </c>
    </row>
    <row r="52" ht="9.95" customHeight="true">
      <c r="A52" s="4"/>
      <c r="B52" s="15" t="s">
        <v>187</v>
      </c>
      <c r="C52" s="28">
        <v>1544.85088645709</v>
      </c>
      <c r="D52" s="55"/>
      <c r="E52" s="56"/>
      <c r="F52" s="56"/>
      <c r="G52" s="56"/>
      <c r="H52" s="56">
        <v>19.0616978125155</v>
      </c>
      <c r="I52" s="56">
        <v>120.095123509763</v>
      </c>
      <c r="J52" s="56">
        <v>410.683514924792</v>
      </c>
      <c r="K52" s="56">
        <v>667.355552135553</v>
      </c>
      <c r="L52" s="68">
        <v>2210.55896324174</v>
      </c>
      <c r="M52" s="56">
        <v>971.493348610728</v>
      </c>
      <c r="N52" s="56">
        <v>1401.38513071841</v>
      </c>
      <c r="O52" s="56">
        <v>1856.09796276358</v>
      </c>
      <c r="P52" s="68">
        <v>3018.04718346745</v>
      </c>
      <c r="Q52" s="7" t="s">
        <v>135</v>
      </c>
    </row>
    <row r="53" ht="9.95" customHeight="true">
      <c r="A53" s="4"/>
      <c r="B53" s="15" t="s">
        <v>160</v>
      </c>
      <c r="C53" s="69">
        <v>1.37</v>
      </c>
      <c r="D53" s="70">
        <v>0.0209562744277802</v>
      </c>
      <c r="E53" s="70">
        <v>0.0790581681936389</v>
      </c>
      <c r="F53" s="70">
        <v>0.171659716737108</v>
      </c>
      <c r="G53" s="70">
        <v>0.265452513197062</v>
      </c>
      <c r="H53" s="70">
        <v>0.361884266224152</v>
      </c>
      <c r="I53" s="70">
        <v>0.571071388370742</v>
      </c>
      <c r="J53" s="70">
        <v>1.10840858089133</v>
      </c>
      <c r="K53" s="70">
        <v>1.73109587210765</v>
      </c>
      <c r="L53" s="70">
        <v>1.60087939108976</v>
      </c>
      <c r="M53" s="71">
        <v>2.07081752136766</v>
      </c>
      <c r="N53" s="70">
        <v>2.1759082691712</v>
      </c>
      <c r="O53" s="70">
        <v>2.1831252892376</v>
      </c>
      <c r="P53" s="42">
        <v>1.14222391843947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439.310078675365</v>
      </c>
      <c r="D56" s="73"/>
      <c r="E56" s="74"/>
      <c r="F56" s="74"/>
      <c r="G56" s="74">
        <v>1.36422476389932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128.408427324211</v>
      </c>
      <c r="D57" s="73"/>
      <c r="E57" s="74"/>
      <c r="F57" s="74"/>
      <c r="G57" s="74">
        <v>1.07683851133884</v>
      </c>
      <c r="H57" s="74">
        <v>1.80123402768835</v>
      </c>
      <c r="I57" s="74">
        <v>3.38326252122841</v>
      </c>
      <c r="J57" s="74">
        <v>8.05966002828658</v>
      </c>
      <c r="K57" s="74">
        <v>19.2920705701546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78.1478199778253</v>
      </c>
      <c r="D58" s="73"/>
      <c r="E58" s="74"/>
      <c r="F58" s="74"/>
      <c r="G58" s="74"/>
      <c r="H58" s="74">
        <v>1.58389836121928</v>
      </c>
      <c r="I58" s="74">
        <v>2.88735017345117</v>
      </c>
      <c r="J58" s="74">
        <v>6.40368524576018</v>
      </c>
      <c r="K58" s="74">
        <v>13.878423045727</v>
      </c>
      <c r="L58" s="74">
        <v>22109.753502409</v>
      </c>
      <c r="M58" s="73">
        <v>64.9369036409193</v>
      </c>
      <c r="N58" s="74">
        <v>393.080903176139</v>
      </c>
      <c r="O58" s="74">
        <v>1181.50031485316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6833.45394509321</v>
      </c>
      <c r="M59" s="73">
        <v>40.1595109677977</v>
      </c>
      <c r="N59" s="74">
        <v>192.722735275531</v>
      </c>
      <c r="O59" s="74">
        <v>504.632590970624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256.104009643395</v>
      </c>
      <c r="M60" s="73">
        <v>9.81428283707471</v>
      </c>
      <c r="N60" s="74">
        <v>25.8507224918352</v>
      </c>
      <c r="O60" s="74">
        <v>46.8997444376052</v>
      </c>
      <c r="P60" s="75">
        <v>18564.7040866591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1270.13708964877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19.6606110450541</v>
      </c>
      <c r="D64" s="45">
        <v>80.6251079494774</v>
      </c>
      <c r="E64" s="45">
        <v>72.8803043740214</v>
      </c>
      <c r="F64" s="45">
        <v>67.2426974600264</v>
      </c>
      <c r="G64" s="45">
        <v>48.1408166478813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17.5224764047806</v>
      </c>
      <c r="D65" s="45">
        <v>80.3622105210112</v>
      </c>
      <c r="E65" s="45">
        <v>67.3345159944523</v>
      </c>
      <c r="F65" s="45">
        <v>63.420150879039</v>
      </c>
      <c r="G65" s="45">
        <v>45.9406944909694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21.215840704045</v>
      </c>
      <c r="D66" s="45">
        <v>98.1538071809421</v>
      </c>
      <c r="E66" s="45">
        <v>23.4256260304963</v>
      </c>
      <c r="F66" s="45">
        <v>23.4326263138836</v>
      </c>
      <c r="G66" s="45">
        <v>15.5362939349321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26.9219305304239</v>
      </c>
      <c r="D67" s="45">
        <v>1.84614398148097</v>
      </c>
      <c r="E67" s="45">
        <v>75.8264606309645</v>
      </c>
      <c r="F67" s="45">
        <v>58.2022821210059</v>
      </c>
      <c r="G67" s="45">
        <v>61.5521529517518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51.8622227351981</v>
      </c>
      <c r="D68" s="45">
        <v>0</v>
      </c>
      <c r="E68" s="45">
        <v>0.74789924919222</v>
      </c>
      <c r="F68" s="45">
        <v>18.3650915651105</v>
      </c>
      <c r="G68" s="45">
        <v>22.9115506848129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-26.5647929050907</v>
      </c>
      <c r="D71" s="49"/>
      <c r="E71" s="48"/>
      <c r="F71" s="48"/>
      <c r="G71" s="48"/>
      <c r="H71" s="48">
        <v>-69.2144889694302</v>
      </c>
      <c r="I71" s="48">
        <v>-52.9886115099078</v>
      </c>
      <c r="J71" s="48">
        <v>-33.5405907241991</v>
      </c>
      <c r="K71" s="48">
        <v>-20.6471395580481</v>
      </c>
      <c r="L71" s="48">
        <v>22.3319160979582</v>
      </c>
      <c r="M71" s="49">
        <v>-0.637113372725202</v>
      </c>
      <c r="N71" s="48">
        <v>20.0570705772193</v>
      </c>
      <c r="O71" s="48">
        <v>36.3894378300305</v>
      </c>
      <c r="P71" s="41">
        <v>62.1073557499355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-67.3320668126826</v>
      </c>
      <c r="I72" s="48">
        <v>-49.047644044387</v>
      </c>
      <c r="J72" s="48">
        <v>-28.1122823385224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-76.2629775796729</v>
      </c>
      <c r="H73" s="48">
        <v>-61.3336442950871</v>
      </c>
      <c r="I73" s="48">
        <v>-45.5684651383109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21.0807784958716</v>
      </c>
      <c r="H74" s="48">
        <v>17.1030828188426</v>
      </c>
      <c r="I74" s="48">
        <v>13.0273961458078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30.0659662863572</v>
      </c>
      <c r="H75" s="48">
        <v>33.8726004749032</v>
      </c>
      <c r="I75" s="48">
        <v>40.9164203919469</v>
      </c>
      <c r="J75" s="48">
        <v>45.2305381617886</v>
      </c>
      <c r="K75" s="48">
        <v>45.8647925474556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0.0714532187965492</v>
      </c>
      <c r="H76" s="56">
        <v>2.85001039365323</v>
      </c>
      <c r="I76" s="56">
        <v>9.03769188435971</v>
      </c>
      <c r="J76" s="56">
        <v>15.2865014799434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46.5037520866884</v>
      </c>
      <c r="G77" s="45">
        <v>47.2251760217721</v>
      </c>
      <c r="H77" s="45">
        <v>51.8166820308062</v>
      </c>
      <c r="I77" s="45">
        <v>55.7650060507691</v>
      </c>
      <c r="J77" s="45">
        <v>58.8226876605675</v>
      </c>
      <c r="K77" s="45">
        <v>61.5222262884536</v>
      </c>
      <c r="L77" s="43"/>
      <c r="M77" s="46">
        <v>67.0173312124125</v>
      </c>
      <c r="N77" s="45">
        <v>73.6528378619518</v>
      </c>
      <c r="O77" s="45">
        <v>78.7510438247116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16.5323456248657</v>
      </c>
      <c r="E78" s="45">
        <v>14.7526266031515</v>
      </c>
      <c r="F78" s="45">
        <v>13.8100390209742</v>
      </c>
      <c r="G78" s="45">
        <v>13.7601869201338</v>
      </c>
      <c r="H78" s="45">
        <v>13.1666500160354</v>
      </c>
      <c r="I78" s="45">
        <v>12.679847988424</v>
      </c>
      <c r="J78" s="45">
        <v>12.3322165183336</v>
      </c>
      <c r="K78" s="45">
        <v>12.1287762165116</v>
      </c>
      <c r="L78" s="45"/>
      <c r="M78" s="46">
        <v>11.8880278046891</v>
      </c>
      <c r="N78" s="45">
        <v>11.6651239137175</v>
      </c>
      <c r="O78" s="45">
        <v>11.5278703883586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4.39011517501016</v>
      </c>
      <c r="D79" s="45"/>
      <c r="E79" s="45"/>
      <c r="F79" s="45"/>
      <c r="G79" s="45"/>
      <c r="H79" s="45"/>
      <c r="I79" s="45"/>
      <c r="J79" s="45"/>
      <c r="K79" s="45"/>
      <c r="L79" s="45">
        <v>5.87122687303089</v>
      </c>
      <c r="M79" s="46">
        <v>6.14414451303649</v>
      </c>
      <c r="N79" s="45">
        <v>7.78783902425345</v>
      </c>
      <c r="O79" s="45">
        <v>8.33193876961795</v>
      </c>
      <c r="P79" s="43">
        <v>4.8109057807564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3.01283653251134</v>
      </c>
      <c r="D82" s="45"/>
      <c r="E82" s="45"/>
      <c r="F82" s="45"/>
      <c r="G82" s="45"/>
      <c r="H82" s="45"/>
      <c r="I82" s="45"/>
      <c r="J82" s="45"/>
      <c r="K82" s="45"/>
      <c r="L82" s="45">
        <v>4.49455170361725</v>
      </c>
      <c r="M82" s="46"/>
      <c r="N82" s="45">
        <v>0</v>
      </c>
      <c r="O82" s="45">
        <v>0.00334611112193441</v>
      </c>
      <c r="P82" s="43">
        <v>8.43183922775776</v>
      </c>
      <c r="Q82" s="7" t="s">
        <v>135</v>
      </c>
    </row>
    <row r="83" ht="9.95" customHeight="true">
      <c r="A83" s="4"/>
      <c r="B83" s="15" t="s">
        <v>206</v>
      </c>
      <c r="C83" s="54">
        <v>7.50645477075879</v>
      </c>
      <c r="D83" s="45"/>
      <c r="E83" s="45"/>
      <c r="F83" s="45"/>
      <c r="G83" s="45"/>
      <c r="H83" s="45"/>
      <c r="I83" s="45"/>
      <c r="J83" s="45"/>
      <c r="K83" s="45"/>
      <c r="L83" s="45">
        <v>11.1981346196428</v>
      </c>
      <c r="M83" s="46"/>
      <c r="N83" s="45">
        <v>0.430597089792786</v>
      </c>
      <c r="O83" s="45">
        <v>2.22459510075601</v>
      </c>
      <c r="P83" s="43">
        <v>20.4584492556032</v>
      </c>
      <c r="Q83" s="7" t="s">
        <v>135</v>
      </c>
    </row>
    <row r="84" ht="9.95" customHeight="true">
      <c r="A84" s="4"/>
      <c r="B84" s="15" t="s">
        <v>207</v>
      </c>
      <c r="C84" s="54">
        <v>7.61576505367528</v>
      </c>
      <c r="D84" s="45"/>
      <c r="E84" s="45"/>
      <c r="F84" s="45"/>
      <c r="G84" s="45"/>
      <c r="H84" s="45"/>
      <c r="I84" s="45"/>
      <c r="J84" s="45"/>
      <c r="K84" s="45"/>
      <c r="L84" s="45">
        <v>11.3612037782259</v>
      </c>
      <c r="M84" s="46"/>
      <c r="N84" s="45">
        <v>1.33000684558606</v>
      </c>
      <c r="O84" s="45">
        <v>3.80191612583484</v>
      </c>
      <c r="P84" s="43">
        <v>20.2028213351307</v>
      </c>
      <c r="Q84" s="7" t="s">
        <v>135</v>
      </c>
    </row>
    <row r="85" ht="9.95" customHeight="true">
      <c r="A85" s="4"/>
      <c r="B85" s="15" t="s">
        <v>156</v>
      </c>
      <c r="C85" s="54">
        <v>29.5798652860882</v>
      </c>
      <c r="D85" s="45"/>
      <c r="E85" s="45"/>
      <c r="F85" s="45"/>
      <c r="G85" s="45"/>
      <c r="H85" s="45"/>
      <c r="I85" s="45"/>
      <c r="J85" s="45"/>
      <c r="K85" s="45"/>
      <c r="L85" s="45">
        <v>44.1272642839132</v>
      </c>
      <c r="M85" s="46"/>
      <c r="N85" s="45">
        <v>0</v>
      </c>
      <c r="O85" s="45">
        <v>0</v>
      </c>
      <c r="P85" s="43">
        <v>82.790001910365</v>
      </c>
      <c r="Q85" s="7" t="s">
        <v>135</v>
      </c>
    </row>
    <row r="86" ht="9.95" customHeight="true">
      <c r="A86" s="4"/>
      <c r="B86" s="15" t="s">
        <v>154</v>
      </c>
      <c r="C86" s="54">
        <v>21.5126285572537</v>
      </c>
      <c r="D86" s="45"/>
      <c r="E86" s="45"/>
      <c r="F86" s="45"/>
      <c r="G86" s="45"/>
      <c r="H86" s="45"/>
      <c r="I86" s="45"/>
      <c r="J86" s="45"/>
      <c r="K86" s="45"/>
      <c r="L86" s="45">
        <v>32.0925547363483</v>
      </c>
      <c r="M86" s="46"/>
      <c r="N86" s="45">
        <v>0</v>
      </c>
      <c r="O86" s="45">
        <v>0</v>
      </c>
      <c r="P86" s="43">
        <v>60.2109084042938</v>
      </c>
      <c r="Q86" s="7" t="s">
        <v>135</v>
      </c>
    </row>
    <row r="87" ht="9.95" customHeight="true">
      <c r="A87" s="4"/>
      <c r="B87" s="15" t="s">
        <v>208</v>
      </c>
      <c r="C87" s="54">
        <v>3.24980804116927</v>
      </c>
      <c r="D87" s="45"/>
      <c r="E87" s="45"/>
      <c r="F87" s="45"/>
      <c r="G87" s="45"/>
      <c r="H87" s="45"/>
      <c r="I87" s="45"/>
      <c r="J87" s="45"/>
      <c r="K87" s="45"/>
      <c r="L87" s="45">
        <v>4.8480659704731</v>
      </c>
      <c r="M87" s="46"/>
      <c r="N87" s="45">
        <v>0</v>
      </c>
      <c r="O87" s="45">
        <v>0</v>
      </c>
      <c r="P87" s="43">
        <v>9.09576873777252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0.000427255164343445</v>
      </c>
      <c r="D61" s="83">
        <v>0.00125576114640406</v>
      </c>
      <c r="T61" s="85"/>
      <c r="U61" s="86"/>
      <c r="V61" s="87"/>
    </row>
    <row r="62" s="83" customFormat="true">
      <c r="B62" s="85">
        <v>-45</v>
      </c>
      <c r="C62" s="83">
        <v>0.000427255164343445</v>
      </c>
      <c r="D62" s="83">
        <v>0.00125576114640406</v>
      </c>
      <c r="T62" s="85"/>
      <c r="U62" s="86"/>
      <c r="V62" s="87"/>
    </row>
    <row r="63" s="83" customFormat="true">
      <c r="B63" s="85">
        <v>-40</v>
      </c>
      <c r="C63" s="83">
        <v>0.0585069569755332</v>
      </c>
      <c r="D63" s="83">
        <v>0.108189577541135</v>
      </c>
      <c r="T63" s="85"/>
      <c r="U63" s="86"/>
      <c r="V63" s="87"/>
    </row>
    <row r="64" s="83" customFormat="true">
      <c r="B64" s="85">
        <v>-35</v>
      </c>
      <c r="C64" s="83">
        <v>0.0585069569755332</v>
      </c>
      <c r="D64" s="83">
        <v>0.108189577541135</v>
      </c>
      <c r="T64" s="85"/>
      <c r="U64" s="86"/>
      <c r="V64" s="87"/>
    </row>
    <row r="65" s="83" customFormat="true">
      <c r="B65" s="85">
        <v>-30</v>
      </c>
      <c r="C65" s="83">
        <v>0.0585069569755332</v>
      </c>
      <c r="D65" s="83">
        <v>0.108189577541135</v>
      </c>
      <c r="T65" s="85"/>
      <c r="U65" s="86"/>
      <c r="V65" s="87"/>
    </row>
    <row r="66" s="83" customFormat="true">
      <c r="B66" s="85">
        <v>-25</v>
      </c>
      <c r="C66" s="83">
        <v>0.0585069569755332</v>
      </c>
      <c r="D66" s="83">
        <v>0.108189577541135</v>
      </c>
      <c r="T66" s="85"/>
      <c r="U66" s="86"/>
      <c r="V66" s="87"/>
    </row>
    <row r="67" s="83" customFormat="true">
      <c r="B67" s="85">
        <v>-20</v>
      </c>
      <c r="C67" s="83">
        <v>0.0585069569755332</v>
      </c>
      <c r="D67" s="83">
        <v>0.108189577541135</v>
      </c>
      <c r="T67" s="85"/>
      <c r="U67" s="86"/>
      <c r="V67" s="87"/>
    </row>
    <row r="68" s="83" customFormat="true">
      <c r="B68" s="85">
        <v>-15</v>
      </c>
      <c r="C68" s="83">
        <v>0.0585069569755332</v>
      </c>
      <c r="D68" s="83">
        <v>0.108189577541135</v>
      </c>
      <c r="T68" s="85"/>
      <c r="U68" s="86"/>
      <c r="V68" s="87"/>
    </row>
    <row r="69" s="83" customFormat="true">
      <c r="B69" s="85">
        <v>-10</v>
      </c>
      <c r="C69" s="83">
        <v>0.108432495432854</v>
      </c>
      <c r="D69" s="83">
        <v>0.191016192738617</v>
      </c>
      <c r="T69" s="85"/>
      <c r="U69" s="86"/>
      <c r="V69" s="87"/>
    </row>
    <row r="70" s="83" customFormat="true">
      <c r="B70" s="85">
        <v>-5</v>
      </c>
      <c r="C70" s="83">
        <v>0.108432495432854</v>
      </c>
      <c r="D70" s="83">
        <v>0.191016192738617</v>
      </c>
      <c r="T70" s="85"/>
      <c r="U70" s="86"/>
      <c r="V70" s="87"/>
    </row>
    <row r="71" s="83" customFormat="true">
      <c r="B71" s="85">
        <v>0</v>
      </c>
      <c r="C71" s="83">
        <v>0.249476803091593</v>
      </c>
      <c r="D71" s="83">
        <v>0.416556365226003</v>
      </c>
      <c r="T71" s="85"/>
      <c r="U71" s="86"/>
      <c r="V71" s="87"/>
    </row>
    <row r="72" s="83" customFormat="true">
      <c r="B72" s="85">
        <v>5</v>
      </c>
      <c r="C72" s="83">
        <v>0.249476803091593</v>
      </c>
      <c r="D72" s="83">
        <v>0.416556365226003</v>
      </c>
      <c r="T72" s="85"/>
      <c r="U72" s="86"/>
      <c r="V72" s="87"/>
    </row>
    <row r="73" s="83" customFormat="true">
      <c r="B73" s="85">
        <v>10</v>
      </c>
      <c r="C73" s="83">
        <v>0.250722001262369</v>
      </c>
      <c r="D73" s="83">
        <v>0.418508426861746</v>
      </c>
      <c r="T73" s="85"/>
      <c r="U73" s="86"/>
      <c r="V73" s="87"/>
    </row>
    <row r="74" s="83" customFormat="true">
      <c r="B74" s="85">
        <v>15</v>
      </c>
      <c r="C74" s="83">
        <v>0.250722001262369</v>
      </c>
      <c r="D74" s="83">
        <v>0.418508426861746</v>
      </c>
      <c r="T74" s="85"/>
      <c r="U74" s="86"/>
      <c r="V74" s="87"/>
    </row>
    <row r="75" s="83" customFormat="true">
      <c r="B75" s="85">
        <v>20</v>
      </c>
      <c r="C75" s="83">
        <v>0.250722001262369</v>
      </c>
      <c r="D75" s="83">
        <v>0.418508426861746</v>
      </c>
      <c r="T75" s="85"/>
      <c r="U75" s="86"/>
      <c r="V75" s="87"/>
    </row>
    <row r="76" s="83" customFormat="true">
      <c r="B76" s="85">
        <v>25</v>
      </c>
      <c r="C76" s="83">
        <v>0.250722001262369</v>
      </c>
      <c r="D76" s="83">
        <v>0.418508426861746</v>
      </c>
      <c r="T76" s="85"/>
      <c r="U76" s="86"/>
      <c r="V76" s="87"/>
    </row>
    <row r="77" s="83" customFormat="true">
      <c r="B77" s="85">
        <v>30</v>
      </c>
      <c r="C77" s="83">
        <v>0.351901380442653</v>
      </c>
      <c r="D77" s="83">
        <v>0.56985920810771</v>
      </c>
      <c r="T77" s="85"/>
      <c r="U77" s="86"/>
      <c r="V77" s="87"/>
    </row>
    <row r="78" s="83" customFormat="true">
      <c r="B78" s="85">
        <v>35</v>
      </c>
      <c r="C78" s="83">
        <v>0.351901380442653</v>
      </c>
      <c r="D78" s="83">
        <v>0.56985920810771</v>
      </c>
      <c r="T78" s="85"/>
      <c r="U78" s="86"/>
      <c r="V78" s="87"/>
    </row>
    <row r="79" s="83" customFormat="true">
      <c r="B79" s="85">
        <v>40</v>
      </c>
      <c r="C79" s="83">
        <v>0.52618382819379</v>
      </c>
      <c r="D79" s="83">
        <v>0.82783542932011</v>
      </c>
      <c r="T79" s="85"/>
      <c r="U79" s="86"/>
      <c r="V79" s="87"/>
    </row>
    <row r="80" s="83" customFormat="true">
      <c r="B80" s="85">
        <v>45</v>
      </c>
      <c r="C80" s="83">
        <v>0.52618382819379</v>
      </c>
      <c r="D80" s="83">
        <v>0.82783542932011</v>
      </c>
      <c r="T80" s="85"/>
      <c r="U80" s="86"/>
      <c r="V80" s="87"/>
    </row>
    <row r="81" s="83" customFormat="true">
      <c r="B81" s="85">
        <v>50</v>
      </c>
      <c r="C81" s="83">
        <v>0.54133915367765</v>
      </c>
      <c r="D81" s="83">
        <v>0.847618639959875</v>
      </c>
      <c r="T81" s="85"/>
      <c r="U81" s="86"/>
      <c r="V81" s="87"/>
    </row>
    <row r="82" s="83" customFormat="true">
      <c r="B82" s="85">
        <v>55</v>
      </c>
      <c r="C82" s="83">
        <v>0.54133915367765</v>
      </c>
      <c r="D82" s="83">
        <v>0.847618639959875</v>
      </c>
      <c r="T82" s="85"/>
      <c r="U82" s="86"/>
      <c r="V82" s="87"/>
    </row>
    <row r="83" s="83" customFormat="true">
      <c r="B83" s="85">
        <v>60</v>
      </c>
      <c r="C83" s="83">
        <v>0.679768390732538</v>
      </c>
      <c r="D83" s="83">
        <v>1.04166860246589</v>
      </c>
      <c r="T83" s="85"/>
      <c r="U83" s="86"/>
      <c r="V83" s="87"/>
    </row>
    <row r="84" s="83" customFormat="true">
      <c r="B84" s="85">
        <v>65</v>
      </c>
      <c r="C84" s="83">
        <v>0.800029850961983</v>
      </c>
      <c r="D84" s="83">
        <v>1.21244515185646</v>
      </c>
      <c r="T84" s="85"/>
      <c r="U84" s="86"/>
      <c r="V84" s="87"/>
    </row>
    <row r="85" s="83" customFormat="true">
      <c r="B85" s="85">
        <v>70</v>
      </c>
      <c r="C85" s="83">
        <v>0.935623802502389</v>
      </c>
      <c r="D85" s="83">
        <v>1.4032939182879</v>
      </c>
      <c r="T85" s="85"/>
      <c r="U85" s="86"/>
      <c r="V85" s="87"/>
    </row>
    <row r="86" s="83" customFormat="true">
      <c r="B86" s="85">
        <v>75</v>
      </c>
      <c r="C86" s="83">
        <v>1.17858362543006</v>
      </c>
      <c r="D86" s="83">
        <v>1.70438056735304</v>
      </c>
      <c r="T86" s="85"/>
      <c r="U86" s="86"/>
      <c r="V86" s="87"/>
    </row>
    <row r="87" s="83" customFormat="true">
      <c r="B87" s="85">
        <v>80</v>
      </c>
      <c r="C87" s="83">
        <v>1.17944682403503</v>
      </c>
      <c r="D87" s="83">
        <v>1.70556866579297</v>
      </c>
      <c r="T87" s="85"/>
      <c r="U87" s="86"/>
      <c r="V87" s="87"/>
    </row>
    <row r="88" s="83" customFormat="true">
      <c r="B88" s="85">
        <v>85</v>
      </c>
      <c r="C88" s="83">
        <v>1.3891607139736</v>
      </c>
      <c r="D88" s="83">
        <v>1.95777212671802</v>
      </c>
      <c r="T88" s="85"/>
      <c r="U88" s="86"/>
      <c r="V88" s="87"/>
    </row>
    <row r="89" s="83" customFormat="true">
      <c r="B89" s="85">
        <v>90</v>
      </c>
      <c r="C89" s="83">
        <v>1.48118973578547</v>
      </c>
      <c r="D89" s="83">
        <v>2.07357822959346</v>
      </c>
      <c r="T89" s="85"/>
      <c r="U89" s="86"/>
      <c r="V89" s="87"/>
    </row>
    <row r="90" s="83" customFormat="true">
      <c r="B90" s="85">
        <v>95</v>
      </c>
      <c r="C90" s="83">
        <v>2.06716416325618</v>
      </c>
      <c r="D90" s="83">
        <v>2.80344774741987</v>
      </c>
      <c r="T90" s="85"/>
      <c r="U90" s="86"/>
      <c r="V90" s="87"/>
    </row>
    <row r="91" s="83" customFormat="true">
      <c r="B91" s="85">
        <v>100</v>
      </c>
      <c r="C91" s="83">
        <v>2.17446511511223</v>
      </c>
      <c r="D91" s="83">
        <v>2.94911037195881</v>
      </c>
      <c r="T91" s="85"/>
      <c r="U91" s="86"/>
      <c r="V91" s="87"/>
    </row>
    <row r="92" s="83" customFormat="true">
      <c r="B92" s="85">
        <v>105</v>
      </c>
      <c r="C92" s="83">
        <v>2.76823445193022</v>
      </c>
      <c r="D92" s="83">
        <v>3.67009354728205</v>
      </c>
      <c r="T92" s="85"/>
      <c r="U92" s="86"/>
      <c r="V92" s="87"/>
    </row>
    <row r="93" s="83" customFormat="true">
      <c r="B93" s="85">
        <v>110</v>
      </c>
      <c r="C93" s="83">
        <v>2.80947834394664</v>
      </c>
      <c r="D93" s="83">
        <v>3.72198984635061</v>
      </c>
      <c r="T93" s="85"/>
      <c r="U93" s="86"/>
      <c r="V93" s="87"/>
    </row>
    <row r="94" s="83" customFormat="true">
      <c r="B94" s="85">
        <v>115</v>
      </c>
      <c r="C94" s="83">
        <v>3.1219654116958</v>
      </c>
      <c r="D94" s="83">
        <v>4.07246760253834</v>
      </c>
      <c r="T94" s="85"/>
      <c r="U94" s="86"/>
      <c r="V94" s="87"/>
    </row>
    <row r="95" s="83" customFormat="true">
      <c r="B95" s="85">
        <v>120</v>
      </c>
      <c r="C95" s="83">
        <v>3.46739904928099</v>
      </c>
      <c r="D95" s="83">
        <v>4.50045143235417</v>
      </c>
      <c r="T95" s="85"/>
      <c r="U95" s="86"/>
      <c r="V95" s="87"/>
    </row>
    <row r="96" s="83" customFormat="true">
      <c r="B96" s="85">
        <v>125</v>
      </c>
      <c r="C96" s="83">
        <v>4.01297254224326</v>
      </c>
      <c r="D96" s="83">
        <v>5.15131129971091</v>
      </c>
      <c r="T96" s="85"/>
      <c r="U96" s="86"/>
      <c r="V96" s="87"/>
    </row>
    <row r="97" s="83" customFormat="true">
      <c r="B97" s="85">
        <v>130</v>
      </c>
      <c r="C97" s="83">
        <v>4.28462351545602</v>
      </c>
      <c r="D97" s="83">
        <v>5.50659918077617</v>
      </c>
      <c r="T97" s="85"/>
      <c r="U97" s="86"/>
      <c r="V97" s="87"/>
    </row>
    <row r="98" s="83" customFormat="true">
      <c r="B98" s="85">
        <v>135</v>
      </c>
      <c r="C98" s="83">
        <v>4.54798157640474</v>
      </c>
      <c r="D98" s="83">
        <v>5.822447677047</v>
      </c>
      <c r="T98" s="85"/>
      <c r="U98" s="86"/>
      <c r="V98" s="87"/>
    </row>
    <row r="99" s="83" customFormat="true">
      <c r="B99" s="85">
        <v>140</v>
      </c>
      <c r="C99" s="83">
        <v>4.95415039985981</v>
      </c>
      <c r="D99" s="83">
        <v>6.28820846326566</v>
      </c>
      <c r="T99" s="85"/>
      <c r="U99" s="86"/>
      <c r="V99" s="87"/>
    </row>
    <row r="100" s="83" customFormat="true">
      <c r="B100" s="85">
        <v>145</v>
      </c>
      <c r="C100" s="83">
        <v>5.2361964203634</v>
      </c>
      <c r="D100" s="83">
        <v>6.63391064172872</v>
      </c>
      <c r="T100" s="85"/>
      <c r="U100" s="86"/>
      <c r="V100" s="87"/>
    </row>
    <row r="101" s="83" customFormat="true">
      <c r="B101" s="85">
        <v>150</v>
      </c>
      <c r="C101" s="83">
        <v>5.59353915564212</v>
      </c>
      <c r="D101" s="83">
        <v>7.05907935854576</v>
      </c>
      <c r="T101" s="85"/>
      <c r="U101" s="86"/>
      <c r="V101" s="87"/>
    </row>
    <row r="102" s="83" customFormat="true">
      <c r="B102" s="85">
        <v>160</v>
      </c>
      <c r="C102" s="83">
        <v>6.3419823035195</v>
      </c>
      <c r="D102" s="83">
        <v>7.94179188722598</v>
      </c>
      <c r="T102" s="85"/>
      <c r="U102" s="86"/>
      <c r="V102" s="87"/>
    </row>
    <row r="103" s="83" customFormat="true">
      <c r="B103" s="85">
        <v>170</v>
      </c>
      <c r="C103" s="83">
        <v>7.1363354499155</v>
      </c>
      <c r="D103" s="83">
        <v>8.86825003704403</v>
      </c>
      <c r="T103" s="85"/>
      <c r="U103" s="86"/>
      <c r="V103" s="87"/>
    </row>
    <row r="104" s="83" customFormat="true">
      <c r="B104" s="85">
        <v>180</v>
      </c>
      <c r="C104" s="83">
        <v>7.97768829464234</v>
      </c>
      <c r="D104" s="83">
        <v>9.83907734381432</v>
      </c>
      <c r="T104" s="85"/>
      <c r="U104" s="86"/>
      <c r="V104" s="87"/>
    </row>
    <row r="105" s="83" customFormat="true">
      <c r="B105" s="85">
        <v>190</v>
      </c>
      <c r="C105" s="83">
        <v>8.86715728233444</v>
      </c>
      <c r="D105" s="83">
        <v>10.8548165731477</v>
      </c>
      <c r="T105" s="85"/>
      <c r="U105" s="86"/>
      <c r="V105" s="87"/>
    </row>
    <row r="106" s="83" customFormat="true">
      <c r="B106" s="85">
        <v>200</v>
      </c>
      <c r="C106" s="83">
        <v>9.80590384485025</v>
      </c>
      <c r="D106" s="83">
        <v>11.9159306568029</v>
      </c>
      <c r="T106" s="85"/>
      <c r="U106" s="86"/>
      <c r="V106" s="87"/>
    </row>
    <row r="107" s="83" customFormat="true">
      <c r="B107" s="85">
        <v>210</v>
      </c>
      <c r="C107" s="83">
        <v>10.7948877659798</v>
      </c>
      <c r="D107" s="83">
        <v>13.0228034073884</v>
      </c>
      <c r="T107" s="85"/>
      <c r="U107" s="86"/>
      <c r="V107" s="87"/>
    </row>
    <row r="108" s="83" customFormat="true">
      <c r="B108" s="85">
        <v>220</v>
      </c>
      <c r="C108" s="83">
        <v>11.8339462882661</v>
      </c>
      <c r="D108" s="83">
        <v>14.175738756239</v>
      </c>
      <c r="T108" s="85"/>
      <c r="U108" s="86"/>
      <c r="V108" s="87"/>
    </row>
    <row r="109" s="83" customFormat="true">
      <c r="B109" s="85">
        <v>230</v>
      </c>
      <c r="C109" s="83">
        <v>12.9226552085854</v>
      </c>
      <c r="D109" s="83">
        <v>15.3749565252333</v>
      </c>
      <c r="T109" s="85"/>
      <c r="U109" s="86"/>
      <c r="V109" s="87"/>
    </row>
    <row r="110" s="83" customFormat="true">
      <c r="B110" s="85">
        <v>240</v>
      </c>
      <c r="C110" s="83">
        <v>14.0606103452496</v>
      </c>
      <c r="D110" s="83">
        <v>16.6205817632182</v>
      </c>
      <c r="T110" s="85"/>
      <c r="U110" s="86"/>
      <c r="V110" s="87"/>
    </row>
    <row r="111" s="83" customFormat="true">
      <c r="B111" s="85">
        <v>250</v>
      </c>
      <c r="C111" s="83">
        <v>15.2474432332371</v>
      </c>
      <c r="D111" s="83">
        <v>17.9126234989522</v>
      </c>
      <c r="T111" s="85"/>
      <c r="U111" s="86"/>
      <c r="V111" s="87"/>
    </row>
    <row r="112" s="83" customFormat="true">
      <c r="B112" s="85">
        <v>260</v>
      </c>
      <c r="C112" s="83">
        <v>16.4828225515958</v>
      </c>
      <c r="D112" s="83">
        <v>19.250937561708</v>
      </c>
      <c r="T112" s="85"/>
      <c r="U112" s="86"/>
      <c r="V112" s="87"/>
    </row>
    <row r="113" s="83" customFormat="true">
      <c r="B113" s="85">
        <v>270</v>
      </c>
      <c r="C113" s="83">
        <v>17.7664348234754</v>
      </c>
      <c r="D113" s="83">
        <v>20.6351672627401</v>
      </c>
      <c r="T113" s="85"/>
      <c r="U113" s="86"/>
      <c r="V113" s="87"/>
    </row>
    <row r="114" s="83" customFormat="true">
      <c r="B114" s="85">
        <v>280</v>
      </c>
      <c r="C114" s="83">
        <v>19.097937684169</v>
      </c>
      <c r="D114" s="83">
        <v>22.0646557973809</v>
      </c>
      <c r="T114" s="85"/>
      <c r="U114" s="86"/>
      <c r="V114" s="87"/>
    </row>
    <row r="115" s="83" customFormat="true">
      <c r="B115" s="85">
        <v>290</v>
      </c>
      <c r="C115" s="83">
        <v>20.4768801332358</v>
      </c>
      <c r="D115" s="83">
        <v>23.5383259706574</v>
      </c>
      <c r="T115" s="85"/>
      <c r="U115" s="86"/>
      <c r="V115" s="87"/>
    </row>
    <row r="116" s="83" customFormat="true">
      <c r="B116" s="85">
        <v>300</v>
      </c>
      <c r="C116" s="83">
        <v>21.9025873485093</v>
      </c>
      <c r="D116" s="83">
        <v>25.0545270263074</v>
      </c>
      <c r="T116" s="85"/>
      <c r="U116" s="86"/>
      <c r="V116" s="87"/>
    </row>
    <row r="117" s="83" customFormat="true">
      <c r="B117" s="85">
        <v>310</v>
      </c>
      <c r="C117" s="83">
        <v>23.3740041649998</v>
      </c>
      <c r="D117" s="83">
        <v>26.610855430633</v>
      </c>
      <c r="T117" s="85"/>
      <c r="U117" s="86"/>
      <c r="V117" s="87"/>
    </row>
    <row r="118" s="83" customFormat="true">
      <c r="B118" s="85">
        <v>320</v>
      </c>
      <c r="C118" s="83">
        <v>24.8893104877646</v>
      </c>
      <c r="D118" s="83">
        <v>28.2039661960153</v>
      </c>
      <c r="T118" s="85"/>
      <c r="U118" s="86"/>
      <c r="V118" s="87"/>
    </row>
    <row r="119" s="83" customFormat="true">
      <c r="B119" s="85">
        <v>330</v>
      </c>
      <c r="C119" s="83">
        <v>26.4454446161636</v>
      </c>
      <c r="D119" s="83">
        <v>29.829402428235</v>
      </c>
      <c r="T119" s="85"/>
      <c r="U119" s="86"/>
      <c r="V119" s="87"/>
    </row>
    <row r="120" s="83" customFormat="true">
      <c r="B120" s="85">
        <v>340</v>
      </c>
      <c r="C120" s="83">
        <v>28.0379069601485</v>
      </c>
      <c r="D120" s="83">
        <v>31.4814807597219</v>
      </c>
      <c r="T120" s="85"/>
      <c r="U120" s="86"/>
      <c r="V120" s="87"/>
    </row>
    <row r="121" s="83" customFormat="true">
      <c r="B121" s="85">
        <v>350</v>
      </c>
      <c r="C121" s="83">
        <v>29.66068757807</v>
      </c>
      <c r="D121" s="83">
        <v>33.1532768803804</v>
      </c>
      <c r="T121" s="85"/>
      <c r="U121" s="86"/>
      <c r="V121" s="87"/>
    </row>
    <row r="122" s="83" customFormat="true">
      <c r="B122" s="85">
        <v>360</v>
      </c>
      <c r="C122" s="83">
        <v>31.3063680060309</v>
      </c>
      <c r="D122" s="83">
        <v>34.8367848073174</v>
      </c>
      <c r="T122" s="85"/>
      <c r="U122" s="86"/>
      <c r="V122" s="87"/>
    </row>
    <row r="123" s="83" customFormat="true">
      <c r="B123" s="85">
        <v>370</v>
      </c>
      <c r="C123" s="83">
        <v>32.9669179222794</v>
      </c>
      <c r="D123" s="83">
        <v>36.5237677694185</v>
      </c>
      <c r="T123" s="85"/>
      <c r="U123" s="86"/>
      <c r="V123" s="87"/>
    </row>
    <row r="124" s="83" customFormat="true">
      <c r="B124" s="85">
        <v>380</v>
      </c>
      <c r="C124" s="83">
        <v>34.6387826010776</v>
      </c>
      <c r="D124" s="83">
        <v>38.2108966942642</v>
      </c>
      <c r="T124" s="85"/>
      <c r="U124" s="86"/>
      <c r="V124" s="87"/>
    </row>
    <row r="125" s="83" customFormat="true">
      <c r="B125" s="85">
        <v>390</v>
      </c>
      <c r="C125" s="83">
        <v>36.3427009620601</v>
      </c>
      <c r="D125" s="83">
        <v>39.919482631607</v>
      </c>
      <c r="T125" s="85"/>
      <c r="U125" s="86"/>
      <c r="V125" s="87"/>
    </row>
    <row r="126" s="83" customFormat="true">
      <c r="B126" s="85">
        <v>400</v>
      </c>
      <c r="C126" s="83">
        <v>38.1522459867494</v>
      </c>
      <c r="D126" s="83">
        <v>41.7233553133043</v>
      </c>
      <c r="T126" s="85"/>
      <c r="U126" s="86"/>
      <c r="V126" s="87"/>
    </row>
    <row r="127" s="83" customFormat="true">
      <c r="B127" s="85">
        <v>410</v>
      </c>
      <c r="C127" s="83">
        <v>40.1604286174181</v>
      </c>
      <c r="D127" s="83">
        <v>43.7148398293351</v>
      </c>
      <c r="T127" s="85"/>
      <c r="U127" s="86"/>
      <c r="V127" s="87"/>
    </row>
    <row r="128" s="83" customFormat="true">
      <c r="B128" s="85">
        <v>420</v>
      </c>
      <c r="C128" s="83">
        <v>42.3614511824111</v>
      </c>
      <c r="D128" s="83">
        <v>45.888145903761</v>
      </c>
      <c r="T128" s="85"/>
      <c r="U128" s="86"/>
      <c r="V128" s="87"/>
    </row>
    <row r="129" s="83" customFormat="true">
      <c r="B129" s="85">
        <v>430</v>
      </c>
      <c r="C129" s="83">
        <v>44.6211902858348</v>
      </c>
      <c r="D129" s="83">
        <v>48.1115743808201</v>
      </c>
      <c r="T129" s="85"/>
      <c r="U129" s="86"/>
      <c r="V129" s="87"/>
    </row>
    <row r="130" s="83" customFormat="true">
      <c r="B130" s="85">
        <v>440</v>
      </c>
      <c r="C130" s="83">
        <v>46.7967680605765</v>
      </c>
      <c r="D130" s="83">
        <v>50.2460650718127</v>
      </c>
      <c r="T130" s="85"/>
      <c r="U130" s="86"/>
      <c r="V130" s="87"/>
    </row>
    <row r="131" s="83" customFormat="true">
      <c r="B131" s="85">
        <v>450</v>
      </c>
      <c r="C131" s="83">
        <v>48.8195390325984</v>
      </c>
      <c r="D131" s="83">
        <v>52.2260187786758</v>
      </c>
      <c r="T131" s="85"/>
      <c r="U131" s="86"/>
      <c r="V131" s="87"/>
    </row>
    <row r="132" s="83" customFormat="true">
      <c r="B132" s="85">
        <v>460</v>
      </c>
      <c r="C132" s="83">
        <v>50.6809315263584</v>
      </c>
      <c r="D132" s="83">
        <v>54.0445383229336</v>
      </c>
      <c r="T132" s="85"/>
      <c r="U132" s="86"/>
      <c r="V132" s="87"/>
    </row>
    <row r="133" s="83" customFormat="true">
      <c r="B133" s="85">
        <v>470</v>
      </c>
      <c r="C133" s="83">
        <v>52.4007352761543</v>
      </c>
      <c r="D133" s="83">
        <v>55.7220375990421</v>
      </c>
      <c r="T133" s="85"/>
      <c r="U133" s="86"/>
      <c r="V133" s="87"/>
    </row>
    <row r="134" s="83" customFormat="true">
      <c r="B134" s="85">
        <v>480</v>
      </c>
      <c r="C134" s="83">
        <v>54.0099818765978</v>
      </c>
      <c r="D134" s="83">
        <v>57.2894737433393</v>
      </c>
      <c r="T134" s="85"/>
      <c r="U134" s="86"/>
      <c r="V134" s="87"/>
    </row>
    <row r="135" s="83" customFormat="true">
      <c r="B135" s="85">
        <v>490</v>
      </c>
      <c r="C135" s="83">
        <v>55.54166466061</v>
      </c>
      <c r="D135" s="83">
        <v>58.7793460286585</v>
      </c>
      <c r="T135" s="85"/>
      <c r="U135" s="86"/>
      <c r="V135" s="87"/>
    </row>
    <row r="136" s="83" customFormat="true">
      <c r="B136" s="85">
        <v>500</v>
      </c>
      <c r="C136" s="83">
        <v>57.0249896391503</v>
      </c>
      <c r="D136" s="83">
        <v>60.2201589674191</v>
      </c>
      <c r="T136" s="85"/>
      <c r="U136" s="86"/>
      <c r="V136" s="87"/>
    </row>
    <row r="137" s="83" customFormat="true">
      <c r="B137" s="85">
        <v>510</v>
      </c>
      <c r="C137" s="83">
        <v>58.482479219374</v>
      </c>
      <c r="D137" s="83">
        <v>61.6337514040172</v>
      </c>
      <c r="T137" s="85"/>
      <c r="U137" s="86"/>
      <c r="V137" s="87"/>
    </row>
    <row r="138" s="83" customFormat="true">
      <c r="B138" s="85">
        <v>520</v>
      </c>
      <c r="C138" s="83">
        <v>59.9291853531186</v>
      </c>
      <c r="D138" s="83">
        <v>63.0349099810665</v>
      </c>
      <c r="T138" s="85"/>
      <c r="U138" s="86"/>
      <c r="V138" s="87"/>
    </row>
    <row r="139" s="83" customFormat="true">
      <c r="B139" s="85">
        <v>530</v>
      </c>
      <c r="C139" s="83">
        <v>61.3739478299289</v>
      </c>
      <c r="D139" s="83">
        <v>64.4323385665587</v>
      </c>
      <c r="T139" s="85"/>
      <c r="U139" s="86"/>
      <c r="V139" s="87"/>
    </row>
    <row r="140" s="83" customFormat="true">
      <c r="B140" s="85">
        <v>540</v>
      </c>
      <c r="C140" s="83">
        <v>62.8209625253779</v>
      </c>
      <c r="D140" s="83">
        <v>65.8301223153664</v>
      </c>
      <c r="T140" s="85"/>
      <c r="U140" s="86"/>
      <c r="V140" s="87"/>
    </row>
    <row r="141" s="83" customFormat="true">
      <c r="B141" s="85">
        <v>550</v>
      </c>
      <c r="C141" s="83">
        <v>64.2712107699747</v>
      </c>
      <c r="D141" s="83">
        <v>67.2291323309504</v>
      </c>
      <c r="T141" s="85"/>
      <c r="U141" s="86"/>
      <c r="V141" s="87"/>
    </row>
    <row r="142" s="83" customFormat="true">
      <c r="B142" s="85">
        <v>560</v>
      </c>
      <c r="C142" s="83">
        <v>65.7235918097274</v>
      </c>
      <c r="D142" s="83">
        <v>68.6281335755221</v>
      </c>
      <c r="T142" s="85"/>
      <c r="U142" s="86"/>
      <c r="V142" s="87"/>
    </row>
    <row r="143" s="83" customFormat="true">
      <c r="B143" s="85">
        <v>570</v>
      </c>
      <c r="C143" s="83">
        <v>67.1757242527914</v>
      </c>
      <c r="D143" s="83">
        <v>70.0245685419734</v>
      </c>
      <c r="T143" s="85"/>
      <c r="U143" s="86"/>
      <c r="V143" s="87"/>
    </row>
    <row r="144" s="83" customFormat="true">
      <c r="B144" s="85">
        <v>580</v>
      </c>
      <c r="C144" s="83">
        <v>68.6244806472465</v>
      </c>
      <c r="D144" s="83">
        <v>71.4150821094295</v>
      </c>
      <c r="T144" s="85"/>
      <c r="U144" s="86"/>
      <c r="V144" s="87"/>
    </row>
    <row r="145" s="83" customFormat="true">
      <c r="B145" s="85">
        <v>590</v>
      </c>
      <c r="C145" s="83">
        <v>70.0663377192466</v>
      </c>
      <c r="D145" s="83">
        <v>72.7958691486592</v>
      </c>
      <c r="T145" s="85"/>
      <c r="U145" s="86"/>
      <c r="V145" s="87"/>
    </row>
    <row r="146" s="83" customFormat="true">
      <c r="B146" s="85">
        <v>600</v>
      </c>
      <c r="C146" s="83">
        <v>71.4976084759279</v>
      </c>
      <c r="D146" s="83">
        <v>74.1629096150985</v>
      </c>
      <c r="T146" s="85"/>
      <c r="U146" s="86"/>
      <c r="V146" s="87"/>
    </row>
    <row r="147" s="83" customFormat="true">
      <c r="B147" s="85">
        <v>610</v>
      </c>
      <c r="C147" s="83">
        <v>72.9144991326924</v>
      </c>
      <c r="D147" s="83">
        <v>75.5121334481468</v>
      </c>
      <c r="T147" s="85"/>
      <c r="U147" s="86"/>
      <c r="V147" s="87"/>
    </row>
    <row r="148" s="83" customFormat="true">
      <c r="B148" s="85">
        <v>620</v>
      </c>
      <c r="C148" s="83">
        <v>74.3128570598228</v>
      </c>
      <c r="D148" s="83">
        <v>76.839540423111</v>
      </c>
      <c r="T148" s="85"/>
      <c r="U148" s="86"/>
      <c r="V148" s="87"/>
    </row>
    <row r="149" s="83" customFormat="true">
      <c r="B149" s="85">
        <v>630</v>
      </c>
      <c r="C149" s="83">
        <v>75.6885649159028</v>
      </c>
      <c r="D149" s="83">
        <v>78.141289523762</v>
      </c>
      <c r="T149" s="85"/>
      <c r="U149" s="86"/>
      <c r="V149" s="87"/>
    </row>
    <row r="150" s="83" customFormat="true">
      <c r="B150" s="85">
        <v>640</v>
      </c>
      <c r="C150" s="83">
        <v>77.0377082814541</v>
      </c>
      <c r="D150" s="83">
        <v>79.4137664945013</v>
      </c>
      <c r="T150" s="85"/>
      <c r="U150" s="86"/>
      <c r="V150" s="87"/>
    </row>
    <row r="151" s="83" customFormat="true">
      <c r="B151" s="85">
        <v>650</v>
      </c>
      <c r="C151" s="83">
        <v>78.3566310366456</v>
      </c>
      <c r="D151" s="83">
        <v>80.6536349539597</v>
      </c>
      <c r="T151" s="85"/>
      <c r="U151" s="86"/>
      <c r="V151" s="87"/>
    </row>
    <row r="152" s="83" customFormat="true">
      <c r="B152" s="85">
        <v>660</v>
      </c>
      <c r="C152" s="83">
        <v>79.6419777980255</v>
      </c>
      <c r="D152" s="83">
        <v>81.8578745312482</v>
      </c>
      <c r="T152" s="85"/>
      <c r="U152" s="86"/>
      <c r="V152" s="87"/>
    </row>
    <row r="153" s="83" customFormat="true">
      <c r="B153" s="85">
        <v>670</v>
      </c>
      <c r="C153" s="83">
        <v>80.8907256474288</v>
      </c>
      <c r="D153" s="83">
        <v>83.0238082950941</v>
      </c>
      <c r="T153" s="85"/>
      <c r="U153" s="86"/>
      <c r="V153" s="87"/>
    </row>
    <row r="154" s="83" customFormat="true">
      <c r="B154" s="85">
        <v>680</v>
      </c>
      <c r="C154" s="83">
        <v>82.1002066320736</v>
      </c>
      <c r="D154" s="83">
        <v>84.1491210033665</v>
      </c>
      <c r="T154" s="85"/>
      <c r="U154" s="86"/>
      <c r="V154" s="87"/>
    </row>
    <row r="155" s="83" customFormat="true">
      <c r="B155" s="85">
        <v>690</v>
      </c>
      <c r="C155" s="83">
        <v>83.2681220696381</v>
      </c>
      <c r="D155" s="83">
        <v>85.2318692631738</v>
      </c>
      <c r="T155" s="85"/>
      <c r="U155" s="86"/>
      <c r="V155" s="87"/>
    </row>
    <row r="156" s="83" customFormat="true">
      <c r="B156" s="85">
        <v>700</v>
      </c>
      <c r="C156" s="83">
        <v>84.3925494610083</v>
      </c>
      <c r="D156" s="83">
        <v>86.2704844637734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