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<sst xmlns="http://schemas.openxmlformats.org/spreadsheetml/2006/main" count="606" uniqueCount="606">
  <si>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</si>
  <si>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</si>
  <si>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</si>
  <si>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</si>
  <si>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</si>
  <si>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</si>
  <si>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</si>
  <si>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</si>
  <si>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</si>
  <si>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</si>
  <si>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</si>
  <si>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</si>
  <si>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</si>
  <si>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</si>
  <si>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</si>
  <si>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</si>
  <si>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</si>
  <si>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</si>
  <si>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</si>
  <si>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</si>
  <si>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</si>
  <si>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</si>
  <si>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</si>
  <si>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</si>
  <si>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</si>
  <si>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</si>
  <si>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</si>
  <si>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</si>
  <si>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</si>
  <si>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</si>
  <si>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</si>
  <si>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</si>
  <si>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</si>
  <si>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</si>
  <si>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</si>
  <si>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</si>
  <si>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</si>
  <si>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</si>
  <si>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</si>
  <si>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</si>
  <si>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</si>
  <si>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</si>
  <si>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</si>
  <si>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</si>
  <si>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</si>
  <si>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</si>
  <si>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</si>
  <si>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</si>
  <si>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</si>
  <si>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</si>
  <si>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</si>
  <si>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</si>
  <si>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</si>
  <si>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</si>
  <si>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</si>
  <si>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</si>
  <si>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</si>
  <si>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</si>
  <si>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</si>
  <si>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</si>
  <si>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</si>
  <si>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</si>
  <si>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</si>
  <si>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</si>
  <si>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</si>
  <si>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</si>
  <si>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</si>
  <si>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</si>
  <si>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</si>
  <si>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</si>
  <si>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</si>
  <si>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</si>
  <si>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</si>
  <si>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</si>
  <si>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</si>
  <si>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</si>
  <si>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</si>
  <si>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</si>
  <si>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</si>
  <si>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</si>
  <si>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</si>
  <si>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</si>
  <si>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</si>
  <si>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</si>
  <si>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</si>
  <si>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</si>
  <si>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</si>
  <si>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</si>
  <si>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</si>
  <si>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</si>
  <si>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</si>
  <si>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</si>
  <si>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</si>
  <si>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</si>
  <si>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</si>
  <si>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</si>
  <si>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</si>
  <si>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</si>
  <si>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</si>
  <si>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</si>
  <si>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</si>
  <si>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</si>
  <si>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</si>
  <si>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</si>
  <si>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</si>
  <si>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</si>
  <si>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</si>
  <si>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</si>
  <si>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</si>
  <si>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</si>
  <si>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</si>
  <si>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</si>
  <si>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</si>
  <si>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</si>
  <si>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</si>
  <si>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</si>
  <si>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</si>
  <si>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</si>
  <si>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</si>
  <si>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</si>
  <si>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</si>
  <si>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</si>
  <si>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</si>
  <si>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</si>
  <si>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</si>
  <si>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</si>
  <si>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</si>
  <si>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</si>
  <si>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</si>
  <si>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</si>
  <si>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</si>
  <si>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</si>
  <si>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</si>
  <si>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</si>
  <si>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</si>
  <si>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</si>
  <si>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</si>
  <si>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</si>
  <si>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</si>
  <si>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</si>
  <si>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</si>
  <si>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</si>
  <si>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</si>
  <si>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</si>
  <si>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</si>
  <si>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</si>
  <si>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</si>
  <si>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</si>
  <si>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</si>
  <si>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</si>
  <si>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</si>
  <si>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</si>
  <si>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</si>
  <si>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</si>
  <si>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</si>
  <si>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</si>
  <si>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</si>
  <si>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</si>
  <si>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</si>
  <si>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</si>
  <si>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</si>
  <si>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</si>
  <si>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</si>
  <si>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</si>
  <si>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</si>
  <si>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</si>
  <si>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</si>
  <si>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</si>
  <si>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</si>
  <si>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</si>
  <si>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</si>
  <si>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</si>
  <si>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</si>
  <si>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</si>
  <si>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</si>
  <si>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</si>
  <si>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</si>
  <si>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</si>
  <si>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</si>
  <si>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</si>
  <si>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</si>
  <si>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</si>
  <si>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</si>
  <si>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</si>
  <si>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</si>
  <si>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</si>
  <si>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</si>
  <si>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</si>
  <si>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</si>
  <si>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</si>
  <si>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</si>
  <si>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</si>
  <si>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</si>
  <si>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</si>
  <si>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</si>
  <si>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</si>
  <si>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</si>
  <si>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</si>
  <si>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</si>
  <si>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</si>
  <si>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</si>
  <si>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</si>
  <si>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</si>
  <si>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</si>
  <si>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</si>
  <si>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</si>
  <si>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</si>
  <si>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</si>
  <si>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</si>
  <si>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</si>
  <si>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</si>
  <si>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</si>
  <si>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</si>
  <si>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</si>
  <si>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</si>
  <si>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</si>
  <si>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</si>
  <si>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</si>
  <si>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</si>
  <si>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</si>
  <si>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</si>
  <si>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</si>
  <si>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</si>
  <si>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</si>
  <si>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</si>
  <si>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</si>
  <si>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</si>
  <si>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</si>
  <si>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</si>
  <si>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</si>
  <si>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</si>
  <si>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</si>
  <si>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</si>
  <si>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</si>
  <si>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</si>
  <si>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</si>
  <si>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</si>
  <si>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</si>
  <si>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</si>
  <si>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</si>
  <si>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</si>
  <si>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</si>
  <si>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</si>
  <si>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</si>
  <si>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</si>
  <si>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</si>
  <si>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</si>
  <si>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</si>
  <si>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</si>
  <si>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</si>
  <si>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</si>
  <si>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</si>
  <si>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</si>
  <si>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</si>
  <si>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</si>
  <si>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</si>
  <si>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</si>
  <si>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</si>
  <si>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</si>
  <si>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</si>
  <si>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</si>
  <si>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</si>
  <si>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</si>
  <si>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</si>
  <si>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</si>
  <si>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</si>
  <si>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</si>
  <si>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</si>
  <si>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</si>
  <si>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</si>
  <si>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</si>
  <si>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</si>
  <si>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</si>
  <si>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</si>
  <si>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</si>
  <si>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</si>
  <si>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</si>
  <si>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</si>
  <si>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</si>
  <si>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</si>
  <si>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</si>
  <si>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</si>
  <si>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</si>
  <si>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</si>
  <si>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</si>
  <si>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</si>
  <si>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</si>
  <si>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</si>
  <si>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</si>
  <si>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</si>
  <si>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</si>
  <si>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</si>
  <si>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</si>
  <si>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</si>
  <si>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</si>
  <si>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</si>
  <si>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</si>
  <si>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</si>
  <si>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</si>
  <si>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</si>
  <si>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</si>
  <si>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</si>
  <si>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</si>
  <si>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</si>
  <si>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</si>
  <si>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</si>
  <si>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</si>
  <si>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</si>
  <si>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</si>
  <si>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</si>
  <si>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</si>
  <si>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</si>
  <si>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</si>
  <si>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</si>
  <si>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</si>
  <si>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</si>
  <si>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</si>
  <si>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</si>
  <si>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</si>
  <si>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</si>
  <si>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</si>
  <si>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</si>
  <si>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</si>
  <si>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</si>
  <si>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</si>
  <si>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</si>
  <si>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</si>
  <si>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</si>
  <si>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</si>
  <si>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</si>
  <si>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</si>
  <si>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</si>
  <si>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</si>
  <si>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</si>
  <si>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</si>
  <si>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</si>
  <si>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</si>
  <si>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</si>
  <si>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</si>
  <si>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</si>
  <si>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</si>
  <si>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</si>
  <si>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</si>
  <si>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</si>
  <si>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</si>
  <si>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</si>
  <si>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</si>
  <si>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</si>
  <si>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</si>
  <si>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</si>
  <si>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</si>
  <si>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</si>
  <si>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</si>
  <si>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</si>
  <si>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</si>
  <si>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</si>
  <si>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</si>
  <si>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</si>
  <si>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</si>
  <si>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</si>
  <si>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</si>
  <si>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</si>
  <si>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</si>
  <si>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</si>
  <si>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</si>
  <si>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</si>
  <si>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</si>
  <si>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</si>
  <si>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</si>
  <si>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</si>
  <si>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</si>
  <si>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</si>
  <si>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</si>
  <si>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</si>
  <si>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</si>
  <si>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</si>
  <si>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</si>
  <si>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</si>
  <si>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</si>
  <si>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</si>
  <si>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</si>
  <si>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</si>
  <si>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</si>
  <si>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</si>
  <si>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</si>
  <si>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</si>
  <si>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</si>
  <si>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</si>
  <si>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</si>
  <si>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</si>
  <si>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</si>
  <si>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</si>
  <si>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</si>
  <si>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</si>
  <si>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</si>
  <si>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</si>
  <si>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</si>
  <si>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</si>
  <si>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</si>
  <si>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</si>
  <si>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</si>
  <si>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</si>
  <si>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</si>
  <si>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</si>
  <si>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</si>
  <si>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</si>
  <si>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</si>
  <si>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</si>
  <si>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</si>
  <si>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</si>
  <si>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</si>
  <si>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</si>
  <si>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</si>
  <si>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</si>
  <si>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</si>
  <si>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</si>
  <si>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</si>
  <si>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</si>
  <si>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</si>
  <si>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</si>
  <si>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</si>
  <si>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</si>
  <si>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</si>
  <si>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</si>
  <si>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</si>
  <si>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</si>
  <si>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</si>
  <si>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</si>
  <si>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</si>
  <si>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</si>
  <si>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</si>
  <si>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</si>
  <si>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</si>
  <si>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</si>
  <si>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</si>
  <si>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</si>
  <si>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</si>
  <si>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</si>
  <si>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</si>
  <si>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</si>
  <si>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</si>
  <si>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</si>
  <si>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</si>
  <si>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</si>
  <si>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</si>
  <si>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</si>
  <si>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</si>
  <si>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</si>
  <si>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</si>
  <si>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</si>
  <si>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</si>
  <si>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</si>
  <si>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</si>
  <si>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</si>
  <si>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</si>
  <si>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</si>
  <si>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</si>
  <si>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</si>
  <si>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</si>
  <si>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</si>
  <si>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</si>
  <si>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</si>
  <si>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</si>
  <si>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</si>
  <si>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</si>
  <si>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</si>
  <si>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</si>
  <si>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</si>
  <si>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</si>
  <si>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</si>
  <si>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</si>
  <si>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</si>
  <si>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</si>
  <si>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</si>
  <si>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</si>
  <si>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</si>
  <si>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</si>
  <si>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</si>
  <si>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</si>
  <si>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</si>
  <si>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</si>
  <si>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</si>
  <si>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</si>
  <si>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</si>
  <si>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</si>
  <si>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</si>
  <si>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</si>
  <si>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</si>
  <si>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</si>
  <si>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</si>
  <si>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</si>
  <si>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</si>
  <si>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</si>
  <si>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</si>
  <si>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</si>
  <si>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</si>
  <si>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</si>
  <si>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</si>
  <si>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</si>
  <si>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</si>
  <si>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</si>
  <si>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</si>
  <si>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</si>
  <si>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</si>
  <si>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</si>
  <si>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</si>
  <si>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</si>
  <si>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</si>
  <si>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</si>
  <si>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</si>
  <si>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</si>
  <si>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</si>
  <si>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</si>
  <si>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</si>
  <si>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</si>
  <si>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</si>
  <si>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</si>
  <si>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</si>
  <si>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</si>
  <si>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</si>
  <si>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</si>
  <si>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</si>
  <si>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</si>
  <si>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</si>
  <si>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</si>
  <si>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</si>
  <si>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</si>
  <si>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</si>
  <si>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</si>
  <si>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</si>
  <si>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</si>
  <si>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</si>
  <si>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</si>
  <si>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</si>
  <si>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</si>
  <si>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</si>
  <si>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</si>
  <si>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</si>
  <si>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</si>
  <si>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</si>
  <si>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</si>
  <si>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</si>
  <si>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</si>
  <si>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</si>
  <si>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</si>
  <si>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</si>
  <si>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</si>
  <si>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</si>
  <si>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</si>
  <si>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</si>
  <si>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</si>
  <si>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</si>
  <si>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</si>
  <si>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</si>
  <si>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</si>
  <si>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</si>
  <si>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</si>
  <si>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</si>
  <si>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</si>
  <si>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</si>
  <si>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</si>
  <si>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</si>
  <si>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</si>
  <si>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</si>
  <si>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</si>
  <si>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</si>
  <si>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</si>
  <si>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</si>
  <si>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</si>
  <si>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</si>
  <si>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</si>
  <si>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</si>
  <si>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</si>
  <si>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</si>
  <si>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</si>
  <si>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</si>
  <si>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</si>
  <si>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</si>
  <si>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</si>
  <si>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</si>
  <si>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</si>
  <si>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</si>
  <si>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</si>
  <si>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</si>
  <si>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</si>
  <si>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</si>
  <si>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</si>
  <si>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</si>
  <si>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</si>
  <si>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</si>
  <si>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</si>
  <si>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</si>
  <si>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</si>
  <si>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</si>
  <si>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</si>
  <si>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</si>
  <si>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</si>
  <si>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</si>
  <si>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MERY20150929</t>
  </si>
  <si>
    <t>Merey (Amsterdam RDCC of A0120)</t>
  </si>
  <si>
    <t>Merey</t>
  </si>
  <si>
    <t>Venezuela</t>
  </si>
  <si>
    <t>11 March 2015</t>
  </si>
  <si>
    <t>02 April 2015</t>
  </si>
  <si>
    <t>29 September 2015</t>
  </si>
  <si>
    <t>Water 2.4%vol, Salt 318ppm, Org. Cl &lt;1ppm, Hg 3.5ppb, Mercaptans 60.9ppm, Ext. H2S &lt;1ppm, Methanol &lt;50ppm, Filterable Solids 0.053%m, Ca 8.9ppm, Iron 4.6ppm, Mg 0.5ppm, Mo 1.1ppm.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</si>
</sst>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0.000966326075002816</v>
      </c>
      <c r="L15" s="15" t="s">
        <v>138</v>
      </c>
      <c r="M15" s="16"/>
      <c r="N15" s="16"/>
      <c r="O15" s="16"/>
      <c r="P15" s="76">
        <v>0.957140426122726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0.0177856398656775</v>
      </c>
      <c r="L16" s="15" t="s">
        <v>141</v>
      </c>
      <c r="M16" s="16"/>
      <c r="N16" s="16"/>
      <c r="O16" s="16"/>
      <c r="P16" s="25">
        <v>16.2551638230148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0.0266482817297064</v>
      </c>
      <c r="L17" s="15" t="s">
        <v>144</v>
      </c>
      <c r="M17" s="16"/>
      <c r="N17" s="16"/>
      <c r="O17" s="16"/>
      <c r="P17" s="25">
        <v>2.72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0.0842169109088098</v>
      </c>
      <c r="L18" s="15" t="s">
        <v>147</v>
      </c>
      <c r="M18" s="16"/>
      <c r="N18" s="16"/>
      <c r="O18" s="16"/>
      <c r="P18" s="25">
        <v>-15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0.165760395020042</v>
      </c>
      <c r="L19" s="15" t="s">
        <v>149</v>
      </c>
      <c r="M19" s="16"/>
      <c r="N19" s="16"/>
      <c r="O19" s="16"/>
      <c r="P19" s="25">
        <v>1283.39960731641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0.218668742758828</v>
      </c>
      <c r="L20" s="15" t="s">
        <v>152</v>
      </c>
      <c r="M20" s="16"/>
      <c r="N20" s="16"/>
      <c r="O20" s="16"/>
      <c r="P20" s="42">
        <v>291.179610139213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0.028561021725092</v>
      </c>
      <c r="L21" s="15" t="s">
        <v>154</v>
      </c>
      <c r="M21" s="16"/>
      <c r="N21" s="16"/>
      <c r="O21" s="16"/>
      <c r="P21" s="43">
        <v>69.9453087272805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0.76182801683557</v>
      </c>
      <c r="L22" s="15" t="s">
        <v>156</v>
      </c>
      <c r="M22" s="16"/>
      <c r="N22" s="16"/>
      <c r="O22" s="16"/>
      <c r="P22" s="43">
        <v>303.581711770528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0.331651086635842</v>
      </c>
      <c r="L23" s="15" t="s">
        <v>158</v>
      </c>
      <c r="M23" s="16"/>
      <c r="N23" s="16"/>
      <c r="O23" s="16"/>
      <c r="P23" s="41">
        <v>4843.18850989598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0.125606843743218</v>
      </c>
      <c r="L24" s="15" t="s">
        <v>160</v>
      </c>
      <c r="M24" s="16"/>
      <c r="N24" s="16"/>
      <c r="O24" s="16"/>
      <c r="P24" s="42">
        <v>2.29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0.884214604889374</v>
      </c>
      <c r="L25" s="15" t="s">
        <v>162</v>
      </c>
      <c r="M25" s="16"/>
      <c r="N25" s="16"/>
      <c r="O25" s="16"/>
      <c r="P25" s="43">
        <v>60.9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0.72244633509503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0.39705557204262</v>
      </c>
      <c r="L27" s="15" t="s">
        <v>166</v>
      </c>
      <c r="M27" s="16"/>
      <c r="N27" s="16"/>
      <c r="O27" s="16"/>
      <c r="P27" s="43">
        <v>1.02976452010856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0.799051392683383</v>
      </c>
      <c r="E39" s="45">
        <v>1.95923975018937</v>
      </c>
      <c r="F39" s="45">
        <v>4.26752114509313</v>
      </c>
      <c r="G39" s="45">
        <v>3.69457404876717</v>
      </c>
      <c r="H39" s="45">
        <v>4.49686022383185</v>
      </c>
      <c r="I39" s="45">
        <v>6.26663842845809</v>
      </c>
      <c r="J39" s="45">
        <v>7.42677519762802</v>
      </c>
      <c r="K39" s="45">
        <v>3.09338048943534</v>
      </c>
      <c r="L39" s="45">
        <v>67.8660489647333</v>
      </c>
      <c r="M39" s="46">
        <v>12.2797764984029</v>
      </c>
      <c r="N39" s="45">
        <v>7.85545275193796</v>
      </c>
      <c r="O39" s="45">
        <v>6.2409634308731</v>
      </c>
      <c r="P39" s="43">
        <v>41.4898562835193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1.17763819097953</v>
      </c>
      <c r="E40" s="45">
        <v>2.62214838362979</v>
      </c>
      <c r="F40" s="45">
        <v>5.31538335854765</v>
      </c>
      <c r="G40" s="45">
        <v>4.41103214707194</v>
      </c>
      <c r="H40" s="45">
        <v>5.07930034975832</v>
      </c>
      <c r="I40" s="45">
        <v>6.8660037708676</v>
      </c>
      <c r="J40" s="45">
        <v>7.85731464914881</v>
      </c>
      <c r="K40" s="45">
        <v>3.17447550318941</v>
      </c>
      <c r="L40" s="45">
        <v>63.2772412256176</v>
      </c>
      <c r="M40" s="46">
        <v>12.2219768987615</v>
      </c>
      <c r="N40" s="45">
        <v>7.6882381405116</v>
      </c>
      <c r="O40" s="45">
        <v>6.04655941866958</v>
      </c>
      <c r="P40" s="43">
        <v>37.3204667676749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0.129910359180418</v>
      </c>
      <c r="E41" s="45">
        <v>0.928961751863801</v>
      </c>
      <c r="F41" s="45">
        <v>2.88820150205317</v>
      </c>
      <c r="G41" s="45">
        <v>7.1557226471463</v>
      </c>
      <c r="H41" s="45">
        <v>10.8502966959135</v>
      </c>
      <c r="I41" s="45">
        <v>15.3471569197453</v>
      </c>
      <c r="J41" s="45">
        <v>21.6137953482034</v>
      </c>
      <c r="K41" s="45">
        <v>29.0405705458314</v>
      </c>
      <c r="L41" s="45">
        <v>32.1339510352668</v>
      </c>
      <c r="M41" s="46">
        <v>32.1339510352668</v>
      </c>
      <c r="N41" s="45">
        <v>44.4137275336697</v>
      </c>
      <c r="O41" s="45">
        <v>52.2691802856077</v>
      </c>
      <c r="P41" s="43">
        <v>58.5101437164808</v>
      </c>
      <c r="Q41" s="7" t="s">
        <v>135</v>
      </c>
    </row>
    <row r="42" ht="9.95" customHeight="true">
      <c r="A42" s="4"/>
      <c r="B42" s="15" t="s">
        <v>183</v>
      </c>
      <c r="C42" s="47">
        <v>475.289223812515</v>
      </c>
      <c r="D42" s="48">
        <v>46.4518722137407</v>
      </c>
      <c r="E42" s="48">
        <v>85.0931555037423</v>
      </c>
      <c r="F42" s="48">
        <v>127.798012875244</v>
      </c>
      <c r="G42" s="48">
        <v>170.886068043507</v>
      </c>
      <c r="H42" s="48">
        <v>226.617664555477</v>
      </c>
      <c r="I42" s="48">
        <v>275.894413788428</v>
      </c>
      <c r="J42" s="48">
        <v>325.237183043613</v>
      </c>
      <c r="K42" s="48">
        <v>359.974379582391</v>
      </c>
      <c r="L42" s="48">
        <v>617.548297868732</v>
      </c>
      <c r="M42" s="49">
        <v>410.186584388931</v>
      </c>
      <c r="N42" s="48">
        <v>474.063606140107</v>
      </c>
      <c r="O42" s="48">
        <v>524.459502255634</v>
      </c>
      <c r="P42" s="41">
        <v>730.097305130624</v>
      </c>
      <c r="Q42" s="7" t="s">
        <v>135</v>
      </c>
    </row>
    <row r="43" ht="9.95" customHeight="true">
      <c r="A43" s="4"/>
      <c r="B43" s="15" t="s">
        <v>138</v>
      </c>
      <c r="C43" s="50">
        <v>0.957140426122726</v>
      </c>
      <c r="D43" s="51">
        <v>0.648076411003828</v>
      </c>
      <c r="E43" s="51">
        <v>0.713663855763981</v>
      </c>
      <c r="F43" s="51">
        <v>0.766839494182449</v>
      </c>
      <c r="G43" s="51">
        <v>0.799995483718878</v>
      </c>
      <c r="H43" s="51">
        <v>0.845607598839078</v>
      </c>
      <c r="I43" s="51">
        <v>0.871754068092504</v>
      </c>
      <c r="J43" s="51">
        <v>0.902795771258453</v>
      </c>
      <c r="K43" s="51">
        <v>0.930732211813854</v>
      </c>
      <c r="L43" s="51">
        <v>1.02439727003118</v>
      </c>
      <c r="M43" s="52">
        <v>0.959648937111953</v>
      </c>
      <c r="N43" s="51">
        <v>0.975905524684753</v>
      </c>
      <c r="O43" s="51">
        <v>0.985840590488124</v>
      </c>
      <c r="P43" s="53">
        <v>1.061837958482</v>
      </c>
      <c r="Q43" s="7" t="s">
        <v>135</v>
      </c>
    </row>
    <row r="44" ht="9.95" customHeight="true">
      <c r="A44" s="4"/>
      <c r="B44" s="15" t="s">
        <v>141</v>
      </c>
      <c r="C44" s="54">
        <v>16.2551638230148</v>
      </c>
      <c r="D44" s="45">
        <v>86.8197324907883</v>
      </c>
      <c r="E44" s="45">
        <v>66.7328059277225</v>
      </c>
      <c r="F44" s="45">
        <v>52.972852939027</v>
      </c>
      <c r="G44" s="45">
        <v>45.3044846491113</v>
      </c>
      <c r="H44" s="45">
        <v>35.7590345400917</v>
      </c>
      <c r="I44" s="45">
        <v>30.7394950171949</v>
      </c>
      <c r="J44" s="45">
        <v>25.1579387018458</v>
      </c>
      <c r="K44" s="45">
        <v>20.4532529444393</v>
      </c>
      <c r="L44" s="45">
        <v>6.55295589686369</v>
      </c>
      <c r="M44" s="46">
        <v>15.8721659965998</v>
      </c>
      <c r="N44" s="45">
        <v>13.4160272770058</v>
      </c>
      <c r="O44" s="45">
        <v>11.9548838708995</v>
      </c>
      <c r="P44" s="43">
        <v>1.68301929219828</v>
      </c>
      <c r="Q44" s="7" t="s">
        <v>135</v>
      </c>
    </row>
    <row r="45" ht="9.95" customHeight="true">
      <c r="A45" s="4"/>
      <c r="B45" s="15" t="s">
        <v>184</v>
      </c>
      <c r="C45" s="54">
        <v>11.5326534747077</v>
      </c>
      <c r="D45" s="46"/>
      <c r="E45" s="45"/>
      <c r="F45" s="45">
        <v>11.6939943944544</v>
      </c>
      <c r="G45" s="45">
        <v>11.5957921264858</v>
      </c>
      <c r="H45" s="45">
        <v>11.4107283188214</v>
      </c>
      <c r="I45" s="45">
        <v>11.4207197192284</v>
      </c>
      <c r="J45" s="45">
        <v>11.3487378435285</v>
      </c>
      <c r="K45" s="45">
        <v>11.2169317115677</v>
      </c>
      <c r="L45" s="45">
        <v>11.4188835980733</v>
      </c>
      <c r="M45" s="46">
        <v>11.159072160001</v>
      </c>
      <c r="N45" s="45">
        <v>11.3048743269004</v>
      </c>
      <c r="O45" s="45">
        <v>11.4370277056354</v>
      </c>
      <c r="P45" s="43">
        <v>11.4617936470345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112.663842095679</v>
      </c>
      <c r="G46" s="48">
        <v>138.128626922335</v>
      </c>
      <c r="H46" s="48">
        <v>175.334111019085</v>
      </c>
      <c r="I46" s="48">
        <v>215.688611857404</v>
      </c>
      <c r="J46" s="48">
        <v>259.422730201259</v>
      </c>
      <c r="K46" s="48">
        <v>290.435595831859</v>
      </c>
      <c r="L46" s="48">
        <v>572.044289409003</v>
      </c>
      <c r="M46" s="49">
        <v>340.72186061946</v>
      </c>
      <c r="N46" s="48">
        <v>424.002235399664</v>
      </c>
      <c r="O46" s="48">
        <v>498.918482882808</v>
      </c>
      <c r="P46" s="41">
        <v>804.66918176401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2.72</v>
      </c>
      <c r="D49" s="65">
        <v>0.00357388129227647</v>
      </c>
      <c r="E49" s="65">
        <v>0.00913460449751986</v>
      </c>
      <c r="F49" s="65">
        <v>0.0262516718560716</v>
      </c>
      <c r="G49" s="65">
        <v>0.0825533212187977</v>
      </c>
      <c r="H49" s="65">
        <v>0.372801564212184</v>
      </c>
      <c r="I49" s="65">
        <v>1.03054489668515</v>
      </c>
      <c r="J49" s="65">
        <v>1.90965940547673</v>
      </c>
      <c r="K49" s="65">
        <v>2.37876831558544</v>
      </c>
      <c r="L49" s="65">
        <v>3.62302364476531</v>
      </c>
      <c r="M49" s="66">
        <v>2.70168582171837</v>
      </c>
      <c r="N49" s="65">
        <v>2.97324111098233</v>
      </c>
      <c r="O49" s="65">
        <v>3.16583400919412</v>
      </c>
      <c r="P49" s="67">
        <v>4.08750976408545</v>
      </c>
      <c r="Q49" s="7" t="s">
        <v>135</v>
      </c>
    </row>
    <row r="50" ht="9.95" customHeight="true">
      <c r="A50" s="4"/>
      <c r="B50" s="15" t="s">
        <v>162</v>
      </c>
      <c r="C50" s="54">
        <v>60.9</v>
      </c>
      <c r="D50" s="45">
        <v>28.5657952051224</v>
      </c>
      <c r="E50" s="45">
        <v>28.5322825971358</v>
      </c>
      <c r="F50" s="45">
        <v>26.0963078733357</v>
      </c>
      <c r="G50" s="45">
        <v>21.7378951443995</v>
      </c>
      <c r="H50" s="45">
        <v>17.2872353527743</v>
      </c>
      <c r="I50" s="45">
        <v>20.6338062415243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4843.18850989598</v>
      </c>
      <c r="D51" s="49"/>
      <c r="E51" s="48"/>
      <c r="F51" s="48"/>
      <c r="G51" s="48"/>
      <c r="H51" s="48">
        <v>13.8980811236154</v>
      </c>
      <c r="I51" s="48">
        <v>44.2682886755573</v>
      </c>
      <c r="J51" s="48">
        <v>200.604058901412</v>
      </c>
      <c r="K51" s="48">
        <v>504.551093074696</v>
      </c>
      <c r="L51" s="48">
        <v>7086.24916356965</v>
      </c>
      <c r="M51" s="49">
        <v>1460.66059373992</v>
      </c>
      <c r="N51" s="48">
        <v>2870.47845069212</v>
      </c>
      <c r="O51" s="48">
        <v>3923.0412533565</v>
      </c>
      <c r="P51" s="41">
        <v>10025.2620638823</v>
      </c>
      <c r="Q51" s="7" t="s">
        <v>135</v>
      </c>
    </row>
    <row r="52" ht="9.95" customHeight="true">
      <c r="A52" s="4"/>
      <c r="B52" s="15" t="s">
        <v>187</v>
      </c>
      <c r="C52" s="28">
        <v>1182.18784623058</v>
      </c>
      <c r="D52" s="55"/>
      <c r="E52" s="56"/>
      <c r="F52" s="56"/>
      <c r="G52" s="56"/>
      <c r="H52" s="56">
        <v>5.02160038446066</v>
      </c>
      <c r="I52" s="56">
        <v>31.4240011197111</v>
      </c>
      <c r="J52" s="56">
        <v>139.899004663386</v>
      </c>
      <c r="K52" s="56">
        <v>271.062664348628</v>
      </c>
      <c r="L52" s="68">
        <v>1711.01173136735</v>
      </c>
      <c r="M52" s="56">
        <v>467.344026482236</v>
      </c>
      <c r="N52" s="56">
        <v>746.111957347661</v>
      </c>
      <c r="O52" s="56">
        <v>1016.01742270987</v>
      </c>
      <c r="P52" s="68">
        <v>2366.33142972057</v>
      </c>
      <c r="Q52" s="7" t="s">
        <v>135</v>
      </c>
    </row>
    <row r="53" ht="9.95" customHeight="true">
      <c r="A53" s="4"/>
      <c r="B53" s="15" t="s">
        <v>160</v>
      </c>
      <c r="C53" s="69">
        <v>2.29</v>
      </c>
      <c r="D53" s="70">
        <v>0.0120745977985036</v>
      </c>
      <c r="E53" s="70">
        <v>0.0375173992001113</v>
      </c>
      <c r="F53" s="70">
        <v>0.069389489101121</v>
      </c>
      <c r="G53" s="70">
        <v>0.0877617366771613</v>
      </c>
      <c r="H53" s="70">
        <v>0.138041857901055</v>
      </c>
      <c r="I53" s="70">
        <v>0.499911899709368</v>
      </c>
      <c r="J53" s="70">
        <v>2.10091240848644</v>
      </c>
      <c r="K53" s="70">
        <v>3.36296619870026</v>
      </c>
      <c r="L53" s="70">
        <v>2.79039537094039</v>
      </c>
      <c r="M53" s="71">
        <v>3.7342767707348</v>
      </c>
      <c r="N53" s="70">
        <v>3.96003086974046</v>
      </c>
      <c r="O53" s="70">
        <v>4.2577409017344</v>
      </c>
      <c r="P53" s="42">
        <v>2.06886192860065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1283.39960731641</v>
      </c>
      <c r="D56" s="73"/>
      <c r="E56" s="74"/>
      <c r="F56" s="74"/>
      <c r="G56" s="74">
        <v>1.19696097511029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291.179610139213</v>
      </c>
      <c r="D57" s="73"/>
      <c r="E57" s="74"/>
      <c r="F57" s="74"/>
      <c r="G57" s="74">
        <v>0.951299000175867</v>
      </c>
      <c r="H57" s="74">
        <v>1.76184394243877</v>
      </c>
      <c r="I57" s="74">
        <v>3.54883502494259</v>
      </c>
      <c r="J57" s="74">
        <v>8.74614134598369</v>
      </c>
      <c r="K57" s="74">
        <v>20.2255980467424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160.558027678493</v>
      </c>
      <c r="D58" s="73"/>
      <c r="E58" s="74"/>
      <c r="F58" s="74"/>
      <c r="G58" s="74"/>
      <c r="H58" s="74">
        <v>1.50560029423282</v>
      </c>
      <c r="I58" s="74">
        <v>2.84424833644799</v>
      </c>
      <c r="J58" s="74">
        <v>6.43524852550493</v>
      </c>
      <c r="K58" s="74">
        <v>13.5940489243986</v>
      </c>
      <c r="L58" s="74">
        <v>221491.104816399</v>
      </c>
      <c r="M58" s="73">
        <v>53.3688738564279</v>
      </c>
      <c r="N58" s="74">
        <v>443.700848843404</v>
      </c>
      <c r="O58" s="74">
        <v>2989.85327150285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58573.8393771254</v>
      </c>
      <c r="M59" s="73">
        <v>32.7175098815449</v>
      </c>
      <c r="N59" s="74">
        <v>210.782591401026</v>
      </c>
      <c r="O59" s="74">
        <v>1143.31072175701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1303.66258938065</v>
      </c>
      <c r="M60" s="73">
        <v>7.90314817550119</v>
      </c>
      <c r="N60" s="74">
        <v>26.2790635029378</v>
      </c>
      <c r="O60" s="74">
        <v>78.5938378057725</v>
      </c>
      <c r="P60" s="75">
        <v>345437.354708874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17518.5598925955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18.2923031452012</v>
      </c>
      <c r="D64" s="45">
        <v>77.8304135098907</v>
      </c>
      <c r="E64" s="45">
        <v>54.6702756741779</v>
      </c>
      <c r="F64" s="45">
        <v>50.1219335313859</v>
      </c>
      <c r="G64" s="45">
        <v>30.1784060403894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16.351373111265</v>
      </c>
      <c r="D65" s="45">
        <v>77.2144047935579</v>
      </c>
      <c r="E65" s="45">
        <v>53.2511231537736</v>
      </c>
      <c r="F65" s="45">
        <v>48.8172985374597</v>
      </c>
      <c r="G65" s="45">
        <v>28.3122441567851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16.0307128470915</v>
      </c>
      <c r="D66" s="45">
        <v>96.4250504470635</v>
      </c>
      <c r="E66" s="45">
        <v>64.3325628340875</v>
      </c>
      <c r="F66" s="45">
        <v>41.9407165814934</v>
      </c>
      <c r="G66" s="45">
        <v>34.9828478608651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35.6788844827913</v>
      </c>
      <c r="D67" s="45">
        <v>3.57436605287403</v>
      </c>
      <c r="E67" s="45">
        <v>29.2559720508997</v>
      </c>
      <c r="F67" s="45">
        <v>38.6648930493264</v>
      </c>
      <c r="G67" s="45">
        <v>46.1300889810582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48.2903890408513</v>
      </c>
      <c r="D68" s="45">
        <v>0</v>
      </c>
      <c r="E68" s="45">
        <v>6.41099915061839</v>
      </c>
      <c r="F68" s="45">
        <v>19.3943908900505</v>
      </c>
      <c r="G68" s="45">
        <v>18.8870633958653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-15</v>
      </c>
      <c r="D71" s="49"/>
      <c r="E71" s="48"/>
      <c r="F71" s="48"/>
      <c r="G71" s="48"/>
      <c r="H71" s="48">
        <v>-61.3343538090938</v>
      </c>
      <c r="I71" s="48">
        <v>-41.3246729292549</v>
      </c>
      <c r="J71" s="48">
        <v>-18.0274981428202</v>
      </c>
      <c r="K71" s="48">
        <v>-4.37459559260203</v>
      </c>
      <c r="L71" s="48">
        <v>29.4068126949163</v>
      </c>
      <c r="M71" s="49">
        <v>12.9708924359891</v>
      </c>
      <c r="N71" s="48">
        <v>28.9671308919878</v>
      </c>
      <c r="O71" s="48">
        <v>37.5643468622629</v>
      </c>
      <c r="P71" s="41">
        <v>82.9926764848646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-55.2689099733392</v>
      </c>
      <c r="I72" s="48">
        <v>-32.3690150932217</v>
      </c>
      <c r="J72" s="48">
        <v>-8.36144939815548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-72.1120308569387</v>
      </c>
      <c r="H73" s="48">
        <v>-48.8106524646767</v>
      </c>
      <c r="I73" s="48">
        <v>-27.9240834957214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25.9028823959817</v>
      </c>
      <c r="H74" s="48">
        <v>21.5788985548799</v>
      </c>
      <c r="I74" s="48">
        <v>16.7027835859686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31.4502567997547</v>
      </c>
      <c r="H75" s="48">
        <v>34.9071038892962</v>
      </c>
      <c r="I75" s="48">
        <v>40.4512323651009</v>
      </c>
      <c r="J75" s="48">
        <v>42.0768348929407</v>
      </c>
      <c r="K75" s="48">
        <v>40.2781772680705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0.0314373379495206</v>
      </c>
      <c r="H76" s="56">
        <v>1.52044936224771</v>
      </c>
      <c r="I76" s="56">
        <v>5.9409731345255</v>
      </c>
      <c r="J76" s="56">
        <v>10.8310821084926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52.6886226999834</v>
      </c>
      <c r="G77" s="45">
        <v>51.7094800549903</v>
      </c>
      <c r="H77" s="45">
        <v>52.5063064567293</v>
      </c>
      <c r="I77" s="45">
        <v>52.9820855518971</v>
      </c>
      <c r="J77" s="45">
        <v>53.458833146143</v>
      </c>
      <c r="K77" s="45">
        <v>54.6483781472972</v>
      </c>
      <c r="L77" s="43"/>
      <c r="M77" s="46">
        <v>58.2600313859821</v>
      </c>
      <c r="N77" s="45">
        <v>63.6821545492149</v>
      </c>
      <c r="O77" s="45">
        <v>68.2498483324273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16.4897768684999</v>
      </c>
      <c r="E78" s="45">
        <v>15.1079669951409</v>
      </c>
      <c r="F78" s="45">
        <v>14.0203246643195</v>
      </c>
      <c r="G78" s="45">
        <v>13.9980772952461</v>
      </c>
      <c r="H78" s="45">
        <v>13.2867157745241</v>
      </c>
      <c r="I78" s="45">
        <v>12.6994708178722</v>
      </c>
      <c r="J78" s="45">
        <v>12.1679367864519</v>
      </c>
      <c r="K78" s="45">
        <v>11.8555610157499</v>
      </c>
      <c r="L78" s="45"/>
      <c r="M78" s="46">
        <v>11.5292630573468</v>
      </c>
      <c r="N78" s="45">
        <v>11.2053395948945</v>
      </c>
      <c r="O78" s="45">
        <v>11.0083021924851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0.302075780810182</v>
      </c>
      <c r="D79" s="45"/>
      <c r="E79" s="45"/>
      <c r="F79" s="45"/>
      <c r="G79" s="45"/>
      <c r="H79" s="45"/>
      <c r="I79" s="45"/>
      <c r="J79" s="45"/>
      <c r="K79" s="45"/>
      <c r="L79" s="45">
        <v>0.404731036000364</v>
      </c>
      <c r="M79" s="46">
        <v>0.382887196579273</v>
      </c>
      <c r="N79" s="45">
        <v>0.536798842902013</v>
      </c>
      <c r="O79" s="45">
        <v>0.61355036286568</v>
      </c>
      <c r="P79" s="43">
        <v>0.354780302990494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5.52069046306538</v>
      </c>
      <c r="D82" s="45"/>
      <c r="E82" s="45"/>
      <c r="F82" s="45"/>
      <c r="G82" s="45"/>
      <c r="H82" s="45"/>
      <c r="I82" s="45"/>
      <c r="J82" s="45"/>
      <c r="K82" s="45"/>
      <c r="L82" s="45">
        <v>8.1346867060645</v>
      </c>
      <c r="M82" s="46"/>
      <c r="N82" s="45">
        <v>0</v>
      </c>
      <c r="O82" s="45">
        <v>0.0039431906445703</v>
      </c>
      <c r="P82" s="43">
        <v>13.3055278192711</v>
      </c>
      <c r="Q82" s="7" t="s">
        <v>135</v>
      </c>
    </row>
    <row r="83" ht="9.95" customHeight="true">
      <c r="A83" s="4"/>
      <c r="B83" s="15" t="s">
        <v>206</v>
      </c>
      <c r="C83" s="54">
        <v>11.5445885072089</v>
      </c>
      <c r="D83" s="45"/>
      <c r="E83" s="45"/>
      <c r="F83" s="45"/>
      <c r="G83" s="45"/>
      <c r="H83" s="45"/>
      <c r="I83" s="45"/>
      <c r="J83" s="45"/>
      <c r="K83" s="45"/>
      <c r="L83" s="45">
        <v>17.0108451623699</v>
      </c>
      <c r="M83" s="46"/>
      <c r="N83" s="45">
        <v>0.387517097252801</v>
      </c>
      <c r="O83" s="45">
        <v>2.09810049733857</v>
      </c>
      <c r="P83" s="43">
        <v>27.4358688660021</v>
      </c>
      <c r="Q83" s="7" t="s">
        <v>135</v>
      </c>
    </row>
    <row r="84" ht="9.95" customHeight="true">
      <c r="A84" s="4"/>
      <c r="B84" s="15" t="s">
        <v>207</v>
      </c>
      <c r="C84" s="54">
        <v>10.3187215674379</v>
      </c>
      <c r="D84" s="45"/>
      <c r="E84" s="45"/>
      <c r="F84" s="45"/>
      <c r="G84" s="45"/>
      <c r="H84" s="45"/>
      <c r="I84" s="45"/>
      <c r="J84" s="45"/>
      <c r="K84" s="45"/>
      <c r="L84" s="45">
        <v>15.2045414825903</v>
      </c>
      <c r="M84" s="46"/>
      <c r="N84" s="45">
        <v>0.440759168690211</v>
      </c>
      <c r="O84" s="45">
        <v>2.06461460460765</v>
      </c>
      <c r="P84" s="43">
        <v>24.4754700643051</v>
      </c>
      <c r="Q84" s="7" t="s">
        <v>135</v>
      </c>
    </row>
    <row r="85" ht="9.95" customHeight="true">
      <c r="A85" s="4"/>
      <c r="B85" s="15" t="s">
        <v>156</v>
      </c>
      <c r="C85" s="54">
        <v>303.581711770528</v>
      </c>
      <c r="D85" s="45"/>
      <c r="E85" s="45"/>
      <c r="F85" s="45"/>
      <c r="G85" s="45"/>
      <c r="H85" s="45"/>
      <c r="I85" s="45"/>
      <c r="J85" s="45"/>
      <c r="K85" s="45"/>
      <c r="L85" s="45">
        <v>447.324864791061</v>
      </c>
      <c r="M85" s="46"/>
      <c r="N85" s="45">
        <v>0</v>
      </c>
      <c r="O85" s="45">
        <v>0</v>
      </c>
      <c r="P85" s="43">
        <v>731.701044457746</v>
      </c>
      <c r="Q85" s="7" t="s">
        <v>135</v>
      </c>
    </row>
    <row r="86" ht="9.95" customHeight="true">
      <c r="A86" s="4"/>
      <c r="B86" s="15" t="s">
        <v>154</v>
      </c>
      <c r="C86" s="54">
        <v>69.9453087272805</v>
      </c>
      <c r="D86" s="45"/>
      <c r="E86" s="45"/>
      <c r="F86" s="45"/>
      <c r="G86" s="45"/>
      <c r="H86" s="45"/>
      <c r="I86" s="45"/>
      <c r="J86" s="45"/>
      <c r="K86" s="45"/>
      <c r="L86" s="45">
        <v>103.063770168244</v>
      </c>
      <c r="M86" s="46"/>
      <c r="N86" s="45">
        <v>0</v>
      </c>
      <c r="O86" s="45">
        <v>0</v>
      </c>
      <c r="P86" s="43">
        <v>168.584119090006</v>
      </c>
      <c r="Q86" s="7" t="s">
        <v>135</v>
      </c>
    </row>
    <row r="87" ht="9.95" customHeight="true">
      <c r="A87" s="4"/>
      <c r="B87" s="15" t="s">
        <v>208</v>
      </c>
      <c r="C87" s="54">
        <v>7.54414652099994</v>
      </c>
      <c r="D87" s="45"/>
      <c r="E87" s="45"/>
      <c r="F87" s="45"/>
      <c r="G87" s="45"/>
      <c r="H87" s="45"/>
      <c r="I87" s="45"/>
      <c r="J87" s="45"/>
      <c r="K87" s="45"/>
      <c r="L87" s="45">
        <v>11.116230627954</v>
      </c>
      <c r="M87" s="46"/>
      <c r="N87" s="45">
        <v>0</v>
      </c>
      <c r="O87" s="45">
        <v>0</v>
      </c>
      <c r="P87" s="43">
        <v>18.1831107571145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0.000966326075002816</v>
      </c>
      <c r="D61" s="83">
        <v>0.0027698174605478</v>
      </c>
      <c r="T61" s="85"/>
      <c r="U61" s="86"/>
      <c r="V61" s="87"/>
    </row>
    <row r="62" s="83" customFormat="true">
      <c r="B62" s="85">
        <v>-45</v>
      </c>
      <c r="C62" s="83">
        <v>0.000966326075002816</v>
      </c>
      <c r="D62" s="83">
        <v>0.0027698174605478</v>
      </c>
      <c r="T62" s="85"/>
      <c r="U62" s="86"/>
      <c r="V62" s="87"/>
    </row>
    <row r="63" s="83" customFormat="true">
      <c r="B63" s="85">
        <v>-40</v>
      </c>
      <c r="C63" s="83">
        <v>0.0187519659406803</v>
      </c>
      <c r="D63" s="83">
        <v>0.0362363920760003</v>
      </c>
      <c r="T63" s="85"/>
      <c r="U63" s="86"/>
      <c r="V63" s="87"/>
    </row>
    <row r="64" s="83" customFormat="true">
      <c r="B64" s="85">
        <v>-35</v>
      </c>
      <c r="C64" s="83">
        <v>0.0187519659406803</v>
      </c>
      <c r="D64" s="83">
        <v>0.0362363920760003</v>
      </c>
      <c r="T64" s="85"/>
      <c r="U64" s="86"/>
      <c r="V64" s="87"/>
    </row>
    <row r="65" s="83" customFormat="true">
      <c r="B65" s="85">
        <v>-30</v>
      </c>
      <c r="C65" s="83">
        <v>0.0187519659406803</v>
      </c>
      <c r="D65" s="83">
        <v>0.0362363920760003</v>
      </c>
      <c r="T65" s="85"/>
      <c r="U65" s="86"/>
      <c r="V65" s="87"/>
    </row>
    <row r="66" s="83" customFormat="true">
      <c r="B66" s="85">
        <v>-25</v>
      </c>
      <c r="C66" s="83">
        <v>0.0187519659406803</v>
      </c>
      <c r="D66" s="83">
        <v>0.0362363920760003</v>
      </c>
      <c r="T66" s="85"/>
      <c r="U66" s="86"/>
      <c r="V66" s="87"/>
    </row>
    <row r="67" s="83" customFormat="true">
      <c r="B67" s="85">
        <v>-20</v>
      </c>
      <c r="C67" s="83">
        <v>0.0187519659406803</v>
      </c>
      <c r="D67" s="83">
        <v>0.0362363920760003</v>
      </c>
      <c r="T67" s="85"/>
      <c r="U67" s="86"/>
      <c r="V67" s="87"/>
    </row>
    <row r="68" s="83" customFormat="true">
      <c r="B68" s="85">
        <v>-15</v>
      </c>
      <c r="C68" s="83">
        <v>0.0187519659406803</v>
      </c>
      <c r="D68" s="83">
        <v>0.0362363920760003</v>
      </c>
      <c r="T68" s="85"/>
      <c r="U68" s="86"/>
      <c r="V68" s="87"/>
    </row>
    <row r="69" s="83" customFormat="true">
      <c r="B69" s="85">
        <v>-10</v>
      </c>
      <c r="C69" s="83">
        <v>0.0454002476703867</v>
      </c>
      <c r="D69" s="83">
        <v>0.0814212418431542</v>
      </c>
      <c r="T69" s="85"/>
      <c r="U69" s="86"/>
      <c r="V69" s="87"/>
    </row>
    <row r="70" s="83" customFormat="true">
      <c r="B70" s="85">
        <v>-5</v>
      </c>
      <c r="C70" s="83">
        <v>0.0454002476703867</v>
      </c>
      <c r="D70" s="83">
        <v>0.0814212418431542</v>
      </c>
      <c r="T70" s="85"/>
      <c r="U70" s="86"/>
      <c r="V70" s="87"/>
    </row>
    <row r="71" s="83" customFormat="true">
      <c r="B71" s="85">
        <v>0</v>
      </c>
      <c r="C71" s="83">
        <v>0.129617158579197</v>
      </c>
      <c r="D71" s="83">
        <v>0.218993097796742</v>
      </c>
      <c r="T71" s="85"/>
      <c r="U71" s="86"/>
      <c r="V71" s="87"/>
    </row>
    <row r="72" s="83" customFormat="true">
      <c r="B72" s="85">
        <v>5</v>
      </c>
      <c r="C72" s="83">
        <v>0.129617158579197</v>
      </c>
      <c r="D72" s="83">
        <v>0.218993097796742</v>
      </c>
      <c r="T72" s="85"/>
      <c r="U72" s="86"/>
      <c r="V72" s="87"/>
    </row>
    <row r="73" s="83" customFormat="true">
      <c r="B73" s="85">
        <v>10</v>
      </c>
      <c r="C73" s="83">
        <v>0.129910359180418</v>
      </c>
      <c r="D73" s="83">
        <v>0.219462421189369</v>
      </c>
      <c r="T73" s="85"/>
      <c r="U73" s="86"/>
      <c r="V73" s="87"/>
    </row>
    <row r="74" s="83" customFormat="true">
      <c r="B74" s="85">
        <v>15</v>
      </c>
      <c r="C74" s="83">
        <v>0.129910359180418</v>
      </c>
      <c r="D74" s="83">
        <v>0.219462421189369</v>
      </c>
      <c r="T74" s="85"/>
      <c r="U74" s="86"/>
      <c r="V74" s="87"/>
    </row>
    <row r="75" s="83" customFormat="true">
      <c r="B75" s="85">
        <v>20</v>
      </c>
      <c r="C75" s="83">
        <v>0.129910359180418</v>
      </c>
      <c r="D75" s="83">
        <v>0.219462421189369</v>
      </c>
      <c r="T75" s="85"/>
      <c r="U75" s="86"/>
      <c r="V75" s="87"/>
    </row>
    <row r="76" s="83" customFormat="true">
      <c r="B76" s="85">
        <v>25</v>
      </c>
      <c r="C76" s="83">
        <v>0.129910359180418</v>
      </c>
      <c r="D76" s="83">
        <v>0.219462421189369</v>
      </c>
      <c r="T76" s="85"/>
      <c r="U76" s="86"/>
      <c r="V76" s="87"/>
    </row>
    <row r="77" s="83" customFormat="true">
      <c r="B77" s="85">
        <v>30</v>
      </c>
      <c r="C77" s="83">
        <v>0.29567075420046</v>
      </c>
      <c r="D77" s="83">
        <v>0.472929358325699</v>
      </c>
      <c r="T77" s="85"/>
      <c r="U77" s="86"/>
      <c r="V77" s="87"/>
    </row>
    <row r="78" s="83" customFormat="true">
      <c r="B78" s="85">
        <v>35</v>
      </c>
      <c r="C78" s="83">
        <v>0.29567075420046</v>
      </c>
      <c r="D78" s="83">
        <v>0.472929358325699</v>
      </c>
      <c r="T78" s="85"/>
      <c r="U78" s="86"/>
      <c r="V78" s="87"/>
    </row>
    <row r="79" s="83" customFormat="true">
      <c r="B79" s="85">
        <v>40</v>
      </c>
      <c r="C79" s="83">
        <v>0.514344159424663</v>
      </c>
      <c r="D79" s="83">
        <v>0.803997337458337</v>
      </c>
      <c r="T79" s="85"/>
      <c r="U79" s="86"/>
      <c r="V79" s="87"/>
    </row>
    <row r="80" s="83" customFormat="true">
      <c r="B80" s="85">
        <v>45</v>
      </c>
      <c r="C80" s="83">
        <v>0.514344159424663</v>
      </c>
      <c r="D80" s="83">
        <v>0.803997337458337</v>
      </c>
      <c r="T80" s="85"/>
      <c r="U80" s="86"/>
      <c r="V80" s="87"/>
    </row>
    <row r="81" s="83" customFormat="true">
      <c r="B81" s="85">
        <v>50</v>
      </c>
      <c r="C81" s="83">
        <v>0.547265416215658</v>
      </c>
      <c r="D81" s="83">
        <v>0.846731169873494</v>
      </c>
      <c r="T81" s="85"/>
      <c r="U81" s="86"/>
      <c r="V81" s="87"/>
    </row>
    <row r="82" s="83" customFormat="true">
      <c r="B82" s="85">
        <v>55</v>
      </c>
      <c r="C82" s="83">
        <v>0.547265416215658</v>
      </c>
      <c r="D82" s="83">
        <v>0.846731169873494</v>
      </c>
      <c r="T82" s="85"/>
      <c r="U82" s="86"/>
      <c r="V82" s="87"/>
    </row>
    <row r="83" s="83" customFormat="true">
      <c r="B83" s="85">
        <v>60</v>
      </c>
      <c r="C83" s="83">
        <v>0.58905157441723</v>
      </c>
      <c r="D83" s="83">
        <v>0.906638251134075</v>
      </c>
      <c r="T83" s="85"/>
      <c r="U83" s="86"/>
      <c r="V83" s="87"/>
    </row>
    <row r="84" s="83" customFormat="true">
      <c r="B84" s="85">
        <v>65</v>
      </c>
      <c r="C84" s="83">
        <v>0.928961751863801</v>
      </c>
      <c r="D84" s="83">
        <v>1.3971006121689</v>
      </c>
      <c r="T84" s="85"/>
      <c r="U84" s="86"/>
      <c r="V84" s="87"/>
    </row>
    <row r="85" s="83" customFormat="true">
      <c r="B85" s="85">
        <v>70</v>
      </c>
      <c r="C85" s="83">
        <v>1.30474232734496</v>
      </c>
      <c r="D85" s="83">
        <v>1.9377865840708</v>
      </c>
      <c r="T85" s="85"/>
      <c r="U85" s="86"/>
      <c r="V85" s="87"/>
    </row>
    <row r="86" s="83" customFormat="true">
      <c r="B86" s="85">
        <v>75</v>
      </c>
      <c r="C86" s="83">
        <v>1.47952331702478</v>
      </c>
      <c r="D86" s="83">
        <v>2.15937318221219</v>
      </c>
      <c r="T86" s="85"/>
      <c r="U86" s="86"/>
      <c r="V86" s="87"/>
    </row>
    <row r="87" s="83" customFormat="true">
      <c r="B87" s="85">
        <v>80</v>
      </c>
      <c r="C87" s="83">
        <v>1.48424272274734</v>
      </c>
      <c r="D87" s="83">
        <v>2.16602115108404</v>
      </c>
      <c r="T87" s="85"/>
      <c r="U87" s="86"/>
      <c r="V87" s="87"/>
    </row>
    <row r="88" s="83" customFormat="true">
      <c r="B88" s="85">
        <v>85</v>
      </c>
      <c r="C88" s="83">
        <v>1.79010449204379</v>
      </c>
      <c r="D88" s="83">
        <v>2.52598567288942</v>
      </c>
      <c r="T88" s="85"/>
      <c r="U88" s="86"/>
      <c r="V88" s="87"/>
    </row>
    <row r="89" s="83" customFormat="true">
      <c r="B89" s="85">
        <v>90</v>
      </c>
      <c r="C89" s="83">
        <v>1.89155547862114</v>
      </c>
      <c r="D89" s="83">
        <v>2.66156108726514</v>
      </c>
      <c r="T89" s="85"/>
      <c r="U89" s="86"/>
      <c r="V89" s="87"/>
    </row>
    <row r="90" s="83" customFormat="true">
      <c r="B90" s="85">
        <v>95</v>
      </c>
      <c r="C90" s="83">
        <v>2.42780861290044</v>
      </c>
      <c r="D90" s="83">
        <v>3.38154356263821</v>
      </c>
      <c r="T90" s="85"/>
      <c r="U90" s="86"/>
      <c r="V90" s="87"/>
    </row>
    <row r="91" s="83" customFormat="true">
      <c r="B91" s="85">
        <v>100</v>
      </c>
      <c r="C91" s="83">
        <v>2.88820150205317</v>
      </c>
      <c r="D91" s="83">
        <v>4.01924899579869</v>
      </c>
      <c r="T91" s="85"/>
      <c r="U91" s="86"/>
      <c r="V91" s="87"/>
    </row>
    <row r="92" s="83" customFormat="true">
      <c r="B92" s="85">
        <v>105</v>
      </c>
      <c r="C92" s="83">
        <v>3.36993677770663</v>
      </c>
      <c r="D92" s="83">
        <v>4.61424006678471</v>
      </c>
      <c r="T92" s="85"/>
      <c r="U92" s="86"/>
      <c r="V92" s="87"/>
    </row>
    <row r="93" s="83" customFormat="true">
      <c r="B93" s="85">
        <v>110</v>
      </c>
      <c r="C93" s="83">
        <v>3.47389592712078</v>
      </c>
      <c r="D93" s="83">
        <v>4.75155833037754</v>
      </c>
      <c r="T93" s="85"/>
      <c r="U93" s="86"/>
      <c r="V93" s="87"/>
    </row>
    <row r="94" s="83" customFormat="true">
      <c r="B94" s="85">
        <v>115</v>
      </c>
      <c r="C94" s="83">
        <v>3.93339639952214</v>
      </c>
      <c r="D94" s="83">
        <v>5.26633552709342</v>
      </c>
      <c r="T94" s="85"/>
      <c r="U94" s="86"/>
      <c r="V94" s="87"/>
    </row>
    <row r="95" s="83" customFormat="true">
      <c r="B95" s="85">
        <v>120</v>
      </c>
      <c r="C95" s="83">
        <v>4.51304344727031</v>
      </c>
      <c r="D95" s="83">
        <v>6.03727716595733</v>
      </c>
      <c r="T95" s="85"/>
      <c r="U95" s="86"/>
      <c r="V95" s="87"/>
    </row>
    <row r="96" s="83" customFormat="true">
      <c r="B96" s="85">
        <v>125</v>
      </c>
      <c r="C96" s="83">
        <v>4.83687348085798</v>
      </c>
      <c r="D96" s="83">
        <v>6.43605772878002</v>
      </c>
      <c r="T96" s="85"/>
      <c r="U96" s="86"/>
      <c r="V96" s="87"/>
    </row>
    <row r="97" s="83" customFormat="true">
      <c r="B97" s="85">
        <v>130</v>
      </c>
      <c r="C97" s="83">
        <v>5.22626918571183</v>
      </c>
      <c r="D97" s="83">
        <v>6.96189247948113</v>
      </c>
      <c r="T97" s="85"/>
      <c r="U97" s="86"/>
      <c r="V97" s="87"/>
    </row>
    <row r="98" s="83" customFormat="true">
      <c r="B98" s="85">
        <v>135</v>
      </c>
      <c r="C98" s="83">
        <v>5.49875268600665</v>
      </c>
      <c r="D98" s="83">
        <v>7.30728936413643</v>
      </c>
      <c r="T98" s="85"/>
      <c r="U98" s="86"/>
      <c r="V98" s="87"/>
    </row>
    <row r="99" s="83" customFormat="true">
      <c r="B99" s="85">
        <v>140</v>
      </c>
      <c r="C99" s="83">
        <v>5.65039941819279</v>
      </c>
      <c r="D99" s="83">
        <v>7.48139843835169</v>
      </c>
      <c r="T99" s="85"/>
      <c r="U99" s="86"/>
      <c r="V99" s="87"/>
    </row>
    <row r="100" s="83" customFormat="true">
      <c r="B100" s="85">
        <v>145</v>
      </c>
      <c r="C100" s="83">
        <v>5.99032215592296</v>
      </c>
      <c r="D100" s="83">
        <v>7.90019305200607</v>
      </c>
      <c r="T100" s="85"/>
      <c r="U100" s="86"/>
      <c r="V100" s="87"/>
    </row>
    <row r="101" s="83" customFormat="true">
      <c r="B101" s="85">
        <v>150</v>
      </c>
      <c r="C101" s="83">
        <v>7.1557226471463</v>
      </c>
      <c r="D101" s="83">
        <v>9.33463235434633</v>
      </c>
      <c r="T101" s="85"/>
      <c r="U101" s="86"/>
      <c r="V101" s="87"/>
    </row>
    <row r="102" s="83" customFormat="true">
      <c r="B102" s="85">
        <v>160</v>
      </c>
      <c r="C102" s="83">
        <v>8.50376978118658</v>
      </c>
      <c r="D102" s="83">
        <v>10.9781263006127</v>
      </c>
      <c r="T102" s="85"/>
      <c r="U102" s="86"/>
      <c r="V102" s="87"/>
    </row>
    <row r="103" s="83" customFormat="true">
      <c r="B103" s="85">
        <v>170</v>
      </c>
      <c r="C103" s="83">
        <v>9.05958994627315</v>
      </c>
      <c r="D103" s="83">
        <v>11.6464225127704</v>
      </c>
      <c r="T103" s="85"/>
      <c r="U103" s="86"/>
      <c r="V103" s="87"/>
    </row>
    <row r="104" s="83" customFormat="true">
      <c r="B104" s="85">
        <v>180</v>
      </c>
      <c r="C104" s="83">
        <v>9.58631030980536</v>
      </c>
      <c r="D104" s="83">
        <v>12.2715712427986</v>
      </c>
      <c r="T104" s="85"/>
      <c r="U104" s="86"/>
      <c r="V104" s="87"/>
    </row>
    <row r="105" s="83" customFormat="true">
      <c r="B105" s="85">
        <v>190</v>
      </c>
      <c r="C105" s="83">
        <v>10.1815742226548</v>
      </c>
      <c r="D105" s="83">
        <v>12.9698019945133</v>
      </c>
      <c r="T105" s="85"/>
      <c r="U105" s="86"/>
      <c r="V105" s="87"/>
    </row>
    <row r="106" s="83" customFormat="true">
      <c r="B106" s="85">
        <v>200</v>
      </c>
      <c r="C106" s="83">
        <v>10.8502966959135</v>
      </c>
      <c r="D106" s="83">
        <v>13.7456645014183</v>
      </c>
      <c r="T106" s="85"/>
      <c r="U106" s="86"/>
      <c r="V106" s="87"/>
    </row>
    <row r="107" s="83" customFormat="true">
      <c r="B107" s="85">
        <v>210</v>
      </c>
      <c r="C107" s="83">
        <v>11.5951016182886</v>
      </c>
      <c r="D107" s="83">
        <v>14.6012085483374</v>
      </c>
      <c r="T107" s="85"/>
      <c r="U107" s="86"/>
      <c r="V107" s="87"/>
    </row>
    <row r="108" s="83" customFormat="true">
      <c r="B108" s="85">
        <v>220</v>
      </c>
      <c r="C108" s="83">
        <v>12.4173801249538</v>
      </c>
      <c r="D108" s="83">
        <v>15.5374985628326</v>
      </c>
      <c r="T108" s="85"/>
      <c r="U108" s="86"/>
      <c r="V108" s="87"/>
    </row>
    <row r="109" s="83" customFormat="true">
      <c r="B109" s="85">
        <v>230</v>
      </c>
      <c r="C109" s="83">
        <v>13.3174587714588</v>
      </c>
      <c r="D109" s="83">
        <v>16.5545221644293</v>
      </c>
      <c r="T109" s="85"/>
      <c r="U109" s="86"/>
      <c r="V109" s="87"/>
    </row>
    <row r="110" s="83" customFormat="true">
      <c r="B110" s="85">
        <v>240</v>
      </c>
      <c r="C110" s="83">
        <v>14.2946307192285</v>
      </c>
      <c r="D110" s="83">
        <v>17.6511230690475</v>
      </c>
      <c r="T110" s="85"/>
      <c r="U110" s="86"/>
      <c r="V110" s="87"/>
    </row>
    <row r="111" s="83" customFormat="true">
      <c r="B111" s="85">
        <v>250</v>
      </c>
      <c r="C111" s="83">
        <v>15.3471569197453</v>
      </c>
      <c r="D111" s="83">
        <v>18.8249648511766</v>
      </c>
      <c r="T111" s="85"/>
      <c r="U111" s="86"/>
      <c r="V111" s="87"/>
    </row>
    <row r="112" s="83" customFormat="true">
      <c r="B112" s="85">
        <v>260</v>
      </c>
      <c r="C112" s="83">
        <v>16.4723004518435</v>
      </c>
      <c r="D112" s="83">
        <v>20.0725282596647</v>
      </c>
      <c r="T112" s="85"/>
      <c r="U112" s="86"/>
      <c r="V112" s="87"/>
    </row>
    <row r="113" s="83" customFormat="true">
      <c r="B113" s="85">
        <v>270</v>
      </c>
      <c r="C113" s="83">
        <v>17.6663920873886</v>
      </c>
      <c r="D113" s="83">
        <v>21.3891433604772</v>
      </c>
      <c r="T113" s="85"/>
      <c r="U113" s="86"/>
      <c r="V113" s="87"/>
    </row>
    <row r="114" s="83" customFormat="true">
      <c r="B114" s="85">
        <v>280</v>
      </c>
      <c r="C114" s="83">
        <v>18.9249236344021</v>
      </c>
      <c r="D114" s="83">
        <v>22.7690562891163</v>
      </c>
      <c r="T114" s="85"/>
      <c r="U114" s="86"/>
      <c r="V114" s="87"/>
    </row>
    <row r="115" s="83" customFormat="true">
      <c r="B115" s="85">
        <v>290</v>
      </c>
      <c r="C115" s="83">
        <v>20.2426644023385</v>
      </c>
      <c r="D115" s="83">
        <v>24.2055289417896</v>
      </c>
      <c r="T115" s="85"/>
      <c r="U115" s="86"/>
      <c r="V115" s="87"/>
    </row>
    <row r="116" s="83" customFormat="true">
      <c r="B116" s="85">
        <v>300</v>
      </c>
      <c r="C116" s="83">
        <v>21.6137953482034</v>
      </c>
      <c r="D116" s="83">
        <v>25.6909686220442</v>
      </c>
      <c r="T116" s="85"/>
      <c r="U116" s="86"/>
      <c r="V116" s="87"/>
    </row>
    <row r="117" s="83" customFormat="true">
      <c r="B117" s="85">
        <v>310</v>
      </c>
      <c r="C117" s="83">
        <v>23.0321328990739</v>
      </c>
      <c r="D117" s="83">
        <v>27.2170835807008</v>
      </c>
      <c r="T117" s="85"/>
      <c r="U117" s="86"/>
      <c r="V117" s="87"/>
    </row>
    <row r="118" s="83" customFormat="true">
      <c r="B118" s="85">
        <v>320</v>
      </c>
      <c r="C118" s="83">
        <v>24.491328710031</v>
      </c>
      <c r="D118" s="83">
        <v>28.7750596113788</v>
      </c>
      <c r="T118" s="85"/>
      <c r="U118" s="86"/>
      <c r="V118" s="87"/>
    </row>
    <row r="119" s="83" customFormat="true">
      <c r="B119" s="85">
        <v>330</v>
      </c>
      <c r="C119" s="83">
        <v>25.9843582355433</v>
      </c>
      <c r="D119" s="83">
        <v>30.3557524301833</v>
      </c>
      <c r="T119" s="85"/>
      <c r="U119" s="86"/>
      <c r="V119" s="87"/>
    </row>
    <row r="120" s="83" customFormat="true">
      <c r="B120" s="85">
        <v>340</v>
      </c>
      <c r="C120" s="83">
        <v>27.5035166401018</v>
      </c>
      <c r="D120" s="83">
        <v>31.9498904883292</v>
      </c>
      <c r="T120" s="85"/>
      <c r="U120" s="86"/>
      <c r="V120" s="87"/>
    </row>
    <row r="121" s="83" customFormat="true">
      <c r="B121" s="85">
        <v>350</v>
      </c>
      <c r="C121" s="83">
        <v>29.0405705458314</v>
      </c>
      <c r="D121" s="83">
        <v>33.548283271193</v>
      </c>
      <c r="T121" s="85"/>
      <c r="U121" s="86"/>
      <c r="V121" s="87"/>
    </row>
    <row r="122" s="83" customFormat="true">
      <c r="B122" s="85">
        <v>360</v>
      </c>
      <c r="C122" s="83">
        <v>30.5869440610372</v>
      </c>
      <c r="D122" s="83">
        <v>35.1420325462738</v>
      </c>
      <c r="T122" s="85"/>
      <c r="U122" s="86"/>
      <c r="V122" s="87"/>
    </row>
    <row r="123" s="83" customFormat="true">
      <c r="B123" s="85">
        <v>370</v>
      </c>
      <c r="C123" s="83">
        <v>32.1339510352668</v>
      </c>
      <c r="D123" s="83">
        <v>36.7227587743824</v>
      </c>
      <c r="T123" s="85"/>
      <c r="U123" s="86"/>
      <c r="V123" s="87"/>
    </row>
    <row r="124" s="83" customFormat="true">
      <c r="B124" s="85">
        <v>380</v>
      </c>
      <c r="C124" s="83">
        <v>33.673156245009</v>
      </c>
      <c r="D124" s="83">
        <v>38.2829277397692</v>
      </c>
      <c r="T124" s="85"/>
      <c r="U124" s="86"/>
      <c r="V124" s="87"/>
    </row>
    <row r="125" s="83" customFormat="true">
      <c r="B125" s="85">
        <v>390</v>
      </c>
      <c r="C125" s="83">
        <v>35.1971958454631</v>
      </c>
      <c r="D125" s="83">
        <v>39.8166093870975</v>
      </c>
      <c r="T125" s="85"/>
      <c r="U125" s="86"/>
      <c r="V125" s="87"/>
    </row>
    <row r="126" s="83" customFormat="true">
      <c r="B126" s="85">
        <v>400</v>
      </c>
      <c r="C126" s="83">
        <v>36.701869104463</v>
      </c>
      <c r="D126" s="83">
        <v>41.3214725016513</v>
      </c>
      <c r="T126" s="85"/>
      <c r="U126" s="86"/>
      <c r="V126" s="87"/>
    </row>
    <row r="127" s="83" customFormat="true">
      <c r="B127" s="85">
        <v>410</v>
      </c>
      <c r="C127" s="83">
        <v>38.1904682440758</v>
      </c>
      <c r="D127" s="83">
        <v>42.8028582814627</v>
      </c>
      <c r="T127" s="85"/>
      <c r="U127" s="86"/>
      <c r="V127" s="87"/>
    </row>
    <row r="128" s="83" customFormat="true">
      <c r="B128" s="85">
        <v>420</v>
      </c>
      <c r="C128" s="83">
        <v>39.6793143550761</v>
      </c>
      <c r="D128" s="83">
        <v>44.2785818170062</v>
      </c>
      <c r="T128" s="85"/>
      <c r="U128" s="86"/>
      <c r="V128" s="87"/>
    </row>
    <row r="129" s="83" customFormat="true">
      <c r="B129" s="85">
        <v>430</v>
      </c>
      <c r="C129" s="83">
        <v>41.1973590864214</v>
      </c>
      <c r="D129" s="83">
        <v>45.778431621183</v>
      </c>
      <c r="T129" s="85"/>
      <c r="U129" s="86"/>
      <c r="V129" s="87"/>
    </row>
    <row r="130" s="83" customFormat="true">
      <c r="B130" s="85">
        <v>440</v>
      </c>
      <c r="C130" s="83">
        <v>42.7732599524255</v>
      </c>
      <c r="D130" s="83">
        <v>47.3314508716699</v>
      </c>
      <c r="T130" s="85"/>
      <c r="U130" s="86"/>
      <c r="V130" s="87"/>
    </row>
    <row r="131" s="83" customFormat="true">
      <c r="B131" s="85">
        <v>450</v>
      </c>
      <c r="C131" s="83">
        <v>44.4137275336697</v>
      </c>
      <c r="D131" s="83">
        <v>48.944735673144</v>
      </c>
      <c r="T131" s="85"/>
      <c r="U131" s="86"/>
      <c r="V131" s="87"/>
    </row>
    <row r="132" s="83" customFormat="true">
      <c r="B132" s="85">
        <v>460</v>
      </c>
      <c r="C132" s="83">
        <v>46.0910669342802</v>
      </c>
      <c r="D132" s="83">
        <v>50.5913983713813</v>
      </c>
      <c r="T132" s="85"/>
      <c r="U132" s="86"/>
      <c r="V132" s="87"/>
    </row>
    <row r="133" s="83" customFormat="true">
      <c r="B133" s="85">
        <v>470</v>
      </c>
      <c r="C133" s="83">
        <v>47.7538822400556</v>
      </c>
      <c r="D133" s="83">
        <v>52.2212488467154</v>
      </c>
      <c r="T133" s="85"/>
      <c r="U133" s="86"/>
      <c r="V133" s="87"/>
    </row>
    <row r="134" s="83" customFormat="true">
      <c r="B134" s="85">
        <v>480</v>
      </c>
      <c r="C134" s="83">
        <v>49.3525764662485</v>
      </c>
      <c r="D134" s="83">
        <v>53.7858537661689</v>
      </c>
      <c r="T134" s="85"/>
      <c r="U134" s="86"/>
      <c r="V134" s="87"/>
    </row>
    <row r="135" s="83" customFormat="true">
      <c r="B135" s="85">
        <v>490</v>
      </c>
      <c r="C135" s="83">
        <v>50.8588620545477</v>
      </c>
      <c r="D135" s="83">
        <v>55.2576034694959</v>
      </c>
      <c r="T135" s="85"/>
      <c r="U135" s="86"/>
      <c r="V135" s="87"/>
    </row>
    <row r="136" s="83" customFormat="true">
      <c r="B136" s="85">
        <v>500</v>
      </c>
      <c r="C136" s="83">
        <v>52.2691802856077</v>
      </c>
      <c r="D136" s="83">
        <v>56.6329738136556</v>
      </c>
      <c r="T136" s="85"/>
      <c r="U136" s="86"/>
      <c r="V136" s="87"/>
    </row>
    <row r="137" s="83" customFormat="true">
      <c r="B137" s="85">
        <v>510</v>
      </c>
      <c r="C137" s="83">
        <v>53.5972178315441</v>
      </c>
      <c r="D137" s="83">
        <v>57.9252449241712</v>
      </c>
      <c r="T137" s="85"/>
      <c r="U137" s="86"/>
      <c r="V137" s="87"/>
    </row>
    <row r="138" s="83" customFormat="true">
      <c r="B138" s="85">
        <v>520</v>
      </c>
      <c r="C138" s="83">
        <v>54.8642601172219</v>
      </c>
      <c r="D138" s="83">
        <v>59.1554189220849</v>
      </c>
      <c r="T138" s="85"/>
      <c r="U138" s="86"/>
      <c r="V138" s="87"/>
    </row>
    <row r="139" s="83" customFormat="true">
      <c r="B139" s="85">
        <v>530</v>
      </c>
      <c r="C139" s="83">
        <v>56.0928206605099</v>
      </c>
      <c r="D139" s="83">
        <v>60.3456019097785</v>
      </c>
      <c r="T139" s="85"/>
      <c r="U139" s="86"/>
      <c r="V139" s="87"/>
    </row>
    <row r="140" s="83" customFormat="true">
      <c r="B140" s="85">
        <v>540</v>
      </c>
      <c r="C140" s="83">
        <v>57.3028789049722</v>
      </c>
      <c r="D140" s="83">
        <v>61.5152526026398</v>
      </c>
      <c r="T140" s="85"/>
      <c r="U140" s="86"/>
      <c r="V140" s="87"/>
    </row>
    <row r="141" s="83" customFormat="true">
      <c r="B141" s="85">
        <v>550</v>
      </c>
      <c r="C141" s="83">
        <v>58.5101437164808</v>
      </c>
      <c r="D141" s="83">
        <v>62.6795332323251</v>
      </c>
      <c r="T141" s="85"/>
      <c r="U141" s="86"/>
      <c r="V141" s="87"/>
    </row>
    <row r="142" s="83" customFormat="true">
      <c r="B142" s="85">
        <v>560</v>
      </c>
      <c r="C142" s="83">
        <v>59.7256975789394</v>
      </c>
      <c r="D142" s="83">
        <v>63.8490021232387</v>
      </c>
      <c r="T142" s="85"/>
      <c r="U142" s="86"/>
      <c r="V142" s="87"/>
    </row>
    <row r="143" s="83" customFormat="true">
      <c r="B143" s="85">
        <v>570</v>
      </c>
      <c r="C143" s="83">
        <v>60.9564099287757</v>
      </c>
      <c r="D143" s="83">
        <v>65.0300466281911</v>
      </c>
      <c r="T143" s="85"/>
      <c r="U143" s="86"/>
      <c r="V143" s="87"/>
    </row>
    <row r="144" s="83" customFormat="true">
      <c r="B144" s="85">
        <v>580</v>
      </c>
      <c r="C144" s="83">
        <v>62.2056651934374</v>
      </c>
      <c r="D144" s="83">
        <v>66.2256139276319</v>
      </c>
      <c r="T144" s="85"/>
      <c r="U144" s="86"/>
      <c r="V144" s="87"/>
    </row>
    <row r="145" s="83" customFormat="true">
      <c r="B145" s="85">
        <v>590</v>
      </c>
      <c r="C145" s="83">
        <v>63.4741242974518</v>
      </c>
      <c r="D145" s="83">
        <v>67.4359683962968</v>
      </c>
      <c r="T145" s="85"/>
      <c r="U145" s="86"/>
      <c r="V145" s="87"/>
    </row>
    <row r="146" s="83" customFormat="true">
      <c r="B146" s="85">
        <v>600</v>
      </c>
      <c r="C146" s="83">
        <v>64.7603933616384</v>
      </c>
      <c r="D146" s="83">
        <v>68.659355377207</v>
      </c>
      <c r="T146" s="85"/>
      <c r="U146" s="86"/>
      <c r="V146" s="87"/>
    </row>
    <row r="147" s="83" customFormat="true">
      <c r="B147" s="85">
        <v>610</v>
      </c>
      <c r="C147" s="83">
        <v>66.0615129764555</v>
      </c>
      <c r="D147" s="83">
        <v>69.8925492765553</v>
      </c>
      <c r="T147" s="85"/>
      <c r="U147" s="86"/>
      <c r="V147" s="87"/>
    </row>
    <row r="148" s="83" customFormat="true">
      <c r="B148" s="85">
        <v>620</v>
      </c>
      <c r="C148" s="83">
        <v>67.3731820613033</v>
      </c>
      <c r="D148" s="83">
        <v>71.131306509504</v>
      </c>
      <c r="T148" s="85"/>
      <c r="U148" s="86"/>
      <c r="V148" s="87"/>
    </row>
    <row r="149" s="83" customFormat="true">
      <c r="B149" s="85">
        <v>630</v>
      </c>
      <c r="C149" s="83">
        <v>68.6903233192732</v>
      </c>
      <c r="D149" s="83">
        <v>72.3707494067868</v>
      </c>
      <c r="T149" s="85"/>
      <c r="U149" s="86"/>
      <c r="V149" s="87"/>
    </row>
    <row r="150" s="83" customFormat="true">
      <c r="B150" s="85">
        <v>640</v>
      </c>
      <c r="C150" s="83">
        <v>70.007482487799</v>
      </c>
      <c r="D150" s="83">
        <v>73.6056970592441</v>
      </c>
      <c r="T150" s="85"/>
      <c r="U150" s="86"/>
      <c r="V150" s="87"/>
    </row>
    <row r="151" s="83" customFormat="true">
      <c r="B151" s="85">
        <v>650</v>
      </c>
      <c r="C151" s="83">
        <v>71.3191241726965</v>
      </c>
      <c r="D151" s="83">
        <v>74.8309476125894</v>
      </c>
      <c r="T151" s="85"/>
      <c r="U151" s="86"/>
      <c r="V151" s="87"/>
    </row>
    <row r="152" s="83" customFormat="true">
      <c r="B152" s="85">
        <v>660</v>
      </c>
      <c r="C152" s="83">
        <v>72.6198785616216</v>
      </c>
      <c r="D152" s="83">
        <v>76.0415098467848</v>
      </c>
      <c r="T152" s="85"/>
      <c r="U152" s="86"/>
      <c r="V152" s="87"/>
    </row>
    <row r="153" s="83" customFormat="true">
      <c r="B153" s="85">
        <v>670</v>
      </c>
      <c r="C153" s="83">
        <v>73.9047342933161</v>
      </c>
      <c r="D153" s="83">
        <v>77.2327805828709</v>
      </c>
      <c r="T153" s="85"/>
      <c r="U153" s="86"/>
      <c r="V153" s="87"/>
    </row>
    <row r="154" s="83" customFormat="true">
      <c r="B154" s="85">
        <v>680</v>
      </c>
      <c r="C154" s="83">
        <v>75.169175120421</v>
      </c>
      <c r="D154" s="83">
        <v>78.4006667754146</v>
      </c>
      <c r="T154" s="85"/>
      <c r="U154" s="86"/>
      <c r="V154" s="87"/>
    </row>
    <row r="155" s="83" customFormat="true">
      <c r="B155" s="85">
        <v>690</v>
      </c>
      <c r="C155" s="83">
        <v>76.4092620351102</v>
      </c>
      <c r="D155" s="83">
        <v>79.5416549403643</v>
      </c>
      <c r="T155" s="85"/>
      <c r="U155" s="86"/>
      <c r="V155" s="87"/>
    </row>
    <row r="156" s="83" customFormat="true">
      <c r="B156" s="85">
        <v>700</v>
      </c>
      <c r="C156" s="83">
        <v>77.6216665339997</v>
      </c>
      <c r="D156" s="83">
        <v>80.6528342269181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