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<sst xmlns="http://schemas.openxmlformats.org/spreadsheetml/2006/main" count="606" uniqueCount="606">
  <si>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</si>
  <si>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</si>
  <si>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</si>
  <si>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</si>
  <si>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</si>
  <si>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</si>
  <si>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</si>
  <si>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</si>
  <si>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</si>
  <si>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</si>
  <si>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</si>
  <si>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</si>
  <si>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</si>
  <si>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</si>
  <si>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</si>
  <si>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</si>
  <si>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</si>
  <si>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</si>
  <si>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</si>
  <si>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</si>
  <si>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</si>
  <si>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</si>
  <si>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</si>
  <si>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</si>
  <si>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</si>
  <si>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</si>
  <si>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</si>
  <si>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</si>
  <si>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</si>
  <si>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</si>
  <si>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</si>
  <si>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</si>
  <si>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</si>
  <si>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</si>
  <si>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</si>
  <si>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</si>
  <si>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</si>
  <si>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</si>
  <si>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</si>
  <si>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</si>
  <si>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</si>
  <si>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</si>
  <si>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</si>
  <si>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</si>
  <si>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</si>
  <si>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</si>
  <si>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</si>
  <si>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</si>
  <si>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</si>
  <si>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</si>
  <si>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</si>
  <si>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</si>
  <si>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</si>
  <si>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</si>
  <si>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</si>
  <si>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</si>
  <si>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</si>
  <si>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</si>
  <si>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</si>
  <si>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</si>
  <si>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</si>
  <si>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</si>
  <si>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</si>
  <si>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</si>
  <si>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</si>
  <si>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</si>
  <si>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</si>
  <si>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</si>
  <si>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</si>
  <si>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</si>
  <si>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</si>
  <si>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</si>
  <si>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</si>
  <si>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</si>
  <si>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</si>
  <si>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</si>
  <si>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</si>
  <si>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</si>
  <si>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</si>
  <si>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</si>
  <si>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</si>
  <si>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</si>
  <si>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</si>
  <si>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</si>
  <si>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</si>
  <si>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</si>
  <si>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</si>
  <si>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</si>
  <si>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</si>
  <si>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</si>
  <si>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</si>
  <si>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</si>
  <si>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</si>
  <si>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</si>
  <si>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</si>
  <si>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</si>
  <si>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</si>
  <si>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</si>
  <si>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</si>
  <si>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</si>
  <si>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</si>
  <si>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</si>
  <si>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</si>
  <si>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</si>
  <si>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</si>
  <si>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</si>
  <si>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</si>
  <si>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</si>
  <si>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</si>
  <si>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</si>
  <si>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</si>
  <si>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</si>
  <si>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</si>
  <si>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</si>
  <si>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</si>
  <si>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</si>
  <si>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</si>
  <si>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</si>
  <si>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</si>
  <si>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</si>
  <si>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</si>
  <si>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</si>
  <si>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</si>
  <si>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</si>
  <si>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</si>
  <si>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</si>
  <si>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</si>
  <si>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</si>
  <si>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</si>
  <si>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</si>
  <si>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</si>
  <si>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</si>
  <si>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</si>
  <si>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</si>
  <si>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</si>
  <si>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</si>
  <si>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</si>
  <si>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</si>
  <si>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</si>
  <si>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</si>
  <si>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</si>
  <si>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</si>
  <si>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</si>
  <si>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</si>
  <si>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</si>
  <si>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</si>
  <si>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</si>
  <si>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</si>
  <si>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</si>
  <si>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</si>
  <si>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</si>
  <si>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</si>
  <si>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</si>
  <si>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</si>
  <si>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</si>
  <si>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</si>
  <si>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</si>
  <si>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</si>
  <si>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</si>
  <si>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</si>
  <si>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</si>
  <si>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</si>
  <si>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</si>
  <si>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</si>
  <si>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</si>
  <si>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</si>
  <si>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</si>
  <si>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</si>
  <si>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</si>
  <si>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</si>
  <si>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</si>
  <si>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</si>
  <si>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</si>
  <si>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</si>
  <si>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</si>
  <si>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</si>
  <si>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</si>
  <si>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</si>
  <si>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</si>
  <si>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</si>
  <si>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</si>
  <si>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</si>
  <si>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</si>
  <si>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</si>
  <si>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</si>
  <si>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</si>
  <si>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</si>
  <si>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</si>
  <si>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</si>
  <si>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</si>
  <si>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</si>
  <si>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</si>
  <si>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</si>
  <si>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</si>
  <si>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</si>
  <si>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</si>
  <si>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</si>
  <si>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</si>
  <si>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</si>
  <si>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</si>
  <si>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</si>
  <si>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</si>
  <si>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</si>
  <si>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</si>
  <si>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</si>
  <si>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</si>
  <si>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</si>
  <si>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</si>
  <si>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</si>
  <si>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</si>
  <si>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</si>
  <si>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</si>
  <si>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</si>
  <si>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</si>
  <si>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</si>
  <si>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</si>
  <si>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</si>
  <si>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</si>
  <si>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</si>
  <si>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</si>
  <si>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</si>
  <si>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</si>
  <si>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</si>
  <si>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</si>
  <si>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</si>
  <si>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</si>
  <si>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</si>
  <si>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</si>
  <si>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</si>
  <si>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</si>
  <si>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</si>
  <si>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</si>
  <si>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</si>
  <si>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</si>
  <si>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</si>
  <si>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</si>
  <si>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</si>
  <si>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</si>
  <si>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</si>
  <si>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</si>
  <si>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</si>
  <si>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</si>
  <si>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</si>
  <si>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</si>
  <si>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</si>
  <si>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</si>
  <si>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</si>
  <si>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</si>
  <si>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</si>
  <si>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</si>
  <si>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</si>
  <si>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</si>
  <si>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</si>
  <si>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</si>
  <si>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</si>
  <si>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</si>
  <si>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</si>
  <si>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</si>
  <si>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</si>
  <si>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</si>
  <si>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</si>
  <si>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</si>
  <si>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</si>
  <si>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</si>
  <si>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</si>
  <si>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</si>
  <si>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</si>
  <si>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</si>
  <si>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</si>
  <si>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</si>
  <si>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</si>
  <si>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</si>
  <si>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</si>
  <si>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</si>
  <si>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</si>
  <si>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</si>
  <si>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</si>
  <si>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</si>
  <si>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</si>
  <si>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</si>
  <si>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</si>
  <si>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</si>
  <si>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</si>
  <si>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</si>
  <si>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</si>
  <si>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</si>
  <si>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</si>
  <si>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</si>
  <si>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</si>
  <si>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</si>
  <si>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</si>
  <si>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</si>
  <si>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</si>
  <si>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</si>
  <si>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</si>
  <si>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</si>
  <si>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</si>
  <si>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</si>
  <si>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</si>
  <si>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</si>
  <si>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</si>
  <si>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</si>
  <si>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</si>
  <si>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</si>
  <si>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</si>
  <si>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</si>
  <si>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</si>
  <si>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</si>
  <si>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</si>
  <si>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</si>
  <si>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</si>
  <si>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</si>
  <si>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</si>
  <si>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</si>
  <si>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</si>
  <si>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</si>
  <si>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</si>
  <si>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</si>
  <si>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</si>
  <si>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</si>
  <si>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</si>
  <si>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</si>
  <si>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</si>
  <si>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</si>
  <si>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</si>
  <si>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</si>
  <si>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</si>
  <si>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</si>
  <si>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</si>
  <si>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</si>
  <si>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</si>
  <si>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</si>
  <si>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</si>
  <si>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</si>
  <si>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</si>
  <si>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</si>
  <si>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</si>
  <si>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</si>
  <si>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</si>
  <si>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</si>
  <si>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</si>
  <si>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</si>
  <si>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</si>
  <si>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</si>
  <si>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</si>
  <si>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</si>
  <si>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</si>
  <si>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</si>
  <si>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</si>
  <si>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</si>
  <si>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</si>
  <si>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</si>
  <si>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</si>
  <si>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</si>
  <si>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</si>
  <si>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</si>
  <si>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</si>
  <si>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</si>
  <si>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</si>
  <si>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</si>
  <si>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</si>
  <si>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</si>
  <si>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</si>
  <si>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</si>
  <si>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</si>
  <si>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</si>
  <si>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</si>
  <si>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</si>
  <si>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</si>
  <si>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</si>
  <si>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</si>
  <si>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</si>
  <si>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</si>
  <si>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</si>
  <si>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</si>
  <si>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</si>
  <si>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</si>
  <si>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</si>
  <si>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</si>
  <si>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</si>
  <si>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</si>
  <si>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</si>
  <si>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</si>
  <si>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</si>
  <si>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</si>
  <si>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</si>
  <si>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</si>
  <si>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</si>
  <si>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</si>
  <si>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</si>
  <si>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</si>
  <si>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</si>
  <si>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</si>
  <si>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</si>
  <si>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</si>
  <si>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</si>
  <si>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</si>
  <si>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</si>
  <si>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</si>
  <si>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</si>
  <si>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</si>
  <si>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</si>
  <si>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</si>
  <si>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</si>
  <si>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</si>
  <si>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</si>
  <si>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</si>
  <si>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</si>
  <si>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</si>
  <si>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</si>
  <si>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</si>
  <si>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</si>
  <si>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</si>
  <si>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</si>
  <si>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</si>
  <si>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</si>
  <si>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</si>
  <si>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</si>
  <si>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</si>
  <si>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</si>
  <si>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</si>
  <si>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</si>
  <si>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</si>
  <si>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</si>
  <si>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</si>
  <si>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</si>
  <si>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</si>
  <si>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</si>
  <si>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</si>
  <si>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</si>
  <si>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</si>
  <si>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</si>
  <si>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</si>
  <si>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</si>
  <si>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</si>
  <si>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</si>
  <si>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</si>
  <si>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</si>
  <si>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</si>
  <si>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</si>
  <si>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</si>
  <si>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</si>
  <si>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</si>
  <si>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</si>
  <si>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</si>
  <si>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</si>
  <si>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</si>
  <si>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</si>
  <si>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</si>
  <si>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</si>
  <si>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</si>
  <si>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</si>
  <si>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</si>
  <si>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</si>
  <si>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</si>
  <si>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</si>
  <si>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</si>
  <si>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</si>
  <si>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</si>
  <si>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</si>
  <si>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</si>
  <si>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</si>
  <si>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</si>
  <si>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</si>
  <si>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</si>
  <si>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</si>
  <si>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</si>
  <si>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</si>
  <si>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</si>
  <si>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</si>
  <si>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</si>
  <si>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</si>
  <si>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</si>
  <si>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</si>
  <si>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</si>
  <si>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</si>
  <si>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</si>
  <si>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</si>
  <si>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</si>
  <si>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</si>
  <si>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</si>
  <si>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</si>
  <si>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</si>
  <si>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</si>
  <si>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</si>
  <si>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</si>
  <si>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</si>
  <si>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</si>
  <si>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</si>
  <si>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</si>
  <si>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</si>
  <si>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</si>
  <si>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</si>
  <si>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</si>
  <si>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</si>
  <si>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</si>
  <si>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</si>
  <si>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</si>
  <si>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</si>
  <si>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</si>
  <si>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</si>
  <si>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</si>
  <si>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</si>
  <si>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</si>
  <si>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</si>
  <si>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</si>
  <si>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</si>
  <si>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</si>
  <si>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</si>
  <si>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</si>
  <si>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</si>
  <si>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</si>
  <si>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</si>
  <si>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</si>
  <si>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</si>
  <si>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</si>
  <si>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</si>
  <si>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</si>
  <si>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</si>
  <si>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</si>
  <si>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</si>
  <si>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</si>
  <si>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</si>
  <si>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</si>
  <si>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</si>
  <si>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</si>
  <si>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</si>
  <si>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</si>
  <si>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</si>
  <si>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</si>
  <si>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</si>
  <si>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</si>
  <si>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</si>
  <si>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</si>
  <si>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</si>
  <si>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</si>
  <si>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</si>
  <si>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</si>
  <si>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</si>
  <si>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</si>
  <si>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</si>
  <si>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</si>
  <si>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</si>
  <si>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</si>
  <si>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</si>
  <si>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</si>
  <si>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</si>
  <si>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</si>
  <si>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</si>
  <si>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</si>
  <si>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</si>
  <si>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</si>
  <si>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</si>
  <si>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</si>
  <si>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</si>
  <si>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</si>
  <si>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</si>
  <si>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</si>
  <si>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</si>
  <si>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</si>
  <si>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</si>
  <si>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</si>
  <si>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</si>
  <si>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</si>
  <si>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</si>
  <si>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</si>
  <si>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</si>
  <si>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</si>
  <si>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</si>
  <si>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</si>
  <si>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</si>
  <si>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</si>
  <si>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</si>
  <si>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</si>
  <si>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</si>
  <si>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</si>
  <si>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</si>
  <si>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</si>
  <si>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</si>
  <si>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</si>
  <si>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</si>
  <si>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</si>
  <si>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</si>
  <si>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</si>
  <si>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</si>
  <si>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</si>
  <si>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</si>
  <si>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</si>
  <si>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</si>
  <si>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</si>
  <si>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</si>
  <si>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</si>
  <si>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</si>
  <si>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</si>
  <si>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</si>
  <si>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</si>
  <si>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</si>
  <si>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</si>
  <si>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NKOS20100918</t>
  </si>
  <si>
    <t>NKossa (Bukom RDCC of B0173)</t>
  </si>
  <si>
    <t>N'Kossa</t>
  </si>
  <si>
    <t>Republic of Congo</t>
  </si>
  <si>
    <t>13 June 2010</t>
  </si>
  <si>
    <t>03 August 2010</t>
  </si>
  <si>
    <t>18 September 2010</t>
  </si>
  <si>
    <t>Mercury 11.6 ppb, salt 131 ppmw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</si>
</sst>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0.0477948456580507</v>
      </c>
      <c r="L15" s="15" t="s">
        <v>138</v>
      </c>
      <c r="M15" s="16"/>
      <c r="N15" s="16"/>
      <c r="O15" s="16"/>
      <c r="P15" s="76">
        <v>0.826370331035359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0.31172918606005</v>
      </c>
      <c r="L16" s="15" t="s">
        <v>141</v>
      </c>
      <c r="M16" s="16"/>
      <c r="N16" s="16"/>
      <c r="O16" s="16"/>
      <c r="P16" s="25">
        <v>39.6586591332074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0.229715275215711</v>
      </c>
      <c r="L17" s="15" t="s">
        <v>144</v>
      </c>
      <c r="M17" s="16"/>
      <c r="N17" s="16"/>
      <c r="O17" s="16"/>
      <c r="P17" s="25">
        <v>0.0617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0.695572688188342</v>
      </c>
      <c r="L18" s="15" t="s">
        <v>147</v>
      </c>
      <c r="M18" s="16"/>
      <c r="N18" s="16"/>
      <c r="O18" s="16"/>
      <c r="P18" s="25">
        <v>12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1.17131077414629</v>
      </c>
      <c r="L19" s="15" t="s">
        <v>149</v>
      </c>
      <c r="M19" s="16"/>
      <c r="N19" s="16"/>
      <c r="O19" s="16"/>
      <c r="P19" s="25">
        <v>13.3831904941774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1.70807325237061</v>
      </c>
      <c r="L20" s="15" t="s">
        <v>152</v>
      </c>
      <c r="M20" s="16"/>
      <c r="N20" s="16"/>
      <c r="O20" s="16"/>
      <c r="P20" s="42">
        <v>5.50738560950776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0.092496314982273</v>
      </c>
      <c r="L21" s="15" t="s">
        <v>154</v>
      </c>
      <c r="M21" s="16"/>
      <c r="N21" s="16"/>
      <c r="O21" s="16"/>
      <c r="P21" s="43">
        <v>4.98298643066675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2.92849324609382</v>
      </c>
      <c r="L22" s="15" t="s">
        <v>156</v>
      </c>
      <c r="M22" s="16"/>
      <c r="N22" s="16"/>
      <c r="O22" s="16"/>
      <c r="P22" s="43">
        <v>0.578792661284573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0.877385790658691</v>
      </c>
      <c r="L23" s="15" t="s">
        <v>158</v>
      </c>
      <c r="M23" s="16"/>
      <c r="N23" s="16"/>
      <c r="O23" s="16"/>
      <c r="P23" s="41">
        <v>794.121503592782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0.159714883855699</v>
      </c>
      <c r="L24" s="15" t="s">
        <v>160</v>
      </c>
      <c r="M24" s="16"/>
      <c r="N24" s="16"/>
      <c r="O24" s="16"/>
      <c r="P24" s="42">
        <v>0.049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2.57605066159774</v>
      </c>
      <c r="L25" s="15" t="s">
        <v>162</v>
      </c>
      <c r="M25" s="16"/>
      <c r="N25" s="16"/>
      <c r="O25" s="16"/>
      <c r="P25" s="43">
        <v>1.4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1.53417892282317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0.377018064661729</v>
      </c>
      <c r="L27" s="15" t="s">
        <v>166</v>
      </c>
      <c r="M27" s="16"/>
      <c r="N27" s="16"/>
      <c r="O27" s="16"/>
      <c r="P27" s="43">
        <v>3.00151828177289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4.27016062508983</v>
      </c>
      <c r="E39" s="45">
        <v>5.74619611147178</v>
      </c>
      <c r="F39" s="45">
        <v>7.54358219237826</v>
      </c>
      <c r="G39" s="45">
        <v>8.54759996856823</v>
      </c>
      <c r="H39" s="45">
        <v>8.90907547933208</v>
      </c>
      <c r="I39" s="45">
        <v>8.84469933954496</v>
      </c>
      <c r="J39" s="45">
        <v>8.67670877096591</v>
      </c>
      <c r="K39" s="45">
        <v>3.45256452761629</v>
      </c>
      <c r="L39" s="45">
        <v>42.7077689510896</v>
      </c>
      <c r="M39" s="46">
        <v>13.5857496649766</v>
      </c>
      <c r="N39" s="45">
        <v>7.13402364573684</v>
      </c>
      <c r="O39" s="45">
        <v>5.49965334905681</v>
      </c>
      <c r="P39" s="43">
        <v>16.4883422913194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5.49012357102456</v>
      </c>
      <c r="E40" s="45">
        <v>6.74242155807479</v>
      </c>
      <c r="F40" s="45">
        <v>8.24907227148355</v>
      </c>
      <c r="G40" s="45">
        <v>9.00106787758529</v>
      </c>
      <c r="H40" s="45">
        <v>9.07667167668305</v>
      </c>
      <c r="I40" s="45">
        <v>8.79309959258507</v>
      </c>
      <c r="J40" s="45">
        <v>8.4506542473403</v>
      </c>
      <c r="K40" s="45">
        <v>3.32042388461739</v>
      </c>
      <c r="L40" s="45">
        <v>38.9213406924138</v>
      </c>
      <c r="M40" s="46">
        <v>12.832919633068</v>
      </c>
      <c r="N40" s="45">
        <v>6.59829004880198</v>
      </c>
      <c r="O40" s="45">
        <v>5.03432437344515</v>
      </c>
      <c r="P40" s="43">
        <v>14.4558066370987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1.30164403394304</v>
      </c>
      <c r="E41" s="45">
        <v>5.57180465903287</v>
      </c>
      <c r="F41" s="45">
        <v>11.3180007705046</v>
      </c>
      <c r="G41" s="45">
        <v>18.8615829628829</v>
      </c>
      <c r="H41" s="45">
        <v>27.4091829314511</v>
      </c>
      <c r="I41" s="45">
        <v>36.3182584107832</v>
      </c>
      <c r="J41" s="45">
        <v>45.1629577503282</v>
      </c>
      <c r="K41" s="45">
        <v>53.8396665212941</v>
      </c>
      <c r="L41" s="45">
        <v>57.2922310489104</v>
      </c>
      <c r="M41" s="46">
        <v>57.2922310489104</v>
      </c>
      <c r="N41" s="45">
        <v>70.877980713887</v>
      </c>
      <c r="O41" s="45">
        <v>78.0120043596238</v>
      </c>
      <c r="P41" s="43">
        <v>83.5116577086806</v>
      </c>
      <c r="Q41" s="7" t="s">
        <v>135</v>
      </c>
    </row>
    <row r="42" ht="9.95" customHeight="true">
      <c r="A42" s="4"/>
      <c r="B42" s="15" t="s">
        <v>183</v>
      </c>
      <c r="C42" s="47">
        <v>323.927125782584</v>
      </c>
      <c r="D42" s="48">
        <v>41.2269061510288</v>
      </c>
      <c r="E42" s="48">
        <v>83.9715053157117</v>
      </c>
      <c r="F42" s="48">
        <v>125.054115834788</v>
      </c>
      <c r="G42" s="48">
        <v>175.147823541805</v>
      </c>
      <c r="H42" s="48">
        <v>224.931517950986</v>
      </c>
      <c r="I42" s="48">
        <v>274.825131911326</v>
      </c>
      <c r="J42" s="48">
        <v>324.864929073782</v>
      </c>
      <c r="K42" s="48">
        <v>359.989753793052</v>
      </c>
      <c r="L42" s="48">
        <v>530.018351310878</v>
      </c>
      <c r="M42" s="49">
        <v>409.349840801084</v>
      </c>
      <c r="N42" s="48">
        <v>473.92034224249</v>
      </c>
      <c r="O42" s="48">
        <v>523.991759297015</v>
      </c>
      <c r="P42" s="41">
        <v>664.844452724689</v>
      </c>
      <c r="Q42" s="7" t="s">
        <v>135</v>
      </c>
    </row>
    <row r="43" ht="9.95" customHeight="true">
      <c r="A43" s="4"/>
      <c r="B43" s="15" t="s">
        <v>138</v>
      </c>
      <c r="C43" s="50">
        <v>0.826370331035359</v>
      </c>
      <c r="D43" s="51">
        <v>0.640354350256273</v>
      </c>
      <c r="E43" s="51">
        <v>0.701653690171036</v>
      </c>
      <c r="F43" s="51">
        <v>0.75288871977505</v>
      </c>
      <c r="G43" s="51">
        <v>0.781822967121242</v>
      </c>
      <c r="H43" s="51">
        <v>0.80809846957822</v>
      </c>
      <c r="I43" s="51">
        <v>0.82813159558734</v>
      </c>
      <c r="J43" s="51">
        <v>0.845323533732272</v>
      </c>
      <c r="K43" s="51">
        <v>0.856064617291272</v>
      </c>
      <c r="L43" s="51">
        <v>0.903394339683009</v>
      </c>
      <c r="M43" s="52">
        <v>0.871598362494243</v>
      </c>
      <c r="N43" s="51">
        <v>0.890146347770544</v>
      </c>
      <c r="O43" s="51">
        <v>0.899398986128549</v>
      </c>
      <c r="P43" s="53">
        <v>0.939059123519943</v>
      </c>
      <c r="Q43" s="7" t="s">
        <v>135</v>
      </c>
    </row>
    <row r="44" ht="9.95" customHeight="true">
      <c r="A44" s="4"/>
      <c r="B44" s="15" t="s">
        <v>141</v>
      </c>
      <c r="C44" s="54">
        <v>39.6586591332074</v>
      </c>
      <c r="D44" s="45">
        <v>89.4559232025279</v>
      </c>
      <c r="E44" s="45">
        <v>70.1297594382441</v>
      </c>
      <c r="F44" s="45">
        <v>56.3944832893148</v>
      </c>
      <c r="G44" s="45">
        <v>49.425746418416</v>
      </c>
      <c r="H44" s="45">
        <v>43.5298221702318</v>
      </c>
      <c r="I44" s="45">
        <v>39.2915868727048</v>
      </c>
      <c r="J44" s="45">
        <v>35.8152751003341</v>
      </c>
      <c r="K44" s="45">
        <v>33.714700196636</v>
      </c>
      <c r="L44" s="45">
        <v>25.0540832315243</v>
      </c>
      <c r="M44" s="46">
        <v>30.7684950073594</v>
      </c>
      <c r="N44" s="45">
        <v>27.3853820807615</v>
      </c>
      <c r="O44" s="45">
        <v>25.7499226572454</v>
      </c>
      <c r="P44" s="43">
        <v>19.1051321789603</v>
      </c>
      <c r="Q44" s="7" t="s">
        <v>135</v>
      </c>
    </row>
    <row r="45" ht="9.95" customHeight="true">
      <c r="A45" s="4"/>
      <c r="B45" s="15" t="s">
        <v>184</v>
      </c>
      <c r="C45" s="54">
        <v>12.3901552611691</v>
      </c>
      <c r="D45" s="46"/>
      <c r="E45" s="45"/>
      <c r="F45" s="45">
        <v>11.8836633193158</v>
      </c>
      <c r="G45" s="45">
        <v>11.9039285546371</v>
      </c>
      <c r="H45" s="45">
        <v>11.9274221063241</v>
      </c>
      <c r="I45" s="45">
        <v>12.0149274342562</v>
      </c>
      <c r="J45" s="45">
        <v>12.1182710550503</v>
      </c>
      <c r="K45" s="45">
        <v>12.1959679987542</v>
      </c>
      <c r="L45" s="45">
        <v>12.5102980553126</v>
      </c>
      <c r="M45" s="46">
        <v>12.282010232564</v>
      </c>
      <c r="N45" s="45">
        <v>12.393829094625</v>
      </c>
      <c r="O45" s="45">
        <v>12.5343944033459</v>
      </c>
      <c r="P45" s="43">
        <v>12.6738216147093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112.546510449416</v>
      </c>
      <c r="G46" s="48">
        <v>144.212586934542</v>
      </c>
      <c r="H46" s="48">
        <v>181.589054229222</v>
      </c>
      <c r="I46" s="48">
        <v>226.449892241697</v>
      </c>
      <c r="J46" s="48">
        <v>278.883127081385</v>
      </c>
      <c r="K46" s="48">
        <v>320.855432330977</v>
      </c>
      <c r="L46" s="48">
        <v>533.046312222336</v>
      </c>
      <c r="M46" s="49">
        <v>383.444029247337</v>
      </c>
      <c r="N46" s="48">
        <v>479.645600215363</v>
      </c>
      <c r="O46" s="48">
        <v>566.177110259255</v>
      </c>
      <c r="P46" s="41">
        <v>820.228346548728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0.0617</v>
      </c>
      <c r="D49" s="65">
        <v>0.00867615873683828</v>
      </c>
      <c r="E49" s="65">
        <v>0.0102671132249662</v>
      </c>
      <c r="F49" s="65">
        <v>0.00938827032347561</v>
      </c>
      <c r="G49" s="65">
        <v>0.00994765843310966</v>
      </c>
      <c r="H49" s="65">
        <v>0.0159856457637323</v>
      </c>
      <c r="I49" s="65">
        <v>0.0286144022655766</v>
      </c>
      <c r="J49" s="65">
        <v>0.0509985979847783</v>
      </c>
      <c r="K49" s="65">
        <v>0.0658279290009497</v>
      </c>
      <c r="L49" s="65">
        <v>0.111954651458206</v>
      </c>
      <c r="M49" s="66">
        <v>0.0777025289898566</v>
      </c>
      <c r="N49" s="65">
        <v>0.0925693550769934</v>
      </c>
      <c r="O49" s="65">
        <v>0.107051401141203</v>
      </c>
      <c r="P49" s="67">
        <v>0.150199982007383</v>
      </c>
      <c r="Q49" s="7" t="s">
        <v>135</v>
      </c>
    </row>
    <row r="50" ht="9.95" customHeight="true">
      <c r="A50" s="4"/>
      <c r="B50" s="15" t="s">
        <v>162</v>
      </c>
      <c r="C50" s="54">
        <v>1.4</v>
      </c>
      <c r="D50" s="45">
        <v>107.649705067229</v>
      </c>
      <c r="E50" s="45">
        <v>29.9378412735286</v>
      </c>
      <c r="F50" s="45">
        <v>4.92426842077799</v>
      </c>
      <c r="G50" s="45">
        <v>0.639937772761039</v>
      </c>
      <c r="H50" s="45">
        <v>0.878445858768789</v>
      </c>
      <c r="I50" s="45">
        <v>3.29617817663511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794.121503592782</v>
      </c>
      <c r="D51" s="49"/>
      <c r="E51" s="48"/>
      <c r="F51" s="48"/>
      <c r="G51" s="48"/>
      <c r="H51" s="48">
        <v>4.19055272706638</v>
      </c>
      <c r="I51" s="48">
        <v>25.7501825926003</v>
      </c>
      <c r="J51" s="48">
        <v>117.804081359309</v>
      </c>
      <c r="K51" s="48">
        <v>266.178196143431</v>
      </c>
      <c r="L51" s="48">
        <v>1807.6485873769</v>
      </c>
      <c r="M51" s="49">
        <v>547.733855153066</v>
      </c>
      <c r="N51" s="48">
        <v>954.903441308394</v>
      </c>
      <c r="O51" s="48">
        <v>1444.31730095432</v>
      </c>
      <c r="P51" s="41">
        <v>3335.91539965109</v>
      </c>
      <c r="Q51" s="7" t="s">
        <v>135</v>
      </c>
    </row>
    <row r="52" ht="9.95" customHeight="true">
      <c r="A52" s="4"/>
      <c r="B52" s="15" t="s">
        <v>187</v>
      </c>
      <c r="C52" s="28">
        <v>257.525530817291</v>
      </c>
      <c r="D52" s="55"/>
      <c r="E52" s="56"/>
      <c r="F52" s="56"/>
      <c r="G52" s="56"/>
      <c r="H52" s="56">
        <v>1.7489840338909</v>
      </c>
      <c r="I52" s="56">
        <v>11.3426804755405</v>
      </c>
      <c r="J52" s="56">
        <v>45.4994063856099</v>
      </c>
      <c r="K52" s="56">
        <v>95.3549723669398</v>
      </c>
      <c r="L52" s="68">
        <v>583.280860765205</v>
      </c>
      <c r="M52" s="56">
        <v>176.17343799224</v>
      </c>
      <c r="N52" s="56">
        <v>277.692615240874</v>
      </c>
      <c r="O52" s="56">
        <v>419.699216503273</v>
      </c>
      <c r="P52" s="68">
        <v>1105.50289422091</v>
      </c>
      <c r="Q52" s="7" t="s">
        <v>135</v>
      </c>
    </row>
    <row r="53" ht="9.95" customHeight="true">
      <c r="A53" s="4"/>
      <c r="B53" s="15" t="s">
        <v>160</v>
      </c>
      <c r="C53" s="69">
        <v>0.049</v>
      </c>
      <c r="D53" s="70">
        <v>0.000129750425903973</v>
      </c>
      <c r="E53" s="70">
        <v>0.000842392363753798</v>
      </c>
      <c r="F53" s="70">
        <v>0.00283128501745529</v>
      </c>
      <c r="G53" s="70">
        <v>0.0068999544975553</v>
      </c>
      <c r="H53" s="70">
        <v>0.0122673380761638</v>
      </c>
      <c r="I53" s="70">
        <v>0.0201335664807715</v>
      </c>
      <c r="J53" s="70">
        <v>0.0315704985123349</v>
      </c>
      <c r="K53" s="70">
        <v>0.0408494018357259</v>
      </c>
      <c r="L53" s="70">
        <v>0.0610705948032699</v>
      </c>
      <c r="M53" s="71">
        <v>0.0528211320902262</v>
      </c>
      <c r="N53" s="70">
        <v>0.0655947216461153</v>
      </c>
      <c r="O53" s="70">
        <v>0.0722737927354658</v>
      </c>
      <c r="P53" s="42">
        <v>0.0621735681687868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13.3831904941774</v>
      </c>
      <c r="D56" s="73"/>
      <c r="E56" s="74"/>
      <c r="F56" s="74"/>
      <c r="G56" s="74">
        <v>1.16352929698682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5.50738560950776</v>
      </c>
      <c r="D57" s="73"/>
      <c r="E57" s="74"/>
      <c r="F57" s="74"/>
      <c r="G57" s="74">
        <v>0.940442618633619</v>
      </c>
      <c r="H57" s="74">
        <v>1.65992027033739</v>
      </c>
      <c r="I57" s="74">
        <v>3.15106726840387</v>
      </c>
      <c r="J57" s="74">
        <v>5.80928805791228</v>
      </c>
      <c r="K57" s="74">
        <v>9.07201011363386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3.89942502958155</v>
      </c>
      <c r="D58" s="73"/>
      <c r="E58" s="74"/>
      <c r="F58" s="74"/>
      <c r="G58" s="74"/>
      <c r="H58" s="74">
        <v>1.43740239623712</v>
      </c>
      <c r="I58" s="74">
        <v>2.57564295716758</v>
      </c>
      <c r="J58" s="74">
        <v>4.57798457096018</v>
      </c>
      <c r="K58" s="74">
        <v>6.96332558924424</v>
      </c>
      <c r="L58" s="74">
        <v>100.847264095132</v>
      </c>
      <c r="M58" s="73">
        <v>13.7479809837337</v>
      </c>
      <c r="N58" s="74">
        <v>41.0653845517173</v>
      </c>
      <c r="O58" s="74">
        <v>109.848625110909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63.9940506539285</v>
      </c>
      <c r="M59" s="73">
        <v>10.3336895138438</v>
      </c>
      <c r="N59" s="74">
        <v>28.0638830792499</v>
      </c>
      <c r="O59" s="74">
        <v>67.9003213141334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16.3089211379897</v>
      </c>
      <c r="M60" s="73">
        <v>4.26918117136919</v>
      </c>
      <c r="N60" s="74">
        <v>8.76869888815279</v>
      </c>
      <c r="O60" s="74">
        <v>16.2201696428061</v>
      </c>
      <c r="P60" s="75">
        <v>141.114242035997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46.6516460192602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27.0534442312341</v>
      </c>
      <c r="D64" s="45">
        <v>77.3878688805054</v>
      </c>
      <c r="E64" s="45">
        <v>47.3191534895638</v>
      </c>
      <c r="F64" s="45">
        <v>49.2507632410419</v>
      </c>
      <c r="G64" s="45">
        <v>29.2727287881266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25.2207623371991</v>
      </c>
      <c r="D65" s="45">
        <v>76.9654234984997</v>
      </c>
      <c r="E65" s="45">
        <v>46.5379363459124</v>
      </c>
      <c r="F65" s="45">
        <v>47.7740903128963</v>
      </c>
      <c r="G65" s="45">
        <v>27.412009305474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39.61380380576</v>
      </c>
      <c r="D66" s="45">
        <v>97.833879549138</v>
      </c>
      <c r="E66" s="45">
        <v>73.2218161498489</v>
      </c>
      <c r="F66" s="45">
        <v>52.6767720707359</v>
      </c>
      <c r="G66" s="45">
        <v>55.8998008123516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25.1570399627588</v>
      </c>
      <c r="D67" s="45">
        <v>2.16610856366386</v>
      </c>
      <c r="E67" s="45">
        <v>23.9986856730087</v>
      </c>
      <c r="F67" s="45">
        <v>32.9992981052278</v>
      </c>
      <c r="G67" s="45">
        <v>24.9855075990004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35.229155637795</v>
      </c>
      <c r="D68" s="45">
        <v>0</v>
      </c>
      <c r="E68" s="45">
        <v>2.77948891331507</v>
      </c>
      <c r="F68" s="45">
        <v>14.3239296185927</v>
      </c>
      <c r="G68" s="45">
        <v>19.1146914969326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12</v>
      </c>
      <c r="D71" s="49"/>
      <c r="E71" s="48"/>
      <c r="F71" s="48"/>
      <c r="G71" s="48"/>
      <c r="H71" s="48">
        <v>-39.7893417704706</v>
      </c>
      <c r="I71" s="48">
        <v>-14.9291738230566</v>
      </c>
      <c r="J71" s="48">
        <v>9.79992058869761</v>
      </c>
      <c r="K71" s="48">
        <v>22.2924159580801</v>
      </c>
      <c r="L71" s="48">
        <v>43.1096196771477</v>
      </c>
      <c r="M71" s="49">
        <v>34.5318916701862</v>
      </c>
      <c r="N71" s="48">
        <v>45.3973768910377</v>
      </c>
      <c r="O71" s="48">
        <v>51.4429022038555</v>
      </c>
      <c r="P71" s="41">
        <v>31.2439165584244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-37.1664974316377</v>
      </c>
      <c r="I72" s="48">
        <v>-12.5772199992035</v>
      </c>
      <c r="J72" s="48">
        <v>11.6401647949019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-58.0812085658171</v>
      </c>
      <c r="H73" s="48">
        <v>-35.0790503719502</v>
      </c>
      <c r="I73" s="48">
        <v>-10.912773826643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29.5001246359999</v>
      </c>
      <c r="H74" s="48">
        <v>24.9593560886625</v>
      </c>
      <c r="I74" s="48">
        <v>20.6689389743542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42.3736673360496</v>
      </c>
      <c r="H75" s="48">
        <v>50.5758443092661</v>
      </c>
      <c r="I75" s="48">
        <v>59.5763717975166</v>
      </c>
      <c r="J75" s="48">
        <v>68.0319487471406</v>
      </c>
      <c r="K75" s="48">
        <v>74.7536550356529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0.094412956389553</v>
      </c>
      <c r="H76" s="56">
        <v>1.51941615798016</v>
      </c>
      <c r="I76" s="56">
        <v>4.19733876002224</v>
      </c>
      <c r="J76" s="56">
        <v>6.39299689548252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51.4327446620317</v>
      </c>
      <c r="G77" s="45">
        <v>57.6797347415274</v>
      </c>
      <c r="H77" s="45">
        <v>66.9978110053944</v>
      </c>
      <c r="I77" s="45">
        <v>76.0148672449984</v>
      </c>
      <c r="J77" s="45">
        <v>84.7713188271211</v>
      </c>
      <c r="K77" s="45">
        <v>90.7666513277821</v>
      </c>
      <c r="L77" s="43"/>
      <c r="M77" s="46">
        <v>98.8610086492716</v>
      </c>
      <c r="N77" s="45">
        <v>107.482277571283</v>
      </c>
      <c r="O77" s="45">
        <v>112.091019461259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16.5932405540896</v>
      </c>
      <c r="E78" s="45">
        <v>15.5276257177432</v>
      </c>
      <c r="F78" s="45">
        <v>14.4241732836176</v>
      </c>
      <c r="G78" s="45">
        <v>14.4422605559595</v>
      </c>
      <c r="H78" s="45">
        <v>14.1111754322905</v>
      </c>
      <c r="I78" s="45">
        <v>13.9214563100193</v>
      </c>
      <c r="J78" s="45">
        <v>13.8888891871835</v>
      </c>
      <c r="K78" s="45">
        <v>13.8027809515516</v>
      </c>
      <c r="L78" s="45"/>
      <c r="M78" s="46">
        <v>13.5289742942849</v>
      </c>
      <c r="N78" s="45">
        <v>13.1464494899085</v>
      </c>
      <c r="O78" s="45">
        <v>12.85468290216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13.2722997319222</v>
      </c>
      <c r="D79" s="45"/>
      <c r="E79" s="45"/>
      <c r="F79" s="45"/>
      <c r="G79" s="45"/>
      <c r="H79" s="45"/>
      <c r="I79" s="45"/>
      <c r="J79" s="45"/>
      <c r="K79" s="45"/>
      <c r="L79" s="45">
        <v>28.7875825651625</v>
      </c>
      <c r="M79" s="46">
        <v>30.1505635417194</v>
      </c>
      <c r="N79" s="45">
        <v>35.225434936362</v>
      </c>
      <c r="O79" s="45">
        <v>35.2533751330335</v>
      </c>
      <c r="P79" s="43">
        <v>22.7224169243221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0.0780729798239597</v>
      </c>
      <c r="D82" s="45"/>
      <c r="E82" s="45"/>
      <c r="F82" s="45"/>
      <c r="G82" s="45"/>
      <c r="H82" s="45"/>
      <c r="I82" s="45"/>
      <c r="J82" s="45"/>
      <c r="K82" s="45"/>
      <c r="L82" s="45">
        <v>0.182807441693739</v>
      </c>
      <c r="M82" s="46"/>
      <c r="N82" s="45">
        <v>0</v>
      </c>
      <c r="O82" s="45">
        <v>0.000239186474323279</v>
      </c>
      <c r="P82" s="43">
        <v>0.473424338346676</v>
      </c>
      <c r="Q82" s="7" t="s">
        <v>135</v>
      </c>
    </row>
    <row r="83" ht="9.95" customHeight="true">
      <c r="A83" s="4"/>
      <c r="B83" s="15" t="s">
        <v>206</v>
      </c>
      <c r="C83" s="54">
        <v>1.25941104438419</v>
      </c>
      <c r="D83" s="45"/>
      <c r="E83" s="45"/>
      <c r="F83" s="45"/>
      <c r="G83" s="45"/>
      <c r="H83" s="45"/>
      <c r="I83" s="45"/>
      <c r="J83" s="45"/>
      <c r="K83" s="45"/>
      <c r="L83" s="45">
        <v>2.94890385359749</v>
      </c>
      <c r="M83" s="46"/>
      <c r="N83" s="45">
        <v>0.0264280390176047</v>
      </c>
      <c r="O83" s="45">
        <v>0.439672456986311</v>
      </c>
      <c r="P83" s="43">
        <v>7.48010430057218</v>
      </c>
      <c r="Q83" s="7" t="s">
        <v>135</v>
      </c>
    </row>
    <row r="84" ht="9.95" customHeight="true">
      <c r="A84" s="4"/>
      <c r="B84" s="15" t="s">
        <v>207</v>
      </c>
      <c r="C84" s="54">
        <v>1.15055697599549</v>
      </c>
      <c r="D84" s="45"/>
      <c r="E84" s="45"/>
      <c r="F84" s="45"/>
      <c r="G84" s="45"/>
      <c r="H84" s="45"/>
      <c r="I84" s="45"/>
      <c r="J84" s="45"/>
      <c r="K84" s="45"/>
      <c r="L84" s="45">
        <v>2.69402266672639</v>
      </c>
      <c r="M84" s="46"/>
      <c r="N84" s="45">
        <v>0.0398731800514548</v>
      </c>
      <c r="O84" s="45">
        <v>0.464869842078399</v>
      </c>
      <c r="P84" s="43">
        <v>6.80569437628953</v>
      </c>
      <c r="Q84" s="7" t="s">
        <v>135</v>
      </c>
    </row>
    <row r="85" ht="9.95" customHeight="true">
      <c r="A85" s="4"/>
      <c r="B85" s="15" t="s">
        <v>156</v>
      </c>
      <c r="C85" s="54">
        <v>0.578792661284573</v>
      </c>
      <c r="D85" s="45"/>
      <c r="E85" s="45"/>
      <c r="F85" s="45"/>
      <c r="G85" s="45"/>
      <c r="H85" s="45"/>
      <c r="I85" s="45"/>
      <c r="J85" s="45"/>
      <c r="K85" s="45"/>
      <c r="L85" s="45">
        <v>1.3552397502839</v>
      </c>
      <c r="M85" s="46"/>
      <c r="N85" s="45">
        <v>0</v>
      </c>
      <c r="O85" s="45">
        <v>0</v>
      </c>
      <c r="P85" s="43">
        <v>3.51031444555399</v>
      </c>
      <c r="Q85" s="7" t="s">
        <v>135</v>
      </c>
    </row>
    <row r="86" ht="9.95" customHeight="true">
      <c r="A86" s="4"/>
      <c r="B86" s="15" t="s">
        <v>154</v>
      </c>
      <c r="C86" s="54">
        <v>4.98298643066675</v>
      </c>
      <c r="D86" s="45"/>
      <c r="E86" s="45"/>
      <c r="F86" s="45"/>
      <c r="G86" s="45"/>
      <c r="H86" s="45"/>
      <c r="I86" s="45"/>
      <c r="J86" s="45"/>
      <c r="K86" s="45"/>
      <c r="L86" s="45">
        <v>11.6676346085262</v>
      </c>
      <c r="M86" s="46"/>
      <c r="N86" s="45">
        <v>0</v>
      </c>
      <c r="O86" s="45">
        <v>0</v>
      </c>
      <c r="P86" s="43">
        <v>30.2212699289372</v>
      </c>
      <c r="Q86" s="7" t="s">
        <v>135</v>
      </c>
    </row>
    <row r="87" ht="9.95" customHeight="true">
      <c r="A87" s="4"/>
      <c r="B87" s="15" t="s">
        <v>208</v>
      </c>
      <c r="C87" s="54">
        <v>2.09173663612525</v>
      </c>
      <c r="D87" s="45"/>
      <c r="E87" s="45"/>
      <c r="F87" s="45"/>
      <c r="G87" s="45"/>
      <c r="H87" s="45"/>
      <c r="I87" s="45"/>
      <c r="J87" s="45"/>
      <c r="K87" s="45"/>
      <c r="L87" s="45">
        <v>4.89778952986464</v>
      </c>
      <c r="M87" s="46"/>
      <c r="N87" s="45">
        <v>0</v>
      </c>
      <c r="O87" s="45">
        <v>0</v>
      </c>
      <c r="P87" s="43">
        <v>12.6861548551578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0.0477948456580507</v>
      </c>
      <c r="D61" s="83">
        <v>0.111131062752749</v>
      </c>
      <c r="T61" s="85"/>
      <c r="U61" s="86"/>
      <c r="V61" s="87"/>
    </row>
    <row r="62" s="83" customFormat="true">
      <c r="B62" s="85">
        <v>-45</v>
      </c>
      <c r="C62" s="83">
        <v>0.0477948456580507</v>
      </c>
      <c r="D62" s="83">
        <v>0.111131062752749</v>
      </c>
      <c r="T62" s="85"/>
      <c r="U62" s="86"/>
      <c r="V62" s="87"/>
    </row>
    <row r="63" s="83" customFormat="true">
      <c r="B63" s="85">
        <v>-40</v>
      </c>
      <c r="C63" s="83">
        <v>0.359524031718101</v>
      </c>
      <c r="D63" s="83">
        <v>0.616739280955964</v>
      </c>
      <c r="T63" s="85"/>
      <c r="U63" s="86"/>
      <c r="V63" s="87"/>
    </row>
    <row r="64" s="83" customFormat="true">
      <c r="B64" s="85">
        <v>-35</v>
      </c>
      <c r="C64" s="83">
        <v>0.359524031718101</v>
      </c>
      <c r="D64" s="83">
        <v>0.616739280955964</v>
      </c>
      <c r="T64" s="85"/>
      <c r="U64" s="86"/>
      <c r="V64" s="87"/>
    </row>
    <row r="65" s="83" customFormat="true">
      <c r="B65" s="85">
        <v>-30</v>
      </c>
      <c r="C65" s="83">
        <v>0.359524031718101</v>
      </c>
      <c r="D65" s="83">
        <v>0.616739280955964</v>
      </c>
      <c r="T65" s="85"/>
      <c r="U65" s="86"/>
      <c r="V65" s="87"/>
    </row>
    <row r="66" s="83" customFormat="true">
      <c r="B66" s="85">
        <v>-25</v>
      </c>
      <c r="C66" s="83">
        <v>0.359524031718101</v>
      </c>
      <c r="D66" s="83">
        <v>0.616739280955964</v>
      </c>
      <c r="T66" s="85"/>
      <c r="U66" s="86"/>
      <c r="V66" s="87"/>
    </row>
    <row r="67" s="83" customFormat="true">
      <c r="B67" s="85">
        <v>-20</v>
      </c>
      <c r="C67" s="83">
        <v>0.359524031718101</v>
      </c>
      <c r="D67" s="83">
        <v>0.616739280955964</v>
      </c>
      <c r="T67" s="85"/>
      <c r="U67" s="86"/>
      <c r="V67" s="87"/>
    </row>
    <row r="68" s="83" customFormat="true">
      <c r="B68" s="85">
        <v>-15</v>
      </c>
      <c r="C68" s="83">
        <v>0.359524031718101</v>
      </c>
      <c r="D68" s="83">
        <v>0.616739280955964</v>
      </c>
      <c r="T68" s="85"/>
      <c r="U68" s="86"/>
      <c r="V68" s="87"/>
    </row>
    <row r="69" s="83" customFormat="true">
      <c r="B69" s="85">
        <v>-10</v>
      </c>
      <c r="C69" s="83">
        <v>0.589239306933812</v>
      </c>
      <c r="D69" s="83">
        <v>0.952483386013963</v>
      </c>
      <c r="T69" s="85"/>
      <c r="U69" s="86"/>
      <c r="V69" s="87"/>
    </row>
    <row r="70" s="83" customFormat="true">
      <c r="B70" s="85">
        <v>-5</v>
      </c>
      <c r="C70" s="83">
        <v>0.589239306933812</v>
      </c>
      <c r="D70" s="83">
        <v>0.952483386013963</v>
      </c>
      <c r="T70" s="85"/>
      <c r="U70" s="86"/>
      <c r="V70" s="87"/>
    </row>
    <row r="71" s="83" customFormat="true">
      <c r="B71" s="85">
        <v>0</v>
      </c>
      <c r="C71" s="83">
        <v>1.28481199512215</v>
      </c>
      <c r="D71" s="83">
        <v>1.93190052468061</v>
      </c>
      <c r="T71" s="85"/>
      <c r="U71" s="86"/>
      <c r="V71" s="87"/>
    </row>
    <row r="72" s="83" customFormat="true">
      <c r="B72" s="85">
        <v>5</v>
      </c>
      <c r="C72" s="83">
        <v>1.28481199512215</v>
      </c>
      <c r="D72" s="83">
        <v>1.93190052468061</v>
      </c>
      <c r="T72" s="85"/>
      <c r="U72" s="86"/>
      <c r="V72" s="87"/>
    </row>
    <row r="73" s="83" customFormat="true">
      <c r="B73" s="85">
        <v>10</v>
      </c>
      <c r="C73" s="83">
        <v>1.30164403394304</v>
      </c>
      <c r="D73" s="83">
        <v>1.95512462819222</v>
      </c>
      <c r="T73" s="85"/>
      <c r="U73" s="86"/>
      <c r="V73" s="87"/>
    </row>
    <row r="74" s="83" customFormat="true">
      <c r="B74" s="85">
        <v>15</v>
      </c>
      <c r="C74" s="83">
        <v>1.30164403394304</v>
      </c>
      <c r="D74" s="83">
        <v>1.95512462819222</v>
      </c>
      <c r="T74" s="85"/>
      <c r="U74" s="86"/>
      <c r="V74" s="87"/>
    </row>
    <row r="75" s="83" customFormat="true">
      <c r="B75" s="85">
        <v>20</v>
      </c>
      <c r="C75" s="83">
        <v>1.30164403394304</v>
      </c>
      <c r="D75" s="83">
        <v>1.95512462819222</v>
      </c>
      <c r="T75" s="85"/>
      <c r="U75" s="86"/>
      <c r="V75" s="87"/>
    </row>
    <row r="76" s="83" customFormat="true">
      <c r="B76" s="85">
        <v>25</v>
      </c>
      <c r="C76" s="83">
        <v>1.30164403394304</v>
      </c>
      <c r="D76" s="83">
        <v>1.95512462819222</v>
      </c>
      <c r="T76" s="85"/>
      <c r="U76" s="86"/>
      <c r="V76" s="87"/>
    </row>
    <row r="77" s="83" customFormat="true">
      <c r="B77" s="85">
        <v>30</v>
      </c>
      <c r="C77" s="83">
        <v>2.47295480808933</v>
      </c>
      <c r="D77" s="83">
        <v>3.49898340632315</v>
      </c>
      <c r="T77" s="85"/>
      <c r="U77" s="86"/>
      <c r="V77" s="87"/>
    </row>
    <row r="78" s="83" customFormat="true">
      <c r="B78" s="85">
        <v>35</v>
      </c>
      <c r="C78" s="83">
        <v>2.47295480808933</v>
      </c>
      <c r="D78" s="83">
        <v>3.49898340632315</v>
      </c>
      <c r="T78" s="85"/>
      <c r="U78" s="86"/>
      <c r="V78" s="87"/>
    </row>
    <row r="79" s="83" customFormat="true">
      <c r="B79" s="85">
        <v>40</v>
      </c>
      <c r="C79" s="83">
        <v>4.18102856806239</v>
      </c>
      <c r="D79" s="83">
        <v>5.72805996840998</v>
      </c>
      <c r="T79" s="85"/>
      <c r="U79" s="86"/>
      <c r="V79" s="87"/>
    </row>
    <row r="80" s="83" customFormat="true">
      <c r="B80" s="85">
        <v>45</v>
      </c>
      <c r="C80" s="83">
        <v>4.18102856806239</v>
      </c>
      <c r="D80" s="83">
        <v>5.72805996840998</v>
      </c>
      <c r="T80" s="85"/>
      <c r="U80" s="86"/>
      <c r="V80" s="87"/>
    </row>
    <row r="81" s="83" customFormat="true">
      <c r="B81" s="85">
        <v>50</v>
      </c>
      <c r="C81" s="83">
        <v>4.31407153407112</v>
      </c>
      <c r="D81" s="83">
        <v>5.88062536295237</v>
      </c>
      <c r="T81" s="85"/>
      <c r="U81" s="86"/>
      <c r="V81" s="87"/>
    </row>
    <row r="82" s="83" customFormat="true">
      <c r="B82" s="85">
        <v>55</v>
      </c>
      <c r="C82" s="83">
        <v>4.31407153407112</v>
      </c>
      <c r="D82" s="83">
        <v>5.88062536295237</v>
      </c>
      <c r="T82" s="85"/>
      <c r="U82" s="86"/>
      <c r="V82" s="87"/>
    </row>
    <row r="83" s="83" customFormat="true">
      <c r="B83" s="85">
        <v>60</v>
      </c>
      <c r="C83" s="83">
        <v>4.42284816130718</v>
      </c>
      <c r="D83" s="83">
        <v>6.01504917121782</v>
      </c>
      <c r="T83" s="85"/>
      <c r="U83" s="86"/>
      <c r="V83" s="87"/>
    </row>
    <row r="84" s="83" customFormat="true">
      <c r="B84" s="85">
        <v>65</v>
      </c>
      <c r="C84" s="83">
        <v>5.57180465903287</v>
      </c>
      <c r="D84" s="83">
        <v>7.44524819921678</v>
      </c>
      <c r="T84" s="85"/>
      <c r="U84" s="86"/>
      <c r="V84" s="87"/>
    </row>
    <row r="85" s="83" customFormat="true">
      <c r="B85" s="85">
        <v>70</v>
      </c>
      <c r="C85" s="83">
        <v>7.20201866145617</v>
      </c>
      <c r="D85" s="83">
        <v>9.4671149377277</v>
      </c>
      <c r="T85" s="85"/>
      <c r="U85" s="86"/>
      <c r="V85" s="87"/>
    </row>
    <row r="86" s="83" customFormat="true">
      <c r="B86" s="85">
        <v>75</v>
      </c>
      <c r="C86" s="83">
        <v>7.64818873594413</v>
      </c>
      <c r="D86" s="83">
        <v>9.95469352353004</v>
      </c>
      <c r="T86" s="85"/>
      <c r="U86" s="86"/>
      <c r="V86" s="87"/>
    </row>
    <row r="87" s="83" customFormat="true">
      <c r="B87" s="85">
        <v>80</v>
      </c>
      <c r="C87" s="83">
        <v>7.67199894902588</v>
      </c>
      <c r="D87" s="83">
        <v>9.98360430519651</v>
      </c>
      <c r="T87" s="85"/>
      <c r="U87" s="86"/>
      <c r="V87" s="87"/>
    </row>
    <row r="88" s="83" customFormat="true">
      <c r="B88" s="85">
        <v>85</v>
      </c>
      <c r="C88" s="83">
        <v>8.31864438198786</v>
      </c>
      <c r="D88" s="83">
        <v>10.6532138708606</v>
      </c>
      <c r="T88" s="85"/>
      <c r="U88" s="86"/>
      <c r="V88" s="87"/>
    </row>
    <row r="89" s="83" customFormat="true">
      <c r="B89" s="85">
        <v>90</v>
      </c>
      <c r="C89" s="83">
        <v>8.50951066425458</v>
      </c>
      <c r="D89" s="83">
        <v>10.8717477634343</v>
      </c>
      <c r="T89" s="85"/>
      <c r="U89" s="86"/>
      <c r="V89" s="87"/>
    </row>
    <row r="90" s="83" customFormat="true">
      <c r="B90" s="85">
        <v>95</v>
      </c>
      <c r="C90" s="83">
        <v>9.69104793856022</v>
      </c>
      <c r="D90" s="83">
        <v>12.2408322357492</v>
      </c>
      <c r="T90" s="85"/>
      <c r="U90" s="86"/>
      <c r="V90" s="87"/>
    </row>
    <row r="91" s="83" customFormat="true">
      <c r="B91" s="85">
        <v>100</v>
      </c>
      <c r="C91" s="83">
        <v>11.3180007705046</v>
      </c>
      <c r="D91" s="83">
        <v>14.1876697572916</v>
      </c>
      <c r="T91" s="85"/>
      <c r="U91" s="86"/>
      <c r="V91" s="87"/>
    </row>
    <row r="92" s="83" customFormat="true">
      <c r="B92" s="85">
        <v>105</v>
      </c>
      <c r="C92" s="83">
        <v>12.3781526945385</v>
      </c>
      <c r="D92" s="83">
        <v>15.3168518908687</v>
      </c>
      <c r="T92" s="85"/>
      <c r="U92" s="86"/>
      <c r="V92" s="87"/>
    </row>
    <row r="93" s="83" customFormat="true">
      <c r="B93" s="85">
        <v>110</v>
      </c>
      <c r="C93" s="83">
        <v>12.5926455277516</v>
      </c>
      <c r="D93" s="83">
        <v>15.5625323356806</v>
      </c>
      <c r="T93" s="85"/>
      <c r="U93" s="86"/>
      <c r="V93" s="87"/>
    </row>
    <row r="94" s="83" customFormat="true">
      <c r="B94" s="85">
        <v>115</v>
      </c>
      <c r="C94" s="83">
        <v>13.1025023618655</v>
      </c>
      <c r="D94" s="83">
        <v>16.0634256495238</v>
      </c>
      <c r="T94" s="85"/>
      <c r="U94" s="86"/>
      <c r="V94" s="87"/>
    </row>
    <row r="95" s="83" customFormat="true">
      <c r="B95" s="85">
        <v>120</v>
      </c>
      <c r="C95" s="83">
        <v>14.1913930039792</v>
      </c>
      <c r="D95" s="83">
        <v>17.3094239813346</v>
      </c>
      <c r="T95" s="85"/>
      <c r="U95" s="86"/>
      <c r="V95" s="87"/>
    </row>
    <row r="96" s="83" customFormat="true">
      <c r="B96" s="85">
        <v>125</v>
      </c>
      <c r="C96" s="83">
        <v>14.7821196228021</v>
      </c>
      <c r="D96" s="83">
        <v>17.9378760377959</v>
      </c>
      <c r="T96" s="85"/>
      <c r="U96" s="86"/>
      <c r="V96" s="87"/>
    </row>
    <row r="97" s="83" customFormat="true">
      <c r="B97" s="85">
        <v>130</v>
      </c>
      <c r="C97" s="83">
        <v>16.0377052786499</v>
      </c>
      <c r="D97" s="83">
        <v>19.4008583769015</v>
      </c>
      <c r="T97" s="85"/>
      <c r="U97" s="86"/>
      <c r="V97" s="87"/>
    </row>
    <row r="98" s="83" customFormat="true">
      <c r="B98" s="85">
        <v>135</v>
      </c>
      <c r="C98" s="83">
        <v>16.3164618614657</v>
      </c>
      <c r="D98" s="83">
        <v>19.6958796571498</v>
      </c>
      <c r="T98" s="85"/>
      <c r="U98" s="86"/>
      <c r="V98" s="87"/>
    </row>
    <row r="99" s="83" customFormat="true">
      <c r="B99" s="85">
        <v>140</v>
      </c>
      <c r="C99" s="83">
        <v>17.4453792751461</v>
      </c>
      <c r="D99" s="83">
        <v>20.8969056340298</v>
      </c>
      <c r="T99" s="85"/>
      <c r="U99" s="86"/>
      <c r="V99" s="87"/>
    </row>
    <row r="100" s="83" customFormat="true">
      <c r="B100" s="85">
        <v>145</v>
      </c>
      <c r="C100" s="83">
        <v>18.0490511218774</v>
      </c>
      <c r="D100" s="83">
        <v>21.5602639240304</v>
      </c>
      <c r="T100" s="85"/>
      <c r="U100" s="86"/>
      <c r="V100" s="87"/>
    </row>
    <row r="101" s="83" customFormat="true">
      <c r="B101" s="85">
        <v>150</v>
      </c>
      <c r="C101" s="83">
        <v>18.8615829628829</v>
      </c>
      <c r="D101" s="83">
        <v>22.4367420287751</v>
      </c>
      <c r="T101" s="85"/>
      <c r="U101" s="86"/>
      <c r="V101" s="87"/>
    </row>
    <row r="102" s="83" customFormat="true">
      <c r="B102" s="85">
        <v>160</v>
      </c>
      <c r="C102" s="83">
        <v>20.5145371998645</v>
      </c>
      <c r="D102" s="83">
        <v>24.2068729251541</v>
      </c>
      <c r="T102" s="85"/>
      <c r="U102" s="86"/>
      <c r="V102" s="87"/>
    </row>
    <row r="103" s="83" customFormat="true">
      <c r="B103" s="85">
        <v>170</v>
      </c>
      <c r="C103" s="83">
        <v>22.2006628974892</v>
      </c>
      <c r="D103" s="83">
        <v>25.9963389183044</v>
      </c>
      <c r="T103" s="85"/>
      <c r="U103" s="86"/>
      <c r="V103" s="87"/>
    </row>
    <row r="104" s="83" customFormat="true">
      <c r="B104" s="85">
        <v>180</v>
      </c>
      <c r="C104" s="83">
        <v>23.9150661611294</v>
      </c>
      <c r="D104" s="83">
        <v>27.8008270080804</v>
      </c>
      <c r="T104" s="85"/>
      <c r="U104" s="86"/>
      <c r="V104" s="87"/>
    </row>
    <row r="105" s="83" customFormat="true">
      <c r="B105" s="85">
        <v>190</v>
      </c>
      <c r="C105" s="83">
        <v>25.6528456855049</v>
      </c>
      <c r="D105" s="83">
        <v>29.6160477332703</v>
      </c>
      <c r="T105" s="85"/>
      <c r="U105" s="86"/>
      <c r="V105" s="87"/>
    </row>
    <row r="106" s="83" customFormat="true">
      <c r="B106" s="85">
        <v>200</v>
      </c>
      <c r="C106" s="83">
        <v>27.4091829314511</v>
      </c>
      <c r="D106" s="83">
        <v>31.4378099063604</v>
      </c>
      <c r="T106" s="85"/>
      <c r="U106" s="86"/>
      <c r="V106" s="87"/>
    </row>
    <row r="107" s="83" customFormat="true">
      <c r="B107" s="85">
        <v>210</v>
      </c>
      <c r="C107" s="83">
        <v>29.1794418418521</v>
      </c>
      <c r="D107" s="83">
        <v>33.2620972685545</v>
      </c>
      <c r="T107" s="85"/>
      <c r="U107" s="86"/>
      <c r="V107" s="87"/>
    </row>
    <row r="108" s="83" customFormat="true">
      <c r="B108" s="85">
        <v>220</v>
      </c>
      <c r="C108" s="83">
        <v>30.9592771593598</v>
      </c>
      <c r="D108" s="83">
        <v>35.0851449178197</v>
      </c>
      <c r="T108" s="85"/>
      <c r="U108" s="86"/>
      <c r="V108" s="87"/>
    </row>
    <row r="109" s="83" customFormat="true">
      <c r="B109" s="85">
        <v>230</v>
      </c>
      <c r="C109" s="83">
        <v>32.7446793856431</v>
      </c>
      <c r="D109" s="83">
        <v>36.9035131108568</v>
      </c>
      <c r="T109" s="85"/>
      <c r="U109" s="86"/>
      <c r="V109" s="87"/>
    </row>
    <row r="110" s="83" customFormat="true">
      <c r="B110" s="85">
        <v>240</v>
      </c>
      <c r="C110" s="83">
        <v>34.5320467342714</v>
      </c>
      <c r="D110" s="83">
        <v>38.7141558526047</v>
      </c>
      <c r="T110" s="85"/>
      <c r="U110" s="86"/>
      <c r="V110" s="87"/>
    </row>
    <row r="111" s="83" customFormat="true">
      <c r="B111" s="85">
        <v>250</v>
      </c>
      <c r="C111" s="83">
        <v>36.3182584107832</v>
      </c>
      <c r="D111" s="83">
        <v>40.5144815830435</v>
      </c>
      <c r="T111" s="85"/>
      <c r="U111" s="86"/>
      <c r="V111" s="87"/>
    </row>
    <row r="112" s="83" customFormat="true">
      <c r="B112" s="85">
        <v>260</v>
      </c>
      <c r="C112" s="83">
        <v>38.1007365515884</v>
      </c>
      <c r="D112" s="83">
        <v>42.3024032666792</v>
      </c>
      <c r="T112" s="85"/>
      <c r="U112" s="86"/>
      <c r="V112" s="87"/>
    </row>
    <row r="113" s="83" customFormat="true">
      <c r="B113" s="85">
        <v>270</v>
      </c>
      <c r="C113" s="83">
        <v>39.8774940821229</v>
      </c>
      <c r="D113" s="83">
        <v>44.0763752943586</v>
      </c>
      <c r="T113" s="85"/>
      <c r="U113" s="86"/>
      <c r="V113" s="87"/>
    </row>
    <row r="114" s="83" customFormat="true">
      <c r="B114" s="85">
        <v>280</v>
      </c>
      <c r="C114" s="83">
        <v>41.6471659982378</v>
      </c>
      <c r="D114" s="83">
        <v>45.8354148150051</v>
      </c>
      <c r="T114" s="85"/>
      <c r="U114" s="86"/>
      <c r="V114" s="87"/>
    </row>
    <row r="115" s="83" customFormat="true">
      <c r="B115" s="85">
        <v>290</v>
      </c>
      <c r="C115" s="83">
        <v>43.4090218821657</v>
      </c>
      <c r="D115" s="83">
        <v>47.5791053948161</v>
      </c>
      <c r="T115" s="85"/>
      <c r="U115" s="86"/>
      <c r="V115" s="87"/>
    </row>
    <row r="116" s="83" customFormat="true">
      <c r="B116" s="85">
        <v>300</v>
      </c>
      <c r="C116" s="83">
        <v>45.1629577503282</v>
      </c>
      <c r="D116" s="83">
        <v>49.3075811756285</v>
      </c>
      <c r="T116" s="85"/>
      <c r="U116" s="86"/>
      <c r="V116" s="87"/>
    </row>
    <row r="117" s="83" customFormat="true">
      <c r="B117" s="85">
        <v>310</v>
      </c>
      <c r="C117" s="83">
        <v>46.9093996781166</v>
      </c>
      <c r="D117" s="83">
        <v>51.0214898248005</v>
      </c>
      <c r="T117" s="85"/>
      <c r="U117" s="86"/>
      <c r="V117" s="87"/>
    </row>
    <row r="118" s="83" customFormat="true">
      <c r="B118" s="85">
        <v>320</v>
      </c>
      <c r="C118" s="83">
        <v>48.6490323839179</v>
      </c>
      <c r="D118" s="83">
        <v>52.7219323035266</v>
      </c>
      <c r="T118" s="85"/>
      <c r="U118" s="86"/>
      <c r="V118" s="87"/>
    </row>
    <row r="119" s="83" customFormat="true">
      <c r="B119" s="85">
        <v>330</v>
      </c>
      <c r="C119" s="83">
        <v>50.3829513707035</v>
      </c>
      <c r="D119" s="83">
        <v>54.410376538216</v>
      </c>
      <c r="T119" s="85"/>
      <c r="U119" s="86"/>
      <c r="V119" s="87"/>
    </row>
    <row r="120" s="83" customFormat="true">
      <c r="B120" s="85">
        <v>340</v>
      </c>
      <c r="C120" s="83">
        <v>52.1126114852346</v>
      </c>
      <c r="D120" s="83">
        <v>56.0885402333378</v>
      </c>
      <c r="T120" s="85"/>
      <c r="U120" s="86"/>
      <c r="V120" s="87"/>
    </row>
    <row r="121" s="83" customFormat="true">
      <c r="B121" s="85">
        <v>350</v>
      </c>
      <c r="C121" s="83">
        <v>53.8396665212941</v>
      </c>
      <c r="D121" s="83">
        <v>57.7582354229688</v>
      </c>
      <c r="T121" s="85"/>
      <c r="U121" s="86"/>
      <c r="V121" s="87"/>
    </row>
    <row r="122" s="83" customFormat="true">
      <c r="B122" s="85">
        <v>360</v>
      </c>
      <c r="C122" s="83">
        <v>55.5657565178707</v>
      </c>
      <c r="D122" s="83">
        <v>59.4211647880067</v>
      </c>
      <c r="T122" s="85"/>
      <c r="U122" s="86"/>
      <c r="V122" s="87"/>
    </row>
    <row r="123" s="83" customFormat="true">
      <c r="B123" s="85">
        <v>370</v>
      </c>
      <c r="C123" s="83">
        <v>57.2922310489104</v>
      </c>
      <c r="D123" s="83">
        <v>61.0786593075862</v>
      </c>
      <c r="T123" s="85"/>
      <c r="U123" s="86"/>
      <c r="V123" s="87"/>
    </row>
    <row r="124" s="83" customFormat="true">
      <c r="B124" s="85">
        <v>380</v>
      </c>
      <c r="C124" s="83">
        <v>59.0198013647304</v>
      </c>
      <c r="D124" s="83">
        <v>62.7313517312692</v>
      </c>
      <c r="T124" s="85"/>
      <c r="U124" s="86"/>
      <c r="V124" s="87"/>
    </row>
    <row r="125" s="83" customFormat="true">
      <c r="B125" s="85">
        <v>390</v>
      </c>
      <c r="C125" s="83">
        <v>60.7481282780918</v>
      </c>
      <c r="D125" s="83">
        <v>64.3787943077592</v>
      </c>
      <c r="T125" s="85"/>
      <c r="U125" s="86"/>
      <c r="V125" s="87"/>
    </row>
    <row r="126" s="83" customFormat="true">
      <c r="B126" s="85">
        <v>400</v>
      </c>
      <c r="C126" s="83">
        <v>62.475378591021</v>
      </c>
      <c r="D126" s="83">
        <v>66.0190541758615</v>
      </c>
      <c r="T126" s="85"/>
      <c r="U126" s="86"/>
      <c r="V126" s="87"/>
    </row>
    <row r="127" s="83" customFormat="true">
      <c r="B127" s="85">
        <v>410</v>
      </c>
      <c r="C127" s="83">
        <v>64.1977238000079</v>
      </c>
      <c r="D127" s="83">
        <v>67.6483532159227</v>
      </c>
      <c r="T127" s="85"/>
      <c r="U127" s="86"/>
      <c r="V127" s="87"/>
    </row>
    <row r="128" s="83" customFormat="true">
      <c r="B128" s="85">
        <v>420</v>
      </c>
      <c r="C128" s="83">
        <v>65.9087311699696</v>
      </c>
      <c r="D128" s="83">
        <v>69.2608514394775</v>
      </c>
      <c r="T128" s="85"/>
      <c r="U128" s="86"/>
      <c r="V128" s="87"/>
    </row>
    <row r="129" s="83" customFormat="true">
      <c r="B129" s="85">
        <v>430</v>
      </c>
      <c r="C129" s="83">
        <v>67.5996567185839</v>
      </c>
      <c r="D129" s="83">
        <v>70.8486881672539</v>
      </c>
      <c r="T129" s="85"/>
      <c r="U129" s="86"/>
      <c r="V129" s="87"/>
    </row>
    <row r="130" s="83" customFormat="true">
      <c r="B130" s="85">
        <v>440</v>
      </c>
      <c r="C130" s="83">
        <v>69.2599314271552</v>
      </c>
      <c r="D130" s="83">
        <v>72.4023759554638</v>
      </c>
      <c r="T130" s="85"/>
      <c r="U130" s="86"/>
      <c r="V130" s="87"/>
    </row>
    <row r="131" s="83" customFormat="true">
      <c r="B131" s="85">
        <v>450</v>
      </c>
      <c r="C131" s="83">
        <v>70.877980713887</v>
      </c>
      <c r="D131" s="83">
        <v>73.9115789406542</v>
      </c>
      <c r="T131" s="85"/>
      <c r="U131" s="86"/>
      <c r="V131" s="87"/>
    </row>
    <row r="132" s="83" customFormat="true">
      <c r="B132" s="85">
        <v>460</v>
      </c>
      <c r="C132" s="83">
        <v>72.4424002522939</v>
      </c>
      <c r="D132" s="83">
        <v>75.3662075816202</v>
      </c>
      <c r="T132" s="85"/>
      <c r="U132" s="86"/>
      <c r="V132" s="87"/>
    </row>
    <row r="133" s="83" customFormat="true">
      <c r="B133" s="85">
        <v>470</v>
      </c>
      <c r="C133" s="83">
        <v>73.9433024012668</v>
      </c>
      <c r="D133" s="83">
        <v>76.7576536964154</v>
      </c>
      <c r="T133" s="85"/>
      <c r="U133" s="86"/>
      <c r="V133" s="87"/>
    </row>
    <row r="134" s="83" customFormat="true">
      <c r="B134" s="85">
        <v>480</v>
      </c>
      <c r="C134" s="83">
        <v>75.373560875263</v>
      </c>
      <c r="D134" s="83">
        <v>78.0799142036392</v>
      </c>
      <c r="T134" s="85"/>
      <c r="U134" s="86"/>
      <c r="V134" s="87"/>
    </row>
    <row r="135" s="83" customFormat="true">
      <c r="B135" s="85">
        <v>490</v>
      </c>
      <c r="C135" s="83">
        <v>76.7296688796984</v>
      </c>
      <c r="D135" s="83">
        <v>79.3303457824917</v>
      </c>
      <c r="T135" s="85"/>
      <c r="U135" s="86"/>
      <c r="V135" s="87"/>
    </row>
    <row r="136" s="83" customFormat="true">
      <c r="B136" s="85">
        <v>500</v>
      </c>
      <c r="C136" s="83">
        <v>78.0120043596238</v>
      </c>
      <c r="D136" s="83">
        <v>80.5098689894562</v>
      </c>
      <c r="T136" s="85"/>
      <c r="U136" s="86"/>
      <c r="V136" s="87"/>
    </row>
    <row r="137" s="83" customFormat="true">
      <c r="B137" s="85">
        <v>510</v>
      </c>
      <c r="C137" s="83">
        <v>79.2243650173446</v>
      </c>
      <c r="D137" s="83">
        <v>81.6225788680766</v>
      </c>
      <c r="T137" s="85"/>
      <c r="U137" s="86"/>
      <c r="V137" s="87"/>
    </row>
    <row r="138" s="83" customFormat="true">
      <c r="B138" s="85">
        <v>520</v>
      </c>
      <c r="C138" s="83">
        <v>80.3728616628197</v>
      </c>
      <c r="D138" s="83">
        <v>82.6748721705857</v>
      </c>
      <c r="T138" s="85"/>
      <c r="U138" s="86"/>
      <c r="V138" s="87"/>
    </row>
    <row r="139" s="83" customFormat="true">
      <c r="B139" s="85">
        <v>530</v>
      </c>
      <c r="C139" s="83">
        <v>81.4650951489269</v>
      </c>
      <c r="D139" s="83">
        <v>83.6743148577272</v>
      </c>
      <c r="T139" s="85"/>
      <c r="U139" s="86"/>
      <c r="V139" s="87"/>
    </row>
    <row r="140" s="83" customFormat="true">
      <c r="B140" s="85">
        <v>540</v>
      </c>
      <c r="C140" s="83">
        <v>82.5089710699824</v>
      </c>
      <c r="D140" s="83">
        <v>84.6285111736046</v>
      </c>
      <c r="T140" s="85"/>
      <c r="U140" s="86"/>
      <c r="V140" s="87"/>
    </row>
    <row r="141" s="83" customFormat="true">
      <c r="B141" s="85">
        <v>550</v>
      </c>
      <c r="C141" s="83">
        <v>83.5116577086806</v>
      </c>
      <c r="D141" s="83">
        <v>85.5441933629013</v>
      </c>
      <c r="T141" s="85"/>
      <c r="U141" s="86"/>
      <c r="V141" s="87"/>
    </row>
    <row r="142" s="83" customFormat="true">
      <c r="B142" s="85">
        <v>560</v>
      </c>
      <c r="C142" s="83">
        <v>84.4789288691793</v>
      </c>
      <c r="D142" s="83">
        <v>86.4266555414524</v>
      </c>
      <c r="T142" s="85"/>
      <c r="U142" s="86"/>
      <c r="V142" s="87"/>
    </row>
    <row r="143" s="83" customFormat="true">
      <c r="B143" s="85">
        <v>570</v>
      </c>
      <c r="C143" s="83">
        <v>85.4149088052432</v>
      </c>
      <c r="D143" s="83">
        <v>87.2795475743536</v>
      </c>
      <c r="T143" s="85"/>
      <c r="U143" s="86"/>
      <c r="V143" s="87"/>
    </row>
    <row r="144" s="83" customFormat="true">
      <c r="B144" s="85">
        <v>580</v>
      </c>
      <c r="C144" s="83">
        <v>86.3221424520716</v>
      </c>
      <c r="D144" s="83">
        <v>88.1049613967566</v>
      </c>
      <c r="T144" s="85"/>
      <c r="U144" s="86"/>
      <c r="V144" s="87"/>
    </row>
    <row r="145" s="83" customFormat="true">
      <c r="B145" s="85">
        <v>590</v>
      </c>
      <c r="C145" s="83">
        <v>87.2018690159753</v>
      </c>
      <c r="D145" s="83">
        <v>88.9037013720972</v>
      </c>
      <c r="T145" s="85"/>
      <c r="U145" s="86"/>
      <c r="V145" s="87"/>
    </row>
    <row r="146" s="83" customFormat="true">
      <c r="B146" s="85">
        <v>600</v>
      </c>
      <c r="C146" s="83">
        <v>88.0543780640457</v>
      </c>
      <c r="D146" s="83">
        <v>89.6756303896805</v>
      </c>
      <c r="T146" s="85"/>
      <c r="U146" s="86"/>
      <c r="V146" s="87"/>
    </row>
    <row r="147" s="83" customFormat="true">
      <c r="B147" s="85">
        <v>610</v>
      </c>
      <c r="C147" s="83">
        <v>88.8792488053312</v>
      </c>
      <c r="D147" s="83">
        <v>90.4200098265282</v>
      </c>
      <c r="T147" s="85"/>
      <c r="U147" s="86"/>
      <c r="V147" s="87"/>
    </row>
    <row r="148" s="83" customFormat="true">
      <c r="B148" s="85">
        <v>620</v>
      </c>
      <c r="C148" s="83">
        <v>89.6752588877157</v>
      </c>
      <c r="D148" s="83">
        <v>91.1357865528042</v>
      </c>
      <c r="T148" s="85"/>
      <c r="U148" s="86"/>
      <c r="V148" s="87"/>
    </row>
    <row r="149" s="83" customFormat="true">
      <c r="B149" s="85">
        <v>630</v>
      </c>
      <c r="C149" s="83">
        <v>90.4409604039128</v>
      </c>
      <c r="D149" s="83">
        <v>91.8218106059127</v>
      </c>
      <c r="T149" s="85"/>
      <c r="U149" s="86"/>
      <c r="V149" s="87"/>
    </row>
    <row r="150" s="83" customFormat="true">
      <c r="B150" s="85">
        <v>640</v>
      </c>
      <c r="C150" s="83">
        <v>91.1749519956611</v>
      </c>
      <c r="D150" s="83">
        <v>92.4769869575596</v>
      </c>
      <c r="T150" s="85"/>
      <c r="U150" s="86"/>
      <c r="V150" s="87"/>
    </row>
    <row r="151" s="83" customFormat="true">
      <c r="B151" s="85">
        <v>650</v>
      </c>
      <c r="C151" s="83">
        <v>91.8759884653105</v>
      </c>
      <c r="D151" s="83">
        <v>93.1003739398868</v>
      </c>
      <c r="T151" s="85"/>
      <c r="U151" s="86"/>
      <c r="V151" s="87"/>
    </row>
    <row r="152" s="83" customFormat="true">
      <c r="B152" s="85">
        <v>660</v>
      </c>
      <c r="C152" s="83">
        <v>92.5430482948091</v>
      </c>
      <c r="D152" s="83">
        <v>93.6912425215647</v>
      </c>
      <c r="T152" s="85"/>
      <c r="U152" s="86"/>
      <c r="V152" s="87"/>
    </row>
    <row r="153" s="83" customFormat="true">
      <c r="B153" s="85">
        <v>670</v>
      </c>
      <c r="C153" s="83">
        <v>93.1753717898892</v>
      </c>
      <c r="D153" s="83">
        <v>94.2491084071792</v>
      </c>
      <c r="T153" s="85"/>
      <c r="U153" s="86"/>
      <c r="V153" s="87"/>
    </row>
    <row r="154" s="83" customFormat="true">
      <c r="B154" s="85">
        <v>680</v>
      </c>
      <c r="C154" s="83">
        <v>93.77247910946</v>
      </c>
      <c r="D154" s="83">
        <v>94.7737456233352</v>
      </c>
      <c r="T154" s="85"/>
      <c r="U154" s="86"/>
      <c r="V154" s="87"/>
    </row>
    <row r="155" s="83" customFormat="true">
      <c r="B155" s="85">
        <v>690</v>
      </c>
      <c r="C155" s="83">
        <v>94.3341743221969</v>
      </c>
      <c r="D155" s="83">
        <v>95.2651873288926</v>
      </c>
      <c r="T155" s="85"/>
      <c r="U155" s="86"/>
      <c r="V155" s="87"/>
    </row>
    <row r="156" s="83" customFormat="true">
      <c r="B156" s="85">
        <v>700</v>
      </c>
      <c r="C156" s="83">
        <v>94.8605394189666</v>
      </c>
      <c r="D156" s="83">
        <v>95.7237175296773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