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<sst xmlns="http://schemas.openxmlformats.org/spreadsheetml/2006/main" count="605" uniqueCount="605">
  <si>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</si>
  <si>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</si>
  <si>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</si>
  <si>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</si>
  <si>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</si>
  <si>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</si>
  <si>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</si>
  <si>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</si>
  <si>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</si>
  <si>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</si>
  <si>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</si>
  <si>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</si>
  <si>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</si>
  <si>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</si>
  <si>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</si>
  <si>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</si>
  <si>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</si>
  <si>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</si>
  <si>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</si>
  <si>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</si>
  <si>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</si>
  <si>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</si>
  <si>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</si>
  <si>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</si>
  <si>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</si>
  <si>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</si>
  <si>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</si>
  <si>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</si>
  <si>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</si>
  <si>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</si>
  <si>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</si>
  <si>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</si>
  <si>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</si>
  <si>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</si>
  <si>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</si>
  <si>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</si>
  <si>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</si>
  <si>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</si>
  <si>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</si>
  <si>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</si>
  <si>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</si>
  <si>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</si>
  <si>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</si>
  <si>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</si>
  <si>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</si>
  <si>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</si>
  <si>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</si>
  <si>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</si>
  <si>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</si>
  <si>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</si>
  <si>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</si>
  <si>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</si>
  <si>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</si>
  <si>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</si>
  <si>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</si>
  <si>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</si>
  <si>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</si>
  <si>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</si>
  <si>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</si>
  <si>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</si>
  <si>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</si>
  <si>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</si>
  <si>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</si>
  <si>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</si>
  <si>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</si>
  <si>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</si>
  <si>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</si>
  <si>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</si>
  <si>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</si>
  <si>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</si>
  <si>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</si>
  <si>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</si>
  <si>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</si>
  <si>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</si>
  <si>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</si>
  <si>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</si>
  <si>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</si>
  <si>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</si>
  <si>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</si>
  <si>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</si>
  <si>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</si>
  <si>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</si>
  <si>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</si>
  <si>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</si>
  <si>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</si>
  <si>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</si>
  <si>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</si>
  <si>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</si>
  <si>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</si>
  <si>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</si>
  <si>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</si>
  <si>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</si>
  <si>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</si>
  <si>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</si>
  <si>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</si>
  <si>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</si>
  <si>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</si>
  <si>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</si>
  <si>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</si>
  <si>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</si>
  <si>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</si>
  <si>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</si>
  <si>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</si>
  <si>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</si>
  <si>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</si>
  <si>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</si>
  <si>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</si>
  <si>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</si>
  <si>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</si>
  <si>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</si>
  <si>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</si>
  <si>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</si>
  <si>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</si>
  <si>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</si>
  <si>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</si>
  <si>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</si>
  <si>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</si>
  <si>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</si>
  <si>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</si>
  <si>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</si>
  <si>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</si>
  <si>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</si>
  <si>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</si>
  <si>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</si>
  <si>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</si>
  <si>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</si>
  <si>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</si>
  <si>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</si>
  <si>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</si>
  <si>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</si>
  <si>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</si>
  <si>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</si>
  <si>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</si>
  <si>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</si>
  <si>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</si>
  <si>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</si>
  <si>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</si>
  <si>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</si>
  <si>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</si>
  <si>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</si>
  <si>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</si>
  <si>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</si>
  <si>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</si>
  <si>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</si>
  <si>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</si>
  <si>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</si>
  <si>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</si>
  <si>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</si>
  <si>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</si>
  <si>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</si>
  <si>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</si>
  <si>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</si>
  <si>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</si>
  <si>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</si>
  <si>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</si>
  <si>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</si>
  <si>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</si>
  <si>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</si>
  <si>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</si>
  <si>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</si>
  <si>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</si>
  <si>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</si>
  <si>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</si>
  <si>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</si>
  <si>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</si>
  <si>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</si>
  <si>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</si>
  <si>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</si>
  <si>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</si>
  <si>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</si>
  <si>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</si>
  <si>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</si>
  <si>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</si>
  <si>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</si>
  <si>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</si>
  <si>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</si>
  <si>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</si>
  <si>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</si>
  <si>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</si>
  <si>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</si>
  <si>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</si>
  <si>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</si>
  <si>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</si>
  <si>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</si>
  <si>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</si>
  <si>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</si>
  <si>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</si>
  <si>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</si>
  <si>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</si>
  <si>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</si>
  <si>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</si>
  <si>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</si>
  <si>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</si>
  <si>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</si>
  <si>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</si>
  <si>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</si>
  <si>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</si>
  <si>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</si>
  <si>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</si>
  <si>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</si>
  <si>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</si>
  <si>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</si>
  <si>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</si>
  <si>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</si>
  <si>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</si>
  <si>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</si>
  <si>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</si>
  <si>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</si>
  <si>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</si>
  <si>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</si>
  <si>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</si>
  <si>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</si>
  <si>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</si>
  <si>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</si>
  <si>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</si>
  <si>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</si>
  <si>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</si>
  <si>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</si>
  <si>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</si>
  <si>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</si>
  <si>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</si>
  <si>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</si>
  <si>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</si>
  <si>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</si>
  <si>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</si>
  <si>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</si>
  <si>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</si>
  <si>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</si>
  <si>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</si>
  <si>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</si>
  <si>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</si>
  <si>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</si>
  <si>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</si>
  <si>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</si>
  <si>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</si>
  <si>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</si>
  <si>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</si>
  <si>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</si>
  <si>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</si>
  <si>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</si>
  <si>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</si>
  <si>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</si>
  <si>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</si>
  <si>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</si>
  <si>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</si>
  <si>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</si>
  <si>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</si>
  <si>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</si>
  <si>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</si>
  <si>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</si>
  <si>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</si>
  <si>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</si>
  <si>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</si>
  <si>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</si>
  <si>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</si>
  <si>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</si>
  <si>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</si>
  <si>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</si>
  <si>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</si>
  <si>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</si>
  <si>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</si>
  <si>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</si>
  <si>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</si>
  <si>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</si>
  <si>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</si>
  <si>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</si>
  <si>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</si>
  <si>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</si>
  <si>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</si>
  <si>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</si>
  <si>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</si>
  <si>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</si>
  <si>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</si>
  <si>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</si>
  <si>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</si>
  <si>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</si>
  <si>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</si>
  <si>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</si>
  <si>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</si>
  <si>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</si>
  <si>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</si>
  <si>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</si>
  <si>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</si>
  <si>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</si>
  <si>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</si>
  <si>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</si>
  <si>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</si>
  <si>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</si>
  <si>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</si>
  <si>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</si>
  <si>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</si>
  <si>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</si>
  <si>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</si>
  <si>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</si>
  <si>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</si>
  <si>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</si>
  <si>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</si>
  <si>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</si>
  <si>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</si>
  <si>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</si>
  <si>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</si>
  <si>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</si>
  <si>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</si>
  <si>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</si>
  <si>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</si>
  <si>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</si>
  <si>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</si>
  <si>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</si>
  <si>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</si>
  <si>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</si>
  <si>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</si>
  <si>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</si>
  <si>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</si>
  <si>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</si>
  <si>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</si>
  <si>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</si>
  <si>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</si>
  <si>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</si>
  <si>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</si>
  <si>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</si>
  <si>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</si>
  <si>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</si>
  <si>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</si>
  <si>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</si>
  <si>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</si>
  <si>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</si>
  <si>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</si>
  <si>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</si>
  <si>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</si>
  <si>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</si>
  <si>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</si>
  <si>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</si>
  <si>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</si>
  <si>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</si>
  <si>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</si>
  <si>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</si>
  <si>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</si>
  <si>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</si>
  <si>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</si>
  <si>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</si>
  <si>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</si>
  <si>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</si>
  <si>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</si>
  <si>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</si>
  <si>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</si>
  <si>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</si>
  <si>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</si>
  <si>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</si>
  <si>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</si>
  <si>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</si>
  <si>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</si>
  <si>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</si>
  <si>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</si>
  <si>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</si>
  <si>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</si>
  <si>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</si>
  <si>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</si>
  <si>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</si>
  <si>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</si>
  <si>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</si>
  <si>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</si>
  <si>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</si>
  <si>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</si>
  <si>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</si>
  <si>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</si>
  <si>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</si>
  <si>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</si>
  <si>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</si>
  <si>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</si>
  <si>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</si>
  <si>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</si>
  <si>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</si>
  <si>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</si>
  <si>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</si>
  <si>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</si>
  <si>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</si>
  <si>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</si>
  <si>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</si>
  <si>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</si>
  <si>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</si>
  <si>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</si>
  <si>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</si>
  <si>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</si>
  <si>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</si>
  <si>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</si>
  <si>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</si>
  <si>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</si>
  <si>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</si>
  <si>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</si>
  <si>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</si>
  <si>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</si>
  <si>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</si>
  <si>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</si>
  <si>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</si>
  <si>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</si>
  <si>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</si>
  <si>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</si>
  <si>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</si>
  <si>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</si>
  <si>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</si>
  <si>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</si>
  <si>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</si>
  <si>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</si>
  <si>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</si>
  <si>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</si>
  <si>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</si>
  <si>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</si>
  <si>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</si>
  <si>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</si>
  <si>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</si>
  <si>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</si>
  <si>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</si>
  <si>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</si>
  <si>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</si>
  <si>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</si>
  <si>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</si>
  <si>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</si>
  <si>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</si>
  <si>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</si>
  <si>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</si>
  <si>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</si>
  <si>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</si>
  <si>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</si>
  <si>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</si>
  <si>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</si>
  <si>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</si>
  <si>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</si>
  <si>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</si>
  <si>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</si>
  <si>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</si>
  <si>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</si>
  <si>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</si>
  <si>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</si>
  <si>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</si>
  <si>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</si>
  <si>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</si>
  <si>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</si>
  <si>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</si>
  <si>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</si>
  <si>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</si>
  <si>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</si>
  <si>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</si>
  <si>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</si>
  <si>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</si>
  <si>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</si>
  <si>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</si>
  <si>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</si>
  <si>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</si>
  <si>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</si>
  <si>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</si>
  <si>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</si>
  <si>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</si>
  <si>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</si>
  <si>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</si>
  <si>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</si>
  <si>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</si>
  <si>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</si>
  <si>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</si>
  <si>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</si>
  <si>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</si>
  <si>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</si>
  <si>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</si>
  <si>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</si>
  <si>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</si>
  <si>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</si>
  <si>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</si>
  <si>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</si>
  <si>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</si>
  <si>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</si>
  <si>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</si>
  <si>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</si>
  <si>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</si>
  <si>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</si>
  <si>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</si>
  <si>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</si>
  <si>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</si>
  <si>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</si>
  <si>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</si>
  <si>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</si>
  <si>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</si>
  <si>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</si>
  <si>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</si>
  <si>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</si>
  <si>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</si>
  <si>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</si>
  <si>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</si>
  <si>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</si>
  <si>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</si>
  <si>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</si>
  <si>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</si>
  <si>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</si>
  <si>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</si>
  <si>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</si>
  <si>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</si>
  <si>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</si>
  <si>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</si>
  <si>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</si>
  <si>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</si>
  <si>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</si>
  <si>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</si>
  <si>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</si>
  <si>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</si>
  <si>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</si>
  <si>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</si>
  <si>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</si>
  <si>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</si>
  <si>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</si>
  <si>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</si>
  <si>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</si>
  <si>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</si>
  <si>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</si>
  <si>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</si>
  <si>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</si>
  <si>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</si>
  <si>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</si>
  <si>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</si>
  <si>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</si>
  <si>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</si>
  <si>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</si>
  <si>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</si>
  <si>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</si>
  <si>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</si>
  <si>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</si>
  <si>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</si>
  <si>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</si>
  <si>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</si>
  <si>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</si>
  <si>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</si>
  <si>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</si>
  <si>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</si>
  <si>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</si>
  <si>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</si>
  <si>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</si>
  <si>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</si>
  <si>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</si>
  <si>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</si>
  <si>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</si>
  <si>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</si>
  <si>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</si>
  <si>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</si>
  <si>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</si>
  <si>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</si>
  <si>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</si>
  <si>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</si>
  <si>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</si>
  <si>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</si>
  <si>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</si>
  <si>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</si>
  <si>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</si>
  <si>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</si>
  <si>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</si>
  <si>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</si>
  <si>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</si>
  <si>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</si>
  <si>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</si>
  <si>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</si>
  <si>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</si>
  <si>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</si>
  <si>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</si>
  <si>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</si>
  <si>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</si>
  <si>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</si>
  <si>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</si>
  <si>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</si>
  <si>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</si>
  <si>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</si>
  <si>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</si>
  <si>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</si>
  <si>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</si>
  <si>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</si>
  <si>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</si>
  <si>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</si>
  <si>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</si>
  <si>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</si>
  <si>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</si>
  <si>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</si>
  <si>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</si>
  <si>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</si>
  <si>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</si>
  <si>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</si>
  <si>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</si>
  <si>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</si>
  <si>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</si>
  <si>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</si>
  <si>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</si>
  <si>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</si>
  <si>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</si>
  <si>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</si>
  <si>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</si>
  <si>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</si>
  <si>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</si>
  <si>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</si>
  <si>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</si>
  <si>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</si>
  <si>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</si>
  <si>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</si>
  <si>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</si>
  <si>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</si>
  <si>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OKWO20060223</t>
  </si>
  <si>
    <t>Okwori</t>
  </si>
  <si>
    <t>Nigeria</t>
  </si>
  <si>
    <t>01 April 2005</t>
  </si>
  <si>
    <t>17 May 2005</t>
  </si>
  <si>
    <t>23 February 2006</t>
  </si>
  <si>
    <t>Converted from non standard assay, supplemented with data from earlier asssay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</si>
</sst>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0.0102419242714138</v>
      </c>
      <c r="L15" s="15" t="s">
        <v>138</v>
      </c>
      <c r="M15" s="16"/>
      <c r="N15" s="16"/>
      <c r="O15" s="16"/>
      <c r="P15" s="76">
        <v>0.840329871530292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0.198911413114615</v>
      </c>
      <c r="L16" s="15" t="s">
        <v>141</v>
      </c>
      <c r="M16" s="16"/>
      <c r="N16" s="16"/>
      <c r="O16" s="16"/>
      <c r="P16" s="25">
        <v>36.8126032715952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0.195389397698857</v>
      </c>
      <c r="L17" s="15" t="s">
        <v>144</v>
      </c>
      <c r="M17" s="16"/>
      <c r="N17" s="16"/>
      <c r="O17" s="16"/>
      <c r="P17" s="25">
        <v>0.11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0.584557874107949</v>
      </c>
      <c r="L18" s="15" t="s">
        <v>147</v>
      </c>
      <c r="M18" s="16"/>
      <c r="N18" s="16"/>
      <c r="O18" s="16"/>
      <c r="P18" s="25">
        <v>9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0.523614938768575</v>
      </c>
      <c r="L19" s="15" t="s">
        <v>149</v>
      </c>
      <c r="M19" s="16"/>
      <c r="N19" s="16"/>
      <c r="O19" s="16"/>
      <c r="P19" s="25">
        <v>4.93531541260883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0.693022872266841</v>
      </c>
      <c r="L20" s="15" t="s">
        <v>152</v>
      </c>
      <c r="M20" s="16"/>
      <c r="N20" s="16"/>
      <c r="O20" s="16"/>
      <c r="P20" s="42">
        <v>3.15120038903205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0.139894032196382</v>
      </c>
      <c r="L21" s="15" t="s">
        <v>154</v>
      </c>
      <c r="M21" s="16"/>
      <c r="N21" s="16"/>
      <c r="O21" s="16"/>
      <c r="P21" s="43">
        <v>4.53067314561098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1.42646280937683</v>
      </c>
      <c r="L22" s="15" t="s">
        <v>156</v>
      </c>
      <c r="M22" s="16"/>
      <c r="N22" s="16"/>
      <c r="O22" s="16"/>
      <c r="P22" s="43">
        <v>0.131283015225094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0.905338152765489</v>
      </c>
      <c r="L23" s="15" t="s">
        <v>158</v>
      </c>
      <c r="M23" s="16"/>
      <c r="N23" s="16"/>
      <c r="O23" s="16"/>
      <c r="P23" s="41">
        <v>424.496431087326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0.0599117700314164</v>
      </c>
      <c r="L24" s="15" t="s">
        <v>160</v>
      </c>
      <c r="M24" s="16"/>
      <c r="N24" s="16"/>
      <c r="O24" s="16"/>
      <c r="P24" s="42">
        <v>0.3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1.95533903582097</v>
      </c>
      <c r="L25" s="15" t="s">
        <v>162</v>
      </c>
      <c r="M25" s="16"/>
      <c r="N25" s="16"/>
      <c r="O25" s="16"/>
      <c r="P25" s="43">
        <v>1.84665498760756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2.27564577496771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0.278444106891757</v>
      </c>
      <c r="L27" s="15" t="s">
        <v>166</v>
      </c>
      <c r="M27" s="16"/>
      <c r="N27" s="16"/>
      <c r="O27" s="16"/>
      <c r="P27" s="43">
        <v>4.93126671601283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2.21319192644309</v>
      </c>
      <c r="E39" s="45">
        <v>3.9846559249134</v>
      </c>
      <c r="F39" s="45">
        <v>9.36674208502919</v>
      </c>
      <c r="G39" s="45">
        <v>9.75686240275283</v>
      </c>
      <c r="H39" s="45">
        <v>13.9753512133043</v>
      </c>
      <c r="I39" s="45">
        <v>16.3239397750926</v>
      </c>
      <c r="J39" s="45">
        <v>13.14302946086</v>
      </c>
      <c r="K39" s="45">
        <v>3.72189734366049</v>
      </c>
      <c r="L39" s="45">
        <v>26.5205854418084</v>
      </c>
      <c r="M39" s="46">
        <v>11.2152060125506</v>
      </c>
      <c r="N39" s="45">
        <v>5.35497227129094</v>
      </c>
      <c r="O39" s="45">
        <v>3.96068967570437</v>
      </c>
      <c r="P39" s="43">
        <v>5.98971748226243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2.85519686843414</v>
      </c>
      <c r="E40" s="45">
        <v>4.68372458121882</v>
      </c>
      <c r="F40" s="45">
        <v>10.3487724797939</v>
      </c>
      <c r="G40" s="45">
        <v>10.3776298495049</v>
      </c>
      <c r="H40" s="45">
        <v>14.1618232729555</v>
      </c>
      <c r="I40" s="45">
        <v>16.1546860440824</v>
      </c>
      <c r="J40" s="45">
        <v>12.7338838137442</v>
      </c>
      <c r="K40" s="45">
        <v>3.53992503843432</v>
      </c>
      <c r="L40" s="45">
        <v>23.6602002978431</v>
      </c>
      <c r="M40" s="46">
        <v>10.4000748730515</v>
      </c>
      <c r="N40" s="45">
        <v>4.81249112295287</v>
      </c>
      <c r="O40" s="45">
        <v>3.48273472871239</v>
      </c>
      <c r="P40" s="43">
        <v>4.96489957312632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0.993744426135772</v>
      </c>
      <c r="E41" s="45">
        <v>3.20693635257886</v>
      </c>
      <c r="F41" s="45">
        <v>7.19159227749226</v>
      </c>
      <c r="G41" s="45">
        <v>16.5583343625215</v>
      </c>
      <c r="H41" s="45">
        <v>26.3151967652743</v>
      </c>
      <c r="I41" s="45">
        <v>40.2905479785786</v>
      </c>
      <c r="J41" s="45">
        <v>56.6144877536711</v>
      </c>
      <c r="K41" s="45">
        <v>69.7575172145311</v>
      </c>
      <c r="L41" s="45">
        <v>73.4794145581916</v>
      </c>
      <c r="M41" s="46">
        <v>73.4794145581916</v>
      </c>
      <c r="N41" s="45">
        <v>84.6946205707422</v>
      </c>
      <c r="O41" s="45">
        <v>90.0495928420332</v>
      </c>
      <c r="P41" s="43">
        <v>94.0102825177376</v>
      </c>
      <c r="Q41" s="7" t="s">
        <v>135</v>
      </c>
    </row>
    <row r="42" ht="9.95" customHeight="true">
      <c r="A42" s="4"/>
      <c r="B42" s="15" t="s">
        <v>183</v>
      </c>
      <c r="C42" s="47">
        <v>280.772046928699</v>
      </c>
      <c r="D42" s="48">
        <v>44.044834446765</v>
      </c>
      <c r="E42" s="48">
        <v>85.7463438134787</v>
      </c>
      <c r="F42" s="48">
        <v>122.413839122814</v>
      </c>
      <c r="G42" s="48">
        <v>176.523679267749</v>
      </c>
      <c r="H42" s="48">
        <v>226.024725984388</v>
      </c>
      <c r="I42" s="48">
        <v>274.932249748857</v>
      </c>
      <c r="J42" s="48">
        <v>323.09904510054</v>
      </c>
      <c r="K42" s="48">
        <v>359.690818894893</v>
      </c>
      <c r="L42" s="48">
        <v>483.551584566223</v>
      </c>
      <c r="M42" s="49">
        <v>407.59313549269</v>
      </c>
      <c r="N42" s="48">
        <v>473.875098111899</v>
      </c>
      <c r="O42" s="48">
        <v>523.447709325908</v>
      </c>
      <c r="P42" s="41">
        <v>624.056731397939</v>
      </c>
      <c r="Q42" s="7" t="s">
        <v>135</v>
      </c>
    </row>
    <row r="43" ht="9.95" customHeight="true">
      <c r="A43" s="4"/>
      <c r="B43" s="15" t="s">
        <v>138</v>
      </c>
      <c r="C43" s="50">
        <v>0.840329871530292</v>
      </c>
      <c r="D43" s="51">
        <v>0.647609424395767</v>
      </c>
      <c r="E43" s="51">
        <v>0.710770866581372</v>
      </c>
      <c r="F43" s="51">
        <v>0.756188145183279</v>
      </c>
      <c r="G43" s="51">
        <v>0.785492686422209</v>
      </c>
      <c r="H43" s="51">
        <v>0.82446780625666</v>
      </c>
      <c r="I43" s="51">
        <v>0.84422187899976</v>
      </c>
      <c r="J43" s="51">
        <v>0.862312615905849</v>
      </c>
      <c r="K43" s="51">
        <v>0.878416462741888</v>
      </c>
      <c r="L43" s="51">
        <v>0.936472075167567</v>
      </c>
      <c r="M43" s="52">
        <v>0.900950501225632</v>
      </c>
      <c r="N43" s="51">
        <v>0.929645617927546</v>
      </c>
      <c r="O43" s="51">
        <v>0.950124596924346</v>
      </c>
      <c r="P43" s="53">
        <v>1.00791988122931</v>
      </c>
      <c r="Q43" s="7" t="s">
        <v>135</v>
      </c>
    </row>
    <row r="44" ht="9.95" customHeight="true">
      <c r="A44" s="4"/>
      <c r="B44" s="15" t="s">
        <v>141</v>
      </c>
      <c r="C44" s="54">
        <v>36.8126032715952</v>
      </c>
      <c r="D44" s="45">
        <v>86.9773652874598</v>
      </c>
      <c r="E44" s="45">
        <v>67.540547060522</v>
      </c>
      <c r="F44" s="45">
        <v>55.5738375480805</v>
      </c>
      <c r="G44" s="45">
        <v>48.5796382402917</v>
      </c>
      <c r="H44" s="45">
        <v>40.051291053976</v>
      </c>
      <c r="I44" s="45">
        <v>36.0337442232493</v>
      </c>
      <c r="J44" s="45">
        <v>32.5169043806678</v>
      </c>
      <c r="K44" s="45">
        <v>29.5082698293956</v>
      </c>
      <c r="L44" s="45">
        <v>19.5214045350914</v>
      </c>
      <c r="M44" s="46">
        <v>25.4789739653594</v>
      </c>
      <c r="N44" s="45">
        <v>20.6309541754975</v>
      </c>
      <c r="O44" s="45">
        <v>17.3502284897128</v>
      </c>
      <c r="P44" s="43">
        <v>8.81089714235961</v>
      </c>
      <c r="Q44" s="7" t="s">
        <v>135</v>
      </c>
    </row>
    <row r="45" ht="9.95" customHeight="true">
      <c r="A45" s="4"/>
      <c r="B45" s="15" t="s">
        <v>184</v>
      </c>
      <c r="C45" s="54">
        <v>11.8832139414624</v>
      </c>
      <c r="D45" s="46"/>
      <c r="E45" s="45"/>
      <c r="F45" s="45">
        <v>11.8055523543247</v>
      </c>
      <c r="G45" s="45">
        <v>11.8603678974597</v>
      </c>
      <c r="H45" s="45">
        <v>11.6989238845323</v>
      </c>
      <c r="I45" s="45">
        <v>11.7865110832946</v>
      </c>
      <c r="J45" s="45">
        <v>11.8676730058185</v>
      </c>
      <c r="K45" s="45">
        <v>11.8835830676128</v>
      </c>
      <c r="L45" s="45">
        <v>11.8308091342362</v>
      </c>
      <c r="M45" s="46">
        <v>11.8714464608128</v>
      </c>
      <c r="N45" s="45">
        <v>11.8667114471457</v>
      </c>
      <c r="O45" s="45">
        <v>11.8621547450356</v>
      </c>
      <c r="P45" s="43">
        <v>11.6338458336319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111.420760682852</v>
      </c>
      <c r="G46" s="48">
        <v>144.791978696426</v>
      </c>
      <c r="H46" s="48">
        <v>179.125100907414</v>
      </c>
      <c r="I46" s="48">
        <v>222.027169654273</v>
      </c>
      <c r="J46" s="48">
        <v>270.610534561338</v>
      </c>
      <c r="K46" s="48">
        <v>310.822620077497</v>
      </c>
      <c r="L46" s="48">
        <v>448.437752217014</v>
      </c>
      <c r="M46" s="49">
        <v>365.48600230952</v>
      </c>
      <c r="N46" s="48">
        <v>452.681188419789</v>
      </c>
      <c r="O46" s="48">
        <v>523.957113703706</v>
      </c>
      <c r="P46" s="41">
        <v>660.710380157645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0.11</v>
      </c>
      <c r="D49" s="65">
        <v>0.0011023955076159</v>
      </c>
      <c r="E49" s="65">
        <v>0.00222859910874067</v>
      </c>
      <c r="F49" s="65">
        <v>0.00381943988850643</v>
      </c>
      <c r="G49" s="65">
        <v>0.00958910366772292</v>
      </c>
      <c r="H49" s="65">
        <v>0.0239975212089845</v>
      </c>
      <c r="I49" s="65">
        <v>0.0532608978179299</v>
      </c>
      <c r="J49" s="65">
        <v>0.110156878610188</v>
      </c>
      <c r="K49" s="65">
        <v>0.153591726046983</v>
      </c>
      <c r="L49" s="65">
        <v>0.296991093607096</v>
      </c>
      <c r="M49" s="66">
        <v>0.174792662943748</v>
      </c>
      <c r="N49" s="65">
        <v>0.232670686744339</v>
      </c>
      <c r="O49" s="65">
        <v>0.330263677778079</v>
      </c>
      <c r="P49" s="67">
        <v>0.561299417598371</v>
      </c>
      <c r="Q49" s="7" t="s">
        <v>135</v>
      </c>
    </row>
    <row r="50" ht="9.95" customHeight="true">
      <c r="A50" s="4"/>
      <c r="B50" s="15" t="s">
        <v>162</v>
      </c>
      <c r="C50" s="54">
        <v>1.84665498760756</v>
      </c>
      <c r="D50" s="45">
        <v>0.765519223231997</v>
      </c>
      <c r="E50" s="45">
        <v>1.21707955241344</v>
      </c>
      <c r="F50" s="45">
        <v>1.632060387153</v>
      </c>
      <c r="G50" s="45">
        <v>2.18856861347159</v>
      </c>
      <c r="H50" s="45">
        <v>2.47907401097828</v>
      </c>
      <c r="I50" s="45">
        <v>2.54586551870514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424.496431087326</v>
      </c>
      <c r="D51" s="49"/>
      <c r="E51" s="48"/>
      <c r="F51" s="48"/>
      <c r="G51" s="48"/>
      <c r="H51" s="48">
        <v>3.0477299220094</v>
      </c>
      <c r="I51" s="48">
        <v>17.1799387713591</v>
      </c>
      <c r="J51" s="48">
        <v>111.196326213439</v>
      </c>
      <c r="K51" s="48">
        <v>290.929687872804</v>
      </c>
      <c r="L51" s="48">
        <v>1492.29984109266</v>
      </c>
      <c r="M51" s="49">
        <v>637.173043947765</v>
      </c>
      <c r="N51" s="48">
        <v>1211.85623735725</v>
      </c>
      <c r="O51" s="48">
        <v>1705.75675705114</v>
      </c>
      <c r="P51" s="41">
        <v>3203.02398552791</v>
      </c>
      <c r="Q51" s="7" t="s">
        <v>135</v>
      </c>
    </row>
    <row r="52" ht="9.95" customHeight="true">
      <c r="A52" s="4"/>
      <c r="B52" s="15" t="s">
        <v>187</v>
      </c>
      <c r="C52" s="28">
        <v>215.36551276883</v>
      </c>
      <c r="D52" s="55"/>
      <c r="E52" s="56"/>
      <c r="F52" s="56"/>
      <c r="G52" s="56"/>
      <c r="H52" s="56">
        <v>2.99831082677019</v>
      </c>
      <c r="I52" s="56">
        <v>15.7125023852207</v>
      </c>
      <c r="J52" s="56">
        <v>61.8691231754512</v>
      </c>
      <c r="K52" s="56">
        <v>135.188548759807</v>
      </c>
      <c r="L52" s="68">
        <v>751.007519541889</v>
      </c>
      <c r="M52" s="56">
        <v>276.724939058046</v>
      </c>
      <c r="N52" s="56">
        <v>607.209323841944</v>
      </c>
      <c r="O52" s="56">
        <v>1027.97133109717</v>
      </c>
      <c r="P52" s="68">
        <v>1584.47662801625</v>
      </c>
      <c r="Q52" s="7" t="s">
        <v>135</v>
      </c>
    </row>
    <row r="53" ht="9.95" customHeight="true">
      <c r="A53" s="4"/>
      <c r="B53" s="15" t="s">
        <v>160</v>
      </c>
      <c r="C53" s="69">
        <v>0.3</v>
      </c>
      <c r="D53" s="70">
        <v>0.000921804259079879</v>
      </c>
      <c r="E53" s="70">
        <v>0.00342139688565709</v>
      </c>
      <c r="F53" s="70">
        <v>0.00663110055582011</v>
      </c>
      <c r="G53" s="70">
        <v>0.0102395097901173</v>
      </c>
      <c r="H53" s="70">
        <v>0.0151229944040525</v>
      </c>
      <c r="I53" s="70">
        <v>0.0354860194269118</v>
      </c>
      <c r="J53" s="70">
        <v>0.224913617370629</v>
      </c>
      <c r="K53" s="70">
        <v>0.47485408271977</v>
      </c>
      <c r="L53" s="70">
        <v>0.662114980650553</v>
      </c>
      <c r="M53" s="71">
        <v>0.540253586160237</v>
      </c>
      <c r="N53" s="70">
        <v>0.724517144707086</v>
      </c>
      <c r="O53" s="70">
        <v>0.87954571134743</v>
      </c>
      <c r="P53" s="42">
        <v>0.690724532979156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4.93531541260883</v>
      </c>
      <c r="D56" s="73"/>
      <c r="E56" s="74"/>
      <c r="F56" s="74"/>
      <c r="G56" s="74">
        <v>1.40626597795626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3.15120038903205</v>
      </c>
      <c r="D57" s="73"/>
      <c r="E57" s="74"/>
      <c r="F57" s="74"/>
      <c r="G57" s="74">
        <v>1.06256532396489</v>
      </c>
      <c r="H57" s="74">
        <v>1.70929808486067</v>
      </c>
      <c r="I57" s="74">
        <v>3.05211037621081</v>
      </c>
      <c r="J57" s="74">
        <v>6.106447383321</v>
      </c>
      <c r="K57" s="74">
        <v>11.7960200126967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2.59646376889934</v>
      </c>
      <c r="D58" s="73"/>
      <c r="E58" s="74"/>
      <c r="F58" s="74"/>
      <c r="G58" s="74"/>
      <c r="H58" s="74">
        <v>1.46924680467228</v>
      </c>
      <c r="I58" s="74">
        <v>2.50233346931283</v>
      </c>
      <c r="J58" s="74">
        <v>4.72861136408086</v>
      </c>
      <c r="K58" s="74">
        <v>8.60411806681359</v>
      </c>
      <c r="L58" s="74">
        <v>202.66878001371</v>
      </c>
      <c r="M58" s="73">
        <v>22.7524052565815</v>
      </c>
      <c r="N58" s="74">
        <v>120.408682835491</v>
      </c>
      <c r="O58" s="74">
        <v>644.979217979802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111.243709558197</v>
      </c>
      <c r="M59" s="73">
        <v>16.0190625109654</v>
      </c>
      <c r="N59" s="74">
        <v>69.9482504150909</v>
      </c>
      <c r="O59" s="74">
        <v>288.27386880516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19.7669445933885</v>
      </c>
      <c r="M60" s="73">
        <v>5.4221211137013</v>
      </c>
      <c r="N60" s="74">
        <v>14.4716345748857</v>
      </c>
      <c r="O60" s="74">
        <v>30.8787726982759</v>
      </c>
      <c r="P60" s="75">
        <v>2308.68363732652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309.286470547537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35.9521078606213</v>
      </c>
      <c r="D64" s="45">
        <v>78.6471683647057</v>
      </c>
      <c r="E64" s="45">
        <v>54.67907932179</v>
      </c>
      <c r="F64" s="45">
        <v>57.7977831214058</v>
      </c>
      <c r="G64" s="45">
        <v>53.4108201487595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34.0117318770947</v>
      </c>
      <c r="D65" s="45">
        <v>77.6718642369294</v>
      </c>
      <c r="E65" s="45">
        <v>52.8944346551375</v>
      </c>
      <c r="F65" s="45">
        <v>56.4869811039037</v>
      </c>
      <c r="G65" s="45">
        <v>51.1156392807843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63.1671511642189</v>
      </c>
      <c r="D66" s="45">
        <v>93.6790817070708</v>
      </c>
      <c r="E66" s="45">
        <v>63.4185885917409</v>
      </c>
      <c r="F66" s="45">
        <v>45.308083042143</v>
      </c>
      <c r="G66" s="45">
        <v>82.835246168919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15.9439845445219</v>
      </c>
      <c r="D67" s="45">
        <v>6.3209173377571</v>
      </c>
      <c r="E67" s="45">
        <v>35.0778489266277</v>
      </c>
      <c r="F67" s="45">
        <v>45.5938106193554</v>
      </c>
      <c r="G67" s="45">
        <v>8.06469925644842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20.8888646575825</v>
      </c>
      <c r="D68" s="45">
        <v>0</v>
      </c>
      <c r="E68" s="45">
        <v>1.50356194262164</v>
      </c>
      <c r="F68" s="45">
        <v>9.09810664455338</v>
      </c>
      <c r="G68" s="45">
        <v>9.10005461989506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9</v>
      </c>
      <c r="D71" s="49"/>
      <c r="E71" s="48"/>
      <c r="F71" s="48"/>
      <c r="G71" s="48"/>
      <c r="H71" s="48">
        <v>-46.469821133819</v>
      </c>
      <c r="I71" s="48">
        <v>-22.2854297529381</v>
      </c>
      <c r="J71" s="48">
        <v>2.67399693828581</v>
      </c>
      <c r="K71" s="48">
        <v>16.5011602532365</v>
      </c>
      <c r="L71" s="48">
        <v>39.066985017527</v>
      </c>
      <c r="M71" s="49">
        <v>29.2108709296078</v>
      </c>
      <c r="N71" s="48">
        <v>40.8066045113446</v>
      </c>
      <c r="O71" s="48">
        <v>46.1931245830567</v>
      </c>
      <c r="P71" s="41">
        <v>53.2211244331821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-43.5041166622136</v>
      </c>
      <c r="I72" s="48">
        <v>-19.4277677121449</v>
      </c>
      <c r="J72" s="48">
        <v>5.59724071166815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-64.769718300002</v>
      </c>
      <c r="H73" s="48">
        <v>-41.9421640166593</v>
      </c>
      <c r="I73" s="48">
        <v>-17.6959640036812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22.8262104263286</v>
      </c>
      <c r="H74" s="48">
        <v>19.2382281359224</v>
      </c>
      <c r="I74" s="48">
        <v>16.8013878064879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41.3768622204547</v>
      </c>
      <c r="H75" s="48">
        <v>43.3931495623378</v>
      </c>
      <c r="I75" s="48">
        <v>51.7722174180603</v>
      </c>
      <c r="J75" s="48">
        <v>58.7658201101332</v>
      </c>
      <c r="K75" s="48">
        <v>62.7018619893551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0.0942513887032511</v>
      </c>
      <c r="H76" s="56">
        <v>3.26859883393069</v>
      </c>
      <c r="I76" s="56">
        <v>9.74758380464707</v>
      </c>
      <c r="J76" s="56">
        <v>16.2890851376172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50.6194538540343</v>
      </c>
      <c r="G77" s="45">
        <v>55.0029531189626</v>
      </c>
      <c r="H77" s="45">
        <v>62.2100348904514</v>
      </c>
      <c r="I77" s="45">
        <v>69.3930115325477</v>
      </c>
      <c r="J77" s="45">
        <v>77.0779121656204</v>
      </c>
      <c r="K77" s="45">
        <v>82.412481341738</v>
      </c>
      <c r="L77" s="43"/>
      <c r="M77" s="46">
        <v>88.0741475259552</v>
      </c>
      <c r="N77" s="45">
        <v>94.3183663888912</v>
      </c>
      <c r="O77" s="45">
        <v>97.617656212967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16.4615075050588</v>
      </c>
      <c r="E78" s="45">
        <v>15.4038332800654</v>
      </c>
      <c r="F78" s="45">
        <v>14.5127146494746</v>
      </c>
      <c r="G78" s="45">
        <v>14.2556738650352</v>
      </c>
      <c r="H78" s="45">
        <v>13.7248086377122</v>
      </c>
      <c r="I78" s="45">
        <v>13.3031668234004</v>
      </c>
      <c r="J78" s="45">
        <v>13.0212638751613</v>
      </c>
      <c r="K78" s="45">
        <v>12.8373126287095</v>
      </c>
      <c r="L78" s="45"/>
      <c r="M78" s="46">
        <v>12.6208858706612</v>
      </c>
      <c r="N78" s="45">
        <v>12.3108687648308</v>
      </c>
      <c r="O78" s="45">
        <v>12.0592341555312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5.36583059979087</v>
      </c>
      <c r="D79" s="45"/>
      <c r="E79" s="45"/>
      <c r="F79" s="45"/>
      <c r="G79" s="45"/>
      <c r="H79" s="45"/>
      <c r="I79" s="45"/>
      <c r="J79" s="45"/>
      <c r="K79" s="45"/>
      <c r="L79" s="45">
        <v>14.2098697639362</v>
      </c>
      <c r="M79" s="46">
        <v>15.2296901834304</v>
      </c>
      <c r="N79" s="45">
        <v>17.292256874817</v>
      </c>
      <c r="O79" s="45">
        <v>15.7274320559887</v>
      </c>
      <c r="P79" s="43">
        <v>8.5411237819254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0.0110822605925385</v>
      </c>
      <c r="D82" s="45"/>
      <c r="E82" s="45"/>
      <c r="F82" s="45"/>
      <c r="G82" s="45"/>
      <c r="H82" s="45"/>
      <c r="I82" s="45"/>
      <c r="J82" s="45"/>
      <c r="K82" s="45"/>
      <c r="L82" s="45">
        <v>0.0417873904663803</v>
      </c>
      <c r="M82" s="46"/>
      <c r="N82" s="45">
        <v>0</v>
      </c>
      <c r="O82" s="45">
        <v>0.000160868109951002</v>
      </c>
      <c r="P82" s="43">
        <v>0.184915050479686</v>
      </c>
      <c r="Q82" s="7" t="s">
        <v>135</v>
      </c>
    </row>
    <row r="83" ht="9.95" customHeight="true">
      <c r="A83" s="4"/>
      <c r="B83" s="15" t="s">
        <v>206</v>
      </c>
      <c r="C83" s="54">
        <v>0.965426141776511</v>
      </c>
      <c r="D83" s="45"/>
      <c r="E83" s="45"/>
      <c r="F83" s="45"/>
      <c r="G83" s="45"/>
      <c r="H83" s="45"/>
      <c r="I83" s="45"/>
      <c r="J83" s="45"/>
      <c r="K83" s="45"/>
      <c r="L83" s="45">
        <v>3.64028970587717</v>
      </c>
      <c r="M83" s="46"/>
      <c r="N83" s="45">
        <v>0.0628912646589395</v>
      </c>
      <c r="O83" s="45">
        <v>1.37648547211945</v>
      </c>
      <c r="P83" s="43">
        <v>15.151633056128</v>
      </c>
      <c r="Q83" s="7" t="s">
        <v>135</v>
      </c>
    </row>
    <row r="84" ht="9.95" customHeight="true">
      <c r="A84" s="4"/>
      <c r="B84" s="15" t="s">
        <v>207</v>
      </c>
      <c r="C84" s="54">
        <v>0.849192017490767</v>
      </c>
      <c r="D84" s="45"/>
      <c r="E84" s="45"/>
      <c r="F84" s="45"/>
      <c r="G84" s="45"/>
      <c r="H84" s="45"/>
      <c r="I84" s="45"/>
      <c r="J84" s="45"/>
      <c r="K84" s="45"/>
      <c r="L84" s="45">
        <v>3.20201082798141</v>
      </c>
      <c r="M84" s="46"/>
      <c r="N84" s="45">
        <v>0.0813825255104978</v>
      </c>
      <c r="O84" s="45">
        <v>1.31853772087622</v>
      </c>
      <c r="P84" s="43">
        <v>13.2328581570363</v>
      </c>
      <c r="Q84" s="7" t="s">
        <v>135</v>
      </c>
    </row>
    <row r="85" ht="9.95" customHeight="true">
      <c r="A85" s="4"/>
      <c r="B85" s="15" t="s">
        <v>156</v>
      </c>
      <c r="C85" s="54">
        <v>0.131283015225094</v>
      </c>
      <c r="D85" s="45"/>
      <c r="E85" s="45"/>
      <c r="F85" s="45"/>
      <c r="G85" s="45"/>
      <c r="H85" s="45"/>
      <c r="I85" s="45"/>
      <c r="J85" s="45"/>
      <c r="K85" s="45"/>
      <c r="L85" s="45">
        <v>0.495023066188174</v>
      </c>
      <c r="M85" s="46"/>
      <c r="N85" s="45">
        <v>0</v>
      </c>
      <c r="O85" s="45">
        <v>0</v>
      </c>
      <c r="P85" s="43">
        <v>2.19180646856663</v>
      </c>
      <c r="Q85" s="7" t="s">
        <v>135</v>
      </c>
    </row>
    <row r="86" ht="9.95" customHeight="true">
      <c r="A86" s="4"/>
      <c r="B86" s="15" t="s">
        <v>154</v>
      </c>
      <c r="C86" s="54">
        <v>4.53067314561098</v>
      </c>
      <c r="D86" s="45"/>
      <c r="E86" s="45"/>
      <c r="F86" s="45"/>
      <c r="G86" s="45"/>
      <c r="H86" s="45"/>
      <c r="I86" s="45"/>
      <c r="J86" s="45"/>
      <c r="K86" s="45"/>
      <c r="L86" s="45">
        <v>17.083609091331</v>
      </c>
      <c r="M86" s="46"/>
      <c r="N86" s="45">
        <v>0</v>
      </c>
      <c r="O86" s="45">
        <v>0</v>
      </c>
      <c r="P86" s="43">
        <v>75.6408488217988</v>
      </c>
      <c r="Q86" s="7" t="s">
        <v>135</v>
      </c>
    </row>
    <row r="87" ht="9.95" customHeight="true">
      <c r="A87" s="4"/>
      <c r="B87" s="15" t="s">
        <v>208</v>
      </c>
      <c r="C87" s="54">
        <v>6.34827916383152</v>
      </c>
      <c r="D87" s="45"/>
      <c r="E87" s="45"/>
      <c r="F87" s="45"/>
      <c r="G87" s="45"/>
      <c r="H87" s="45"/>
      <c r="I87" s="45"/>
      <c r="J87" s="45"/>
      <c r="K87" s="45"/>
      <c r="L87" s="45">
        <v>23.9371758129584</v>
      </c>
      <c r="M87" s="46"/>
      <c r="N87" s="45">
        <v>0</v>
      </c>
      <c r="O87" s="45">
        <v>0</v>
      </c>
      <c r="P87" s="43">
        <v>105.986287043269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0.0102419242714138</v>
      </c>
      <c r="D61" s="83">
        <v>0.0239868728054506</v>
      </c>
      <c r="T61" s="85"/>
      <c r="U61" s="86"/>
      <c r="V61" s="87"/>
    </row>
    <row r="62" s="83" customFormat="true">
      <c r="B62" s="85">
        <v>-45</v>
      </c>
      <c r="C62" s="83">
        <v>0.0102419242714138</v>
      </c>
      <c r="D62" s="83">
        <v>0.0239868728054506</v>
      </c>
      <c r="T62" s="85"/>
      <c r="U62" s="86"/>
      <c r="V62" s="87"/>
    </row>
    <row r="63" s="83" customFormat="true">
      <c r="B63" s="85">
        <v>-40</v>
      </c>
      <c r="C63" s="83">
        <v>0.209153337386028</v>
      </c>
      <c r="D63" s="83">
        <v>0.351572607973332</v>
      </c>
      <c r="T63" s="85"/>
      <c r="U63" s="86"/>
      <c r="V63" s="87"/>
    </row>
    <row r="64" s="83" customFormat="true">
      <c r="B64" s="85">
        <v>-35</v>
      </c>
      <c r="C64" s="83">
        <v>0.209153337386028</v>
      </c>
      <c r="D64" s="83">
        <v>0.351572607973332</v>
      </c>
      <c r="T64" s="85"/>
      <c r="U64" s="86"/>
      <c r="V64" s="87"/>
    </row>
    <row r="65" s="83" customFormat="true">
      <c r="B65" s="85">
        <v>-30</v>
      </c>
      <c r="C65" s="83">
        <v>0.209153337386028</v>
      </c>
      <c r="D65" s="83">
        <v>0.351572607973332</v>
      </c>
      <c r="T65" s="85"/>
      <c r="U65" s="86"/>
      <c r="V65" s="87"/>
    </row>
    <row r="66" s="83" customFormat="true">
      <c r="B66" s="85">
        <v>-25</v>
      </c>
      <c r="C66" s="83">
        <v>0.209153337386028</v>
      </c>
      <c r="D66" s="83">
        <v>0.351572607973332</v>
      </c>
      <c r="T66" s="85"/>
      <c r="U66" s="86"/>
      <c r="V66" s="87"/>
    </row>
    <row r="67" s="83" customFormat="true">
      <c r="B67" s="85">
        <v>-20</v>
      </c>
      <c r="C67" s="83">
        <v>0.209153337386028</v>
      </c>
      <c r="D67" s="83">
        <v>0.351572607973332</v>
      </c>
      <c r="T67" s="85"/>
      <c r="U67" s="86"/>
      <c r="V67" s="87"/>
    </row>
    <row r="68" s="83" customFormat="true">
      <c r="B68" s="85">
        <v>-15</v>
      </c>
      <c r="C68" s="83">
        <v>0.209153337386028</v>
      </c>
      <c r="D68" s="83">
        <v>0.351572607973332</v>
      </c>
      <c r="T68" s="85"/>
      <c r="U68" s="86"/>
      <c r="V68" s="87"/>
    </row>
    <row r="69" s="83" customFormat="true">
      <c r="B69" s="85">
        <v>-10</v>
      </c>
      <c r="C69" s="83">
        <v>0.404542735084885</v>
      </c>
      <c r="D69" s="83">
        <v>0.641522359479785</v>
      </c>
      <c r="T69" s="85"/>
      <c r="U69" s="86"/>
      <c r="V69" s="87"/>
    </row>
    <row r="70" s="83" customFormat="true">
      <c r="B70" s="85">
        <v>-5</v>
      </c>
      <c r="C70" s="83">
        <v>0.404542735084885</v>
      </c>
      <c r="D70" s="83">
        <v>0.641522359479785</v>
      </c>
      <c r="T70" s="85"/>
      <c r="U70" s="86"/>
      <c r="V70" s="87"/>
    </row>
    <row r="71" s="83" customFormat="true">
      <c r="B71" s="85">
        <v>0</v>
      </c>
      <c r="C71" s="83">
        <v>0.989100609192834</v>
      </c>
      <c r="D71" s="83">
        <v>1.47764589879528</v>
      </c>
      <c r="T71" s="85"/>
      <c r="U71" s="86"/>
      <c r="V71" s="87"/>
    </row>
    <row r="72" s="83" customFormat="true">
      <c r="B72" s="85">
        <v>5</v>
      </c>
      <c r="C72" s="83">
        <v>0.989100609192834</v>
      </c>
      <c r="D72" s="83">
        <v>1.47764589879528</v>
      </c>
      <c r="T72" s="85"/>
      <c r="U72" s="86"/>
      <c r="V72" s="87"/>
    </row>
    <row r="73" s="83" customFormat="true">
      <c r="B73" s="85">
        <v>10</v>
      </c>
      <c r="C73" s="83">
        <v>0.993744426135772</v>
      </c>
      <c r="D73" s="83">
        <v>1.48415775398879</v>
      </c>
      <c r="T73" s="85"/>
      <c r="U73" s="86"/>
      <c r="V73" s="87"/>
    </row>
    <row r="74" s="83" customFormat="true">
      <c r="B74" s="85">
        <v>15</v>
      </c>
      <c r="C74" s="83">
        <v>0.993744426135772</v>
      </c>
      <c r="D74" s="83">
        <v>1.48415775398879</v>
      </c>
      <c r="T74" s="85"/>
      <c r="U74" s="86"/>
      <c r="V74" s="87"/>
    </row>
    <row r="75" s="83" customFormat="true">
      <c r="B75" s="85">
        <v>20</v>
      </c>
      <c r="C75" s="83">
        <v>0.993744426135772</v>
      </c>
      <c r="D75" s="83">
        <v>1.48415775398879</v>
      </c>
      <c r="T75" s="85"/>
      <c r="U75" s="86"/>
      <c r="V75" s="87"/>
    </row>
    <row r="76" s="83" customFormat="true">
      <c r="B76" s="85">
        <v>25</v>
      </c>
      <c r="C76" s="83">
        <v>0.993744426135772</v>
      </c>
      <c r="D76" s="83">
        <v>1.48415775398879</v>
      </c>
      <c r="T76" s="85"/>
      <c r="U76" s="86"/>
      <c r="V76" s="87"/>
    </row>
    <row r="77" s="83" customFormat="true">
      <c r="B77" s="85">
        <v>30</v>
      </c>
      <c r="C77" s="83">
        <v>1.51735936490435</v>
      </c>
      <c r="D77" s="83">
        <v>2.18477250309149</v>
      </c>
      <c r="T77" s="85"/>
      <c r="U77" s="86"/>
      <c r="V77" s="87"/>
    </row>
    <row r="78" s="83" customFormat="true">
      <c r="B78" s="85">
        <v>35</v>
      </c>
      <c r="C78" s="83">
        <v>1.51735936490435</v>
      </c>
      <c r="D78" s="83">
        <v>2.18477250309149</v>
      </c>
      <c r="T78" s="85"/>
      <c r="U78" s="86"/>
      <c r="V78" s="87"/>
    </row>
    <row r="79" s="83" customFormat="true">
      <c r="B79" s="85">
        <v>40</v>
      </c>
      <c r="C79" s="83">
        <v>2.21038225831098</v>
      </c>
      <c r="D79" s="83">
        <v>3.10236184497347</v>
      </c>
      <c r="T79" s="85"/>
      <c r="U79" s="86"/>
      <c r="V79" s="87"/>
    </row>
    <row r="80" s="83" customFormat="true">
      <c r="B80" s="85">
        <v>45</v>
      </c>
      <c r="C80" s="83">
        <v>2.21038225831098</v>
      </c>
      <c r="D80" s="83">
        <v>3.10236184497347</v>
      </c>
      <c r="T80" s="85"/>
      <c r="U80" s="86"/>
      <c r="V80" s="87"/>
    </row>
    <row r="81" s="83" customFormat="true">
      <c r="B81" s="85">
        <v>50</v>
      </c>
      <c r="C81" s="83">
        <v>2.3903247633931</v>
      </c>
      <c r="D81" s="83">
        <v>3.30928091400611</v>
      </c>
      <c r="T81" s="85"/>
      <c r="U81" s="86"/>
      <c r="V81" s="87"/>
    </row>
    <row r="82" s="83" customFormat="true">
      <c r="B82" s="85">
        <v>55</v>
      </c>
      <c r="C82" s="83">
        <v>2.3903247633931</v>
      </c>
      <c r="D82" s="83">
        <v>3.30928091400611</v>
      </c>
      <c r="T82" s="85"/>
      <c r="U82" s="86"/>
      <c r="V82" s="87"/>
    </row>
    <row r="83" s="83" customFormat="true">
      <c r="B83" s="85">
        <v>60</v>
      </c>
      <c r="C83" s="83">
        <v>2.47108493456699</v>
      </c>
      <c r="D83" s="83">
        <v>3.41054549244349</v>
      </c>
      <c r="T83" s="85"/>
      <c r="U83" s="86"/>
      <c r="V83" s="87"/>
    </row>
    <row r="84" s="83" customFormat="true">
      <c r="B84" s="85">
        <v>65</v>
      </c>
      <c r="C84" s="83">
        <v>3.20693635257886</v>
      </c>
      <c r="D84" s="83">
        <v>4.33935462242293</v>
      </c>
      <c r="T84" s="85"/>
      <c r="U84" s="86"/>
      <c r="V84" s="87"/>
    </row>
    <row r="85" s="83" customFormat="true">
      <c r="B85" s="85">
        <v>70</v>
      </c>
      <c r="C85" s="83">
        <v>3.77673912136187</v>
      </c>
      <c r="D85" s="83">
        <v>5.05673305518941</v>
      </c>
      <c r="T85" s="85"/>
      <c r="U85" s="86"/>
      <c r="V85" s="87"/>
    </row>
    <row r="86" s="83" customFormat="true">
      <c r="B86" s="85">
        <v>75</v>
      </c>
      <c r="C86" s="83">
        <v>4.342307787284</v>
      </c>
      <c r="D86" s="83">
        <v>5.68366004443084</v>
      </c>
      <c r="T86" s="85"/>
      <c r="U86" s="86"/>
      <c r="V86" s="87"/>
    </row>
    <row r="87" s="83" customFormat="true">
      <c r="B87" s="85">
        <v>80</v>
      </c>
      <c r="C87" s="83">
        <v>4.37408456699219</v>
      </c>
      <c r="D87" s="83">
        <v>5.72278250572218</v>
      </c>
      <c r="T87" s="85"/>
      <c r="U87" s="86"/>
      <c r="V87" s="87"/>
    </row>
    <row r="88" s="83" customFormat="true">
      <c r="B88" s="85">
        <v>85</v>
      </c>
      <c r="C88" s="83">
        <v>4.83072532493575</v>
      </c>
      <c r="D88" s="83">
        <v>6.21160790918926</v>
      </c>
      <c r="T88" s="85"/>
      <c r="U88" s="86"/>
      <c r="V88" s="87"/>
    </row>
    <row r="89" s="83" customFormat="true">
      <c r="B89" s="85">
        <v>90</v>
      </c>
      <c r="C89" s="83">
        <v>5.0179916528199</v>
      </c>
      <c r="D89" s="83">
        <v>6.42931558520939</v>
      </c>
      <c r="T89" s="85"/>
      <c r="U89" s="86"/>
      <c r="V89" s="87"/>
    </row>
    <row r="90" s="83" customFormat="true">
      <c r="B90" s="85">
        <v>95</v>
      </c>
      <c r="C90" s="83">
        <v>6.20239001661644</v>
      </c>
      <c r="D90" s="83">
        <v>7.82303033743785</v>
      </c>
      <c r="T90" s="85"/>
      <c r="U90" s="86"/>
      <c r="V90" s="87"/>
    </row>
    <row r="91" s="83" customFormat="true">
      <c r="B91" s="85">
        <v>100</v>
      </c>
      <c r="C91" s="83">
        <v>7.19159227749226</v>
      </c>
      <c r="D91" s="83">
        <v>9.02307920364175</v>
      </c>
      <c r="T91" s="85"/>
      <c r="U91" s="86"/>
      <c r="V91" s="87"/>
    </row>
    <row r="92" s="83" customFormat="true">
      <c r="B92" s="85">
        <v>105</v>
      </c>
      <c r="C92" s="83">
        <v>9.01161137519923</v>
      </c>
      <c r="D92" s="83">
        <v>10.9893310851375</v>
      </c>
      <c r="T92" s="85"/>
      <c r="U92" s="86"/>
      <c r="V92" s="87"/>
    </row>
    <row r="93" s="83" customFormat="true">
      <c r="B93" s="85">
        <v>110</v>
      </c>
      <c r="C93" s="83">
        <v>9.3286752587712</v>
      </c>
      <c r="D93" s="83">
        <v>11.3607560737121</v>
      </c>
      <c r="T93" s="85"/>
      <c r="U93" s="86"/>
      <c r="V93" s="87"/>
    </row>
    <row r="94" s="83" customFormat="true">
      <c r="B94" s="85">
        <v>115</v>
      </c>
      <c r="C94" s="83">
        <v>9.73304656254233</v>
      </c>
      <c r="D94" s="83">
        <v>11.7681302536047</v>
      </c>
      <c r="T94" s="85"/>
      <c r="U94" s="86"/>
      <c r="V94" s="87"/>
    </row>
    <row r="95" s="83" customFormat="true">
      <c r="B95" s="85">
        <v>120</v>
      </c>
      <c r="C95" s="83">
        <v>11.5104001992244</v>
      </c>
      <c r="D95" s="83">
        <v>13.7906109635716</v>
      </c>
      <c r="T95" s="85"/>
      <c r="U95" s="86"/>
      <c r="V95" s="87"/>
    </row>
    <row r="96" s="83" customFormat="true">
      <c r="B96" s="85">
        <v>125</v>
      </c>
      <c r="C96" s="83">
        <v>12.4989884870553</v>
      </c>
      <c r="D96" s="83">
        <v>14.8425529347732</v>
      </c>
      <c r="T96" s="85"/>
      <c r="U96" s="86"/>
      <c r="V96" s="87"/>
    </row>
    <row r="97" s="83" customFormat="true">
      <c r="B97" s="85">
        <v>130</v>
      </c>
      <c r="C97" s="83">
        <v>13.683226981206</v>
      </c>
      <c r="D97" s="83">
        <v>16.2350438580517</v>
      </c>
      <c r="T97" s="85"/>
      <c r="U97" s="86"/>
      <c r="V97" s="87"/>
    </row>
    <row r="98" s="83" customFormat="true">
      <c r="B98" s="85">
        <v>135</v>
      </c>
      <c r="C98" s="83">
        <v>14.2510066799674</v>
      </c>
      <c r="D98" s="83">
        <v>16.8457274069863</v>
      </c>
      <c r="T98" s="85"/>
      <c r="U98" s="86"/>
      <c r="V98" s="87"/>
    </row>
    <row r="99" s="83" customFormat="true">
      <c r="B99" s="85">
        <v>140</v>
      </c>
      <c r="C99" s="83">
        <v>14.9446336861933</v>
      </c>
      <c r="D99" s="83">
        <v>17.5724553097912</v>
      </c>
      <c r="T99" s="85"/>
      <c r="U99" s="86"/>
      <c r="V99" s="87"/>
    </row>
    <row r="100" s="83" customFormat="true">
      <c r="B100" s="85">
        <v>145</v>
      </c>
      <c r="C100" s="83">
        <v>15.8068440526042</v>
      </c>
      <c r="D100" s="83">
        <v>18.5397847145616</v>
      </c>
      <c r="T100" s="85"/>
      <c r="U100" s="86"/>
      <c r="V100" s="87"/>
    </row>
    <row r="101" s="83" customFormat="true">
      <c r="B101" s="85">
        <v>150</v>
      </c>
      <c r="C101" s="83">
        <v>16.5583343625215</v>
      </c>
      <c r="D101" s="83">
        <v>19.3718516834356</v>
      </c>
      <c r="T101" s="85"/>
      <c r="U101" s="86"/>
      <c r="V101" s="87"/>
    </row>
    <row r="102" s="83" customFormat="true">
      <c r="B102" s="85">
        <v>160</v>
      </c>
      <c r="C102" s="83">
        <v>18.1768157986558</v>
      </c>
      <c r="D102" s="83">
        <v>21.143860160518</v>
      </c>
      <c r="T102" s="85"/>
      <c r="U102" s="86"/>
      <c r="V102" s="87"/>
    </row>
    <row r="103" s="83" customFormat="true">
      <c r="B103" s="85">
        <v>170</v>
      </c>
      <c r="C103" s="83">
        <v>19.9558829978402</v>
      </c>
      <c r="D103" s="83">
        <v>23.0640387834833</v>
      </c>
      <c r="T103" s="85"/>
      <c r="U103" s="86"/>
      <c r="V103" s="87"/>
    </row>
    <row r="104" s="83" customFormat="true">
      <c r="B104" s="85">
        <v>180</v>
      </c>
      <c r="C104" s="83">
        <v>21.9022721913254</v>
      </c>
      <c r="D104" s="83">
        <v>25.1366432171698</v>
      </c>
      <c r="T104" s="85"/>
      <c r="U104" s="86"/>
      <c r="V104" s="87"/>
    </row>
    <row r="105" s="83" customFormat="true">
      <c r="B105" s="85">
        <v>190</v>
      </c>
      <c r="C105" s="83">
        <v>24.0210494777973</v>
      </c>
      <c r="D105" s="83">
        <v>27.364645123038</v>
      </c>
      <c r="T105" s="85"/>
      <c r="U105" s="86"/>
      <c r="V105" s="87"/>
    </row>
    <row r="106" s="83" customFormat="true">
      <c r="B106" s="85">
        <v>200</v>
      </c>
      <c r="C106" s="83">
        <v>26.3151967652743</v>
      </c>
      <c r="D106" s="83">
        <v>29.7494815329405</v>
      </c>
      <c r="T106" s="85"/>
      <c r="U106" s="86"/>
      <c r="V106" s="87"/>
    </row>
    <row r="107" s="83" customFormat="true">
      <c r="B107" s="85">
        <v>210</v>
      </c>
      <c r="C107" s="83">
        <v>28.7849203871495</v>
      </c>
      <c r="D107" s="83">
        <v>32.2907323597163</v>
      </c>
      <c r="T107" s="85"/>
      <c r="U107" s="86"/>
      <c r="V107" s="87"/>
    </row>
    <row r="108" s="83" customFormat="true">
      <c r="B108" s="85">
        <v>220</v>
      </c>
      <c r="C108" s="83">
        <v>31.4266128583918</v>
      </c>
      <c r="D108" s="83">
        <v>34.9856471009479</v>
      </c>
      <c r="T108" s="85"/>
      <c r="U108" s="86"/>
      <c r="V108" s="87"/>
    </row>
    <row r="109" s="83" customFormat="true">
      <c r="B109" s="85">
        <v>230</v>
      </c>
      <c r="C109" s="83">
        <v>34.2332460961157</v>
      </c>
      <c r="D109" s="83">
        <v>37.8283995231145</v>
      </c>
      <c r="T109" s="85"/>
      <c r="U109" s="86"/>
      <c r="V109" s="87"/>
    </row>
    <row r="110" s="83" customFormat="true">
      <c r="B110" s="85">
        <v>240</v>
      </c>
      <c r="C110" s="83">
        <v>37.1935679012942</v>
      </c>
      <c r="D110" s="83">
        <v>40.8089312799881</v>
      </c>
      <c r="T110" s="85"/>
      <c r="U110" s="86"/>
      <c r="V110" s="87"/>
    </row>
    <row r="111" s="83" customFormat="true">
      <c r="B111" s="85">
        <v>250</v>
      </c>
      <c r="C111" s="83">
        <v>40.2905479785786</v>
      </c>
      <c r="D111" s="83">
        <v>43.911304805896</v>
      </c>
      <c r="T111" s="85"/>
      <c r="U111" s="86"/>
      <c r="V111" s="87"/>
    </row>
    <row r="112" s="83" customFormat="true">
      <c r="B112" s="85">
        <v>260</v>
      </c>
      <c r="C112" s="83">
        <v>43.4994248569653</v>
      </c>
      <c r="D112" s="83">
        <v>47.1116807019606</v>
      </c>
      <c r="T112" s="85"/>
      <c r="U112" s="86"/>
      <c r="V112" s="87"/>
    </row>
    <row r="113" s="83" customFormat="true">
      <c r="B113" s="85">
        <v>270</v>
      </c>
      <c r="C113" s="83">
        <v>46.7857972481428</v>
      </c>
      <c r="D113" s="83">
        <v>50.3763788932281</v>
      </c>
      <c r="T113" s="85"/>
      <c r="U113" s="86"/>
      <c r="V113" s="87"/>
    </row>
    <row r="114" s="83" customFormat="true">
      <c r="B114" s="85">
        <v>280</v>
      </c>
      <c r="C114" s="83">
        <v>50.1046049519715</v>
      </c>
      <c r="D114" s="83">
        <v>53.6608801487272</v>
      </c>
      <c r="T114" s="85"/>
      <c r="U114" s="86"/>
      <c r="V114" s="87"/>
    </row>
    <row r="115" s="83" customFormat="true">
      <c r="B115" s="85">
        <v>290</v>
      </c>
      <c r="C115" s="83">
        <v>53.4010749265362</v>
      </c>
      <c r="D115" s="83">
        <v>56.9108451431648</v>
      </c>
      <c r="T115" s="85"/>
      <c r="U115" s="86"/>
      <c r="V115" s="87"/>
    </row>
    <row r="116" s="83" customFormat="true">
      <c r="B116" s="85">
        <v>300</v>
      </c>
      <c r="C116" s="83">
        <v>56.6144877536711</v>
      </c>
      <c r="D116" s="83">
        <v>60.0659908499784</v>
      </c>
      <c r="T116" s="85"/>
      <c r="U116" s="86"/>
      <c r="V116" s="87"/>
    </row>
    <row r="117" s="83" customFormat="true">
      <c r="B117" s="85">
        <v>310</v>
      </c>
      <c r="C117" s="83">
        <v>59.684566168968</v>
      </c>
      <c r="D117" s="83">
        <v>63.0668325280826</v>
      </c>
      <c r="T117" s="85"/>
      <c r="U117" s="86"/>
      <c r="V117" s="87"/>
    </row>
    <row r="118" s="83" customFormat="true">
      <c r="B118" s="85">
        <v>320</v>
      </c>
      <c r="C118" s="83">
        <v>62.5588708077559</v>
      </c>
      <c r="D118" s="83">
        <v>65.8630807304181</v>
      </c>
      <c r="T118" s="85"/>
      <c r="U118" s="86"/>
      <c r="V118" s="87"/>
    </row>
    <row r="119" s="83" customFormat="true">
      <c r="B119" s="85">
        <v>330</v>
      </c>
      <c r="C119" s="83">
        <v>65.2014442037677</v>
      </c>
      <c r="D119" s="83">
        <v>68.421438760845</v>
      </c>
      <c r="T119" s="85"/>
      <c r="U119" s="86"/>
      <c r="V119" s="87"/>
    </row>
    <row r="120" s="83" customFormat="true">
      <c r="B120" s="85">
        <v>340</v>
      </c>
      <c r="C120" s="83">
        <v>67.598223881834</v>
      </c>
      <c r="D120" s="83">
        <v>70.730318830818</v>
      </c>
      <c r="T120" s="85"/>
      <c r="U120" s="86"/>
      <c r="V120" s="87"/>
    </row>
    <row r="121" s="83" customFormat="true">
      <c r="B121" s="85">
        <v>350</v>
      </c>
      <c r="C121" s="83">
        <v>69.7575172145311</v>
      </c>
      <c r="D121" s="83">
        <v>72.7998746637226</v>
      </c>
      <c r="T121" s="85"/>
      <c r="U121" s="86"/>
      <c r="V121" s="87"/>
    </row>
    <row r="122" s="83" customFormat="true">
      <c r="B122" s="85">
        <v>360</v>
      </c>
      <c r="C122" s="83">
        <v>71.705651847071</v>
      </c>
      <c r="D122" s="83">
        <v>74.6574038381917</v>
      </c>
      <c r="T122" s="85"/>
      <c r="U122" s="86"/>
      <c r="V122" s="87"/>
    </row>
    <row r="123" s="83" customFormat="true">
      <c r="B123" s="85">
        <v>370</v>
      </c>
      <c r="C123" s="83">
        <v>73.4794145581916</v>
      </c>
      <c r="D123" s="83">
        <v>76.3397997021569</v>
      </c>
      <c r="T123" s="85"/>
      <c r="U123" s="86"/>
      <c r="V123" s="87"/>
    </row>
    <row r="124" s="83" customFormat="true">
      <c r="B124" s="85">
        <v>380</v>
      </c>
      <c r="C124" s="83">
        <v>75.1178069790272</v>
      </c>
      <c r="D124" s="83">
        <v>77.8855434394765</v>
      </c>
      <c r="T124" s="85"/>
      <c r="U124" s="86"/>
      <c r="V124" s="87"/>
    </row>
    <row r="125" s="83" customFormat="true">
      <c r="B125" s="85">
        <v>390</v>
      </c>
      <c r="C125" s="83">
        <v>76.6554285176548</v>
      </c>
      <c r="D125" s="83">
        <v>79.3284323484113</v>
      </c>
      <c r="T125" s="85"/>
      <c r="U125" s="86"/>
      <c r="V125" s="87"/>
    </row>
    <row r="126" s="83" customFormat="true">
      <c r="B126" s="85">
        <v>400</v>
      </c>
      <c r="C126" s="83">
        <v>78.1187361378082</v>
      </c>
      <c r="D126" s="83">
        <v>80.6941652919082</v>
      </c>
      <c r="T126" s="85"/>
      <c r="U126" s="86"/>
      <c r="V126" s="87"/>
    </row>
    <row r="127" s="83" customFormat="true">
      <c r="B127" s="85">
        <v>410</v>
      </c>
      <c r="C127" s="83">
        <v>79.5251241541019</v>
      </c>
      <c r="D127" s="83">
        <v>81.9997003221267</v>
      </c>
      <c r="T127" s="85"/>
      <c r="U127" s="86"/>
      <c r="V127" s="87"/>
    </row>
    <row r="128" s="83" customFormat="true">
      <c r="B128" s="85">
        <v>420</v>
      </c>
      <c r="C128" s="83">
        <v>80.8839190537607</v>
      </c>
      <c r="D128" s="83">
        <v>83.2545068611244</v>
      </c>
      <c r="T128" s="85"/>
      <c r="U128" s="86"/>
      <c r="V128" s="87"/>
    </row>
    <row r="129" s="83" customFormat="true">
      <c r="B129" s="85">
        <v>430</v>
      </c>
      <c r="C129" s="83">
        <v>82.1987135582681</v>
      </c>
      <c r="D129" s="83">
        <v>84.4626364556017</v>
      </c>
      <c r="T129" s="85"/>
      <c r="U129" s="86"/>
      <c r="V129" s="87"/>
    </row>
    <row r="130" s="83" customFormat="true">
      <c r="B130" s="85">
        <v>440</v>
      </c>
      <c r="C130" s="83">
        <v>83.4695517204681</v>
      </c>
      <c r="D130" s="83">
        <v>85.6247792234933</v>
      </c>
      <c r="T130" s="85"/>
      <c r="U130" s="86"/>
      <c r="V130" s="87"/>
    </row>
    <row r="131" s="83" customFormat="true">
      <c r="B131" s="85">
        <v>450</v>
      </c>
      <c r="C131" s="83">
        <v>84.6946205707422</v>
      </c>
      <c r="D131" s="83">
        <v>86.7398745752083</v>
      </c>
      <c r="T131" s="85"/>
      <c r="U131" s="86"/>
      <c r="V131" s="87"/>
    </row>
    <row r="132" s="83" customFormat="true">
      <c r="B132" s="85">
        <v>460</v>
      </c>
      <c r="C132" s="83">
        <v>85.8713914021141</v>
      </c>
      <c r="D132" s="83">
        <v>87.8061822193169</v>
      </c>
      <c r="T132" s="85"/>
      <c r="U132" s="86"/>
      <c r="V132" s="87"/>
    </row>
    <row r="133" s="83" customFormat="true">
      <c r="B133" s="85">
        <v>470</v>
      </c>
      <c r="C133" s="83">
        <v>86.9972929855294</v>
      </c>
      <c r="D133" s="83">
        <v>88.8219056263858</v>
      </c>
      <c r="T133" s="85"/>
      <c r="U133" s="86"/>
      <c r="V133" s="87"/>
    </row>
    <row r="134" s="83" customFormat="true">
      <c r="B134" s="85">
        <v>480</v>
      </c>
      <c r="C134" s="83">
        <v>88.0700639600814</v>
      </c>
      <c r="D134" s="83">
        <v>89.7855136455421</v>
      </c>
      <c r="T134" s="85"/>
      <c r="U134" s="86"/>
      <c r="V134" s="87"/>
    </row>
    <row r="135" s="83" customFormat="true">
      <c r="B135" s="85">
        <v>490</v>
      </c>
      <c r="C135" s="83">
        <v>89.0879154915946</v>
      </c>
      <c r="D135" s="83">
        <v>90.6958859309721</v>
      </c>
      <c r="T135" s="85"/>
      <c r="U135" s="86"/>
      <c r="V135" s="87"/>
    </row>
    <row r="136" s="83" customFormat="true">
      <c r="B136" s="85">
        <v>500</v>
      </c>
      <c r="C136" s="83">
        <v>90.0495928420332</v>
      </c>
      <c r="D136" s="83">
        <v>91.5523656981612</v>
      </c>
      <c r="T136" s="85"/>
      <c r="U136" s="86"/>
      <c r="V136" s="87"/>
    </row>
    <row r="137" s="83" customFormat="true">
      <c r="B137" s="85">
        <v>510</v>
      </c>
      <c r="C137" s="83">
        <v>90.954404058553</v>
      </c>
      <c r="D137" s="83">
        <v>92.3547665339514</v>
      </c>
      <c r="T137" s="85"/>
      <c r="U137" s="86"/>
      <c r="V137" s="87"/>
    </row>
    <row r="138" s="83" customFormat="true">
      <c r="B138" s="85">
        <v>520</v>
      </c>
      <c r="C138" s="83">
        <v>91.802258028149</v>
      </c>
      <c r="D138" s="83">
        <v>93.1033562837816</v>
      </c>
      <c r="T138" s="85"/>
      <c r="U138" s="86"/>
      <c r="V138" s="87"/>
    </row>
    <row r="139" s="83" customFormat="true">
      <c r="B139" s="85">
        <v>530</v>
      </c>
      <c r="C139" s="83">
        <v>92.5935601664461</v>
      </c>
      <c r="D139" s="83">
        <v>93.7988284898756</v>
      </c>
      <c r="T139" s="85"/>
      <c r="U139" s="86"/>
      <c r="V139" s="87"/>
    </row>
    <row r="140" s="83" customFormat="true">
      <c r="B140" s="85">
        <v>540</v>
      </c>
      <c r="C140" s="83">
        <v>93.3291549565237</v>
      </c>
      <c r="D140" s="83">
        <v>94.4422661644996</v>
      </c>
      <c r="T140" s="85"/>
      <c r="U140" s="86"/>
      <c r="V140" s="87"/>
    </row>
    <row r="141" s="83" customFormat="true">
      <c r="B141" s="85">
        <v>550</v>
      </c>
      <c r="C141" s="83">
        <v>94.0102825177376</v>
      </c>
      <c r="D141" s="83">
        <v>95.0351004268736</v>
      </c>
      <c r="T141" s="85"/>
      <c r="U141" s="86"/>
      <c r="V141" s="87"/>
    </row>
    <row r="142" s="83" customFormat="true">
      <c r="B142" s="85">
        <v>560</v>
      </c>
      <c r="C142" s="83">
        <v>94.6385313549665</v>
      </c>
      <c r="D142" s="83">
        <v>95.5790657296237</v>
      </c>
      <c r="T142" s="85"/>
      <c r="U142" s="86"/>
      <c r="V142" s="87"/>
    </row>
    <row r="143" s="83" customFormat="true">
      <c r="B143" s="85">
        <v>570</v>
      </c>
      <c r="C143" s="83">
        <v>95.2157888441788</v>
      </c>
      <c r="D143" s="83">
        <v>96.0761531166154</v>
      </c>
      <c r="T143" s="85"/>
      <c r="U143" s="86"/>
      <c r="V143" s="87"/>
    </row>
    <row r="144" s="83" customFormat="true">
      <c r="B144" s="85">
        <v>580</v>
      </c>
      <c r="C144" s="83">
        <v>95.7441908500311</v>
      </c>
      <c r="D144" s="83">
        <v>96.5285628150071</v>
      </c>
      <c r="T144" s="85"/>
      <c r="U144" s="86"/>
      <c r="V144" s="87"/>
    </row>
    <row r="145" s="83" customFormat="true">
      <c r="B145" s="85">
        <v>590</v>
      </c>
      <c r="C145" s="83">
        <v>96.2260717345945</v>
      </c>
      <c r="D145" s="83">
        <v>96.9386573434353</v>
      </c>
      <c r="T145" s="85"/>
      <c r="U145" s="86"/>
      <c r="V145" s="87"/>
    </row>
    <row r="146" s="83" customFormat="true">
      <c r="B146" s="85">
        <v>600</v>
      </c>
      <c r="C146" s="83">
        <v>96.6639158658881</v>
      </c>
      <c r="D146" s="83">
        <v>97.3089161816723</v>
      </c>
      <c r="T146" s="85"/>
      <c r="U146" s="86"/>
      <c r="V146" s="87"/>
    </row>
    <row r="147" s="83" customFormat="true">
      <c r="B147" s="85">
        <v>610</v>
      </c>
      <c r="C147" s="83">
        <v>97.0602935614952</v>
      </c>
      <c r="D147" s="83">
        <v>97.6418928919757</v>
      </c>
      <c r="T147" s="85"/>
      <c r="U147" s="86"/>
      <c r="V147" s="87"/>
    </row>
    <row r="148" s="83" customFormat="true">
      <c r="B148" s="85">
        <v>620</v>
      </c>
      <c r="C148" s="83">
        <v>97.4177643624181</v>
      </c>
      <c r="D148" s="83">
        <v>97.9401754146058</v>
      </c>
      <c r="T148" s="85"/>
      <c r="U148" s="86"/>
      <c r="V148" s="87"/>
    </row>
    <row r="149" s="83" customFormat="true">
      <c r="B149" s="85">
        <v>630</v>
      </c>
      <c r="C149" s="83">
        <v>97.738912307239</v>
      </c>
      <c r="D149" s="83">
        <v>98.206350087366</v>
      </c>
      <c r="T149" s="85"/>
      <c r="U149" s="86"/>
      <c r="V149" s="87"/>
    </row>
    <row r="150" s="83" customFormat="true">
      <c r="B150" s="85">
        <v>640</v>
      </c>
      <c r="C150" s="83">
        <v>98.0263308737088</v>
      </c>
      <c r="D150" s="83">
        <v>98.4429697689439</v>
      </c>
      <c r="T150" s="85"/>
      <c r="U150" s="86"/>
      <c r="V150" s="87"/>
    </row>
    <row r="151" s="83" customFormat="true">
      <c r="B151" s="85">
        <v>650</v>
      </c>
      <c r="C151" s="83">
        <v>98.2825918092907</v>
      </c>
      <c r="D151" s="83">
        <v>98.6525262846784</v>
      </c>
      <c r="T151" s="85"/>
      <c r="U151" s="86"/>
      <c r="V151" s="87"/>
    </row>
    <row r="152" s="83" customFormat="true">
      <c r="B152" s="85">
        <v>660</v>
      </c>
      <c r="C152" s="83">
        <v>98.5102176558174</v>
      </c>
      <c r="D152" s="83">
        <v>98.8374272662493</v>
      </c>
      <c r="T152" s="85"/>
      <c r="U152" s="86"/>
      <c r="V152" s="87"/>
    </row>
    <row r="153" s="83" customFormat="true">
      <c r="B153" s="85">
        <v>670</v>
      </c>
      <c r="C153" s="83">
        <v>98.7116581327785</v>
      </c>
      <c r="D153" s="83">
        <v>98.9999773274069</v>
      </c>
      <c r="T153" s="85"/>
      <c r="U153" s="86"/>
      <c r="V153" s="87"/>
    </row>
    <row r="154" s="83" customFormat="true">
      <c r="B154" s="85">
        <v>680</v>
      </c>
      <c r="C154" s="83">
        <v>98.8892704226116</v>
      </c>
      <c r="D154" s="83">
        <v>99.1423634086082</v>
      </c>
      <c r="T154" s="85"/>
      <c r="U154" s="86"/>
      <c r="V154" s="87"/>
    </row>
    <row r="155" s="83" customFormat="true">
      <c r="B155" s="85">
        <v>690</v>
      </c>
      <c r="C155" s="83">
        <v>99.0453032943928</v>
      </c>
      <c r="D155" s="83">
        <v>99.2666440354238</v>
      </c>
      <c r="T155" s="85"/>
      <c r="U155" s="86"/>
      <c r="V155" s="87"/>
    </row>
    <row r="156" s="83" customFormat="true">
      <c r="B156" s="85">
        <v>700</v>
      </c>
      <c r="C156" s="83">
        <v>99.1818849114851</v>
      </c>
      <c r="D156" s="83">
        <v>99.374742168852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