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<sst xmlns="http://schemas.openxmlformats.org/spreadsheetml/2006/main" count="605" uniqueCount="605">
  <si>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</si>
  <si>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</si>
  <si>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</si>
  <si>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</si>
  <si>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</si>
  <si>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</si>
  <si>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</si>
  <si>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</si>
  <si>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</si>
  <si>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</si>
  <si>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</si>
  <si>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</si>
  <si>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</si>
  <si>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</si>
  <si>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</si>
  <si>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</si>
  <si>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</si>
  <si>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</si>
  <si>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</si>
  <si>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</si>
  <si>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</si>
  <si>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</si>
  <si>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</si>
  <si>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</si>
  <si>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</si>
  <si>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</si>
  <si>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</si>
  <si>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</si>
  <si>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</si>
  <si>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</si>
  <si>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</si>
  <si>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</si>
  <si>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</si>
  <si>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</si>
  <si>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</si>
  <si>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</si>
  <si>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</si>
  <si>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</si>
  <si>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</si>
  <si>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</si>
  <si>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</si>
  <si>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</si>
  <si>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</si>
  <si>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</si>
  <si>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</si>
  <si>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</si>
  <si>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</si>
  <si>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</si>
  <si>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</si>
  <si>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</si>
  <si>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</si>
  <si>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</si>
  <si>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</si>
  <si>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</si>
  <si>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</si>
  <si>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</si>
  <si>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</si>
  <si>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</si>
  <si>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</si>
  <si>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</si>
  <si>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</si>
  <si>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</si>
  <si>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</si>
  <si>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</si>
  <si>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</si>
  <si>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</si>
  <si>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</si>
  <si>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</si>
  <si>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</si>
  <si>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</si>
  <si>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</si>
  <si>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</si>
  <si>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</si>
  <si>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</si>
  <si>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</si>
  <si>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</si>
  <si>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</si>
  <si>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</si>
  <si>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</si>
  <si>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</si>
  <si>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</si>
  <si>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</si>
  <si>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</si>
  <si>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</si>
  <si>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</si>
  <si>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</si>
  <si>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</si>
  <si>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</si>
  <si>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</si>
  <si>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</si>
  <si>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</si>
  <si>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</si>
  <si>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</si>
  <si>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</si>
  <si>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</si>
  <si>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</si>
  <si>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</si>
  <si>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</si>
  <si>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</si>
  <si>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</si>
  <si>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</si>
  <si>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</si>
  <si>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</si>
  <si>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</si>
  <si>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</si>
  <si>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</si>
  <si>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</si>
  <si>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</si>
  <si>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</si>
  <si>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</si>
  <si>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</si>
  <si>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</si>
  <si>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</si>
  <si>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</si>
  <si>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</si>
  <si>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</si>
  <si>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</si>
  <si>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</si>
  <si>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</si>
  <si>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</si>
  <si>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</si>
  <si>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</si>
  <si>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</si>
  <si>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</si>
  <si>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</si>
  <si>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</si>
  <si>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</si>
  <si>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</si>
  <si>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</si>
  <si>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</si>
  <si>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</si>
  <si>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</si>
  <si>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</si>
  <si>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</si>
  <si>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</si>
  <si>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</si>
  <si>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</si>
  <si>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</si>
  <si>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</si>
  <si>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</si>
  <si>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</si>
  <si>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</si>
  <si>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</si>
  <si>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</si>
  <si>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</si>
  <si>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</si>
  <si>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</si>
  <si>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</si>
  <si>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</si>
  <si>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</si>
  <si>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</si>
  <si>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</si>
  <si>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</si>
  <si>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</si>
  <si>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</si>
  <si>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</si>
  <si>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</si>
  <si>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</si>
  <si>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</si>
  <si>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</si>
  <si>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</si>
  <si>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</si>
  <si>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</si>
  <si>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</si>
  <si>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</si>
  <si>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</si>
  <si>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</si>
  <si>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</si>
  <si>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</si>
  <si>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</si>
  <si>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</si>
  <si>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</si>
  <si>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</si>
  <si>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</si>
  <si>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</si>
  <si>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</si>
  <si>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</si>
  <si>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</si>
  <si>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</si>
  <si>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</si>
  <si>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</si>
  <si>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</si>
  <si>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</si>
  <si>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</si>
  <si>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</si>
  <si>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</si>
  <si>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</si>
  <si>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</si>
  <si>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</si>
  <si>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</si>
  <si>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</si>
  <si>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</si>
  <si>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</si>
  <si>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</si>
  <si>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</si>
  <si>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</si>
  <si>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</si>
  <si>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</si>
  <si>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</si>
  <si>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</si>
  <si>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</si>
  <si>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</si>
  <si>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</si>
  <si>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</si>
  <si>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</si>
  <si>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</si>
  <si>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</si>
  <si>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</si>
  <si>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</si>
  <si>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</si>
  <si>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</si>
  <si>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</si>
  <si>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</si>
  <si>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</si>
  <si>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</si>
  <si>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</si>
  <si>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</si>
  <si>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</si>
  <si>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</si>
  <si>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</si>
  <si>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</si>
  <si>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</si>
  <si>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</si>
  <si>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</si>
  <si>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</si>
  <si>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</si>
  <si>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</si>
  <si>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</si>
  <si>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</si>
  <si>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</si>
  <si>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</si>
  <si>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</si>
  <si>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</si>
  <si>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</si>
  <si>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</si>
  <si>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</si>
  <si>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</si>
  <si>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</si>
  <si>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</si>
  <si>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</si>
  <si>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</si>
  <si>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</si>
  <si>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</si>
  <si>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</si>
  <si>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</si>
  <si>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</si>
  <si>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</si>
  <si>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</si>
  <si>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</si>
  <si>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</si>
  <si>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</si>
  <si>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</si>
  <si>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</si>
  <si>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</si>
  <si>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</si>
  <si>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</si>
  <si>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</si>
  <si>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</si>
  <si>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</si>
  <si>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</si>
  <si>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</si>
  <si>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</si>
  <si>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</si>
  <si>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</si>
  <si>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</si>
  <si>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</si>
  <si>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</si>
  <si>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</si>
  <si>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</si>
  <si>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</si>
  <si>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</si>
  <si>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</si>
  <si>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</si>
  <si>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</si>
  <si>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</si>
  <si>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</si>
  <si>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</si>
  <si>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</si>
  <si>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</si>
  <si>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</si>
  <si>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</si>
  <si>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</si>
  <si>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</si>
  <si>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</si>
  <si>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</si>
  <si>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</si>
  <si>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</si>
  <si>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</si>
  <si>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</si>
  <si>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</si>
  <si>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</si>
  <si>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</si>
  <si>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</si>
  <si>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</si>
  <si>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</si>
  <si>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</si>
  <si>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</si>
  <si>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</si>
  <si>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</si>
  <si>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</si>
  <si>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</si>
  <si>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</si>
  <si>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</si>
  <si>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</si>
  <si>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</si>
  <si>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</si>
  <si>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</si>
  <si>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</si>
  <si>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</si>
  <si>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</si>
  <si>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</si>
  <si>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</si>
  <si>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</si>
  <si>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</si>
  <si>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</si>
  <si>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</si>
  <si>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</si>
  <si>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</si>
  <si>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</si>
  <si>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</si>
  <si>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</si>
  <si>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</si>
  <si>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</si>
  <si>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</si>
  <si>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</si>
  <si>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</si>
  <si>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</si>
  <si>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</si>
  <si>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</si>
  <si>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</si>
  <si>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</si>
  <si>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</si>
  <si>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</si>
  <si>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</si>
  <si>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</si>
  <si>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</si>
  <si>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</si>
  <si>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</si>
  <si>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</si>
  <si>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</si>
  <si>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</si>
  <si>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</si>
  <si>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</si>
  <si>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</si>
  <si>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</si>
  <si>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</si>
  <si>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</si>
  <si>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</si>
  <si>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</si>
  <si>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</si>
  <si>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</si>
  <si>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</si>
  <si>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</si>
  <si>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</si>
  <si>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</si>
  <si>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</si>
  <si>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</si>
  <si>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</si>
  <si>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</si>
  <si>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</si>
  <si>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</si>
  <si>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</si>
  <si>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</si>
  <si>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</si>
  <si>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</si>
  <si>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</si>
  <si>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</si>
  <si>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</si>
  <si>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</si>
  <si>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</si>
  <si>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</si>
  <si>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</si>
  <si>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</si>
  <si>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</si>
  <si>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</si>
  <si>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</si>
  <si>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</si>
  <si>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</si>
  <si>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</si>
  <si>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</si>
  <si>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</si>
  <si>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</si>
  <si>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</si>
  <si>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</si>
  <si>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</si>
  <si>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</si>
  <si>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</si>
  <si>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</si>
  <si>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</si>
  <si>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</si>
  <si>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</si>
  <si>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</si>
  <si>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</si>
  <si>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</si>
  <si>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</si>
  <si>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</si>
  <si>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</si>
  <si>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</si>
  <si>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</si>
  <si>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</si>
  <si>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</si>
  <si>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</si>
  <si>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</si>
  <si>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</si>
  <si>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</si>
  <si>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</si>
  <si>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</si>
  <si>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</si>
  <si>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</si>
  <si>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</si>
  <si>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</si>
  <si>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</si>
  <si>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</si>
  <si>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</si>
  <si>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</si>
  <si>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</si>
  <si>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</si>
  <si>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</si>
  <si>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</si>
  <si>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</si>
  <si>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</si>
  <si>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</si>
  <si>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</si>
  <si>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</si>
  <si>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</si>
  <si>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</si>
  <si>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</si>
  <si>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</si>
  <si>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</si>
  <si>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</si>
  <si>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</si>
  <si>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</si>
  <si>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</si>
  <si>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</si>
  <si>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</si>
  <si>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</si>
  <si>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</si>
  <si>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</si>
  <si>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</si>
  <si>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</si>
  <si>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</si>
  <si>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</si>
  <si>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</si>
  <si>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</si>
  <si>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</si>
  <si>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</si>
  <si>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</si>
  <si>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</si>
  <si>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</si>
  <si>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</si>
  <si>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</si>
  <si>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</si>
  <si>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</si>
  <si>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</si>
  <si>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</si>
  <si>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</si>
  <si>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</si>
  <si>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</si>
  <si>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</si>
  <si>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</si>
  <si>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</si>
  <si>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</si>
  <si>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</si>
  <si>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</si>
  <si>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</si>
  <si>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</si>
  <si>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</si>
  <si>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</si>
  <si>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</si>
  <si>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</si>
  <si>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</si>
  <si>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</si>
  <si>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</si>
  <si>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</si>
  <si>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</si>
  <si>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</si>
  <si>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</si>
  <si>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</si>
  <si>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</si>
  <si>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</si>
  <si>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</si>
  <si>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</si>
  <si>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</si>
  <si>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</si>
  <si>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</si>
  <si>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</si>
  <si>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</si>
  <si>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</si>
  <si>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</si>
  <si>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</si>
  <si>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</si>
  <si>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</si>
  <si>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</si>
  <si>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</si>
  <si>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</si>
  <si>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</si>
  <si>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</si>
  <si>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</si>
  <si>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</si>
  <si>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</si>
  <si>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</si>
  <si>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</si>
  <si>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</si>
  <si>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</si>
  <si>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</si>
  <si>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</si>
  <si>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</si>
  <si>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</si>
  <si>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</si>
  <si>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</si>
  <si>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</si>
  <si>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</si>
  <si>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</si>
  <si>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</si>
  <si>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</si>
  <si>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</si>
  <si>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</si>
  <si>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</si>
  <si>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</si>
  <si>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</si>
  <si>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</si>
  <si>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</si>
  <si>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</si>
  <si>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</si>
  <si>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</si>
  <si>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</si>
  <si>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</si>
  <si>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</si>
  <si>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</si>
  <si>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</si>
  <si>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</si>
  <si>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</si>
  <si>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</si>
  <si>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</si>
  <si>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</si>
  <si>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</si>
  <si>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</si>
  <si>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</si>
  <si>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</si>
  <si>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</si>
  <si>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</si>
  <si>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</si>
  <si>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</si>
  <si>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</si>
  <si>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</si>
  <si>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</si>
  <si>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</si>
  <si>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</si>
  <si>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</si>
  <si>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</si>
  <si>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</si>
  <si>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</si>
  <si>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</si>
  <si>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</si>
  <si>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</si>
  <si>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</si>
  <si>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</si>
  <si>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</si>
  <si>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</si>
  <si>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</si>
  <si>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</si>
  <si>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</si>
  <si>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</si>
  <si>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</si>
  <si>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</si>
  <si>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</si>
  <si>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</si>
  <si>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</si>
  <si>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</si>
  <si>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</si>
  <si>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</si>
  <si>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</si>
  <si>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</si>
  <si>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</si>
  <si>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</si>
  <si>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</si>
  <si>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</si>
  <si>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</si>
  <si>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</si>
  <si>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</si>
  <si>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</si>
  <si>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</si>
  <si>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</si>
  <si>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</si>
  <si>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</si>
  <si>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</si>
  <si>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</si>
  <si>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</si>
  <si>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</si>
  <si>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</si>
  <si>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</si>
  <si>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</si>
  <si>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</si>
  <si>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</si>
  <si>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</si>
  <si>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</si>
  <si>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</si>
  <si>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</si>
  <si>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ORIT20010201</t>
  </si>
  <si>
    <t>Orito</t>
  </si>
  <si>
    <t>Colombia</t>
  </si>
  <si>
    <t>01 January 1968</t>
  </si>
  <si>
    <t>01 September 2000</t>
  </si>
  <si>
    <t>01 February 2001</t>
  </si>
  <si>
    <t xml:space="preserve">CONVERTED FROM NON STANDARD ASSAY DRAMATIC API INCrease: Now 36.3, Previous assay 29.2 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</si>
</sst>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0.00981229412182198</v>
      </c>
      <c r="L15" s="15" t="s">
        <v>138</v>
      </c>
      <c r="M15" s="16"/>
      <c r="N15" s="16"/>
      <c r="O15" s="16"/>
      <c r="P15" s="76">
        <v>0.842896099669664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0.0999982337331864</v>
      </c>
      <c r="L16" s="15" t="s">
        <v>141</v>
      </c>
      <c r="M16" s="16"/>
      <c r="N16" s="16"/>
      <c r="O16" s="16"/>
      <c r="P16" s="25">
        <v>36.2996762026656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0.149990784132222</v>
      </c>
      <c r="L17" s="15" t="s">
        <v>144</v>
      </c>
      <c r="M17" s="16"/>
      <c r="N17" s="16"/>
      <c r="O17" s="16"/>
      <c r="P17" s="25">
        <v>0.457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0.3498984847559</v>
      </c>
      <c r="L18" s="15" t="s">
        <v>147</v>
      </c>
      <c r="M18" s="16"/>
      <c r="N18" s="16"/>
      <c r="O18" s="16"/>
      <c r="P18" s="25">
        <v>-6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1.50559700804615</v>
      </c>
      <c r="L19" s="15" t="s">
        <v>149</v>
      </c>
      <c r="M19" s="16"/>
      <c r="N19" s="16"/>
      <c r="O19" s="16"/>
      <c r="P19" s="25">
        <v>6.60025061307503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1.21808864211557</v>
      </c>
      <c r="L20" s="15" t="s">
        <v>152</v>
      </c>
      <c r="M20" s="16"/>
      <c r="N20" s="16"/>
      <c r="O20" s="16"/>
      <c r="P20" s="42">
        <v>4.08751958543724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0.143581506755498</v>
      </c>
      <c r="L21" s="15" t="s">
        <v>154</v>
      </c>
      <c r="M21" s="16"/>
      <c r="N21" s="16"/>
      <c r="O21" s="16"/>
      <c r="P21" s="43">
        <v>15.146830667115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2.63222922166309</v>
      </c>
      <c r="L22" s="15" t="s">
        <v>156</v>
      </c>
      <c r="M22" s="16"/>
      <c r="N22" s="16"/>
      <c r="O22" s="16"/>
      <c r="P22" s="43">
        <v>27.0694818016278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0.884628700450221</v>
      </c>
      <c r="L23" s="15" t="s">
        <v>158</v>
      </c>
      <c r="M23" s="16"/>
      <c r="N23" s="16"/>
      <c r="O23" s="16"/>
      <c r="P23" s="41">
        <v>1286.85586285242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0.0614845320711707</v>
      </c>
      <c r="L24" s="15" t="s">
        <v>160</v>
      </c>
      <c r="M24" s="16"/>
      <c r="N24" s="16"/>
      <c r="O24" s="16"/>
      <c r="P24" s="42">
        <v>0.186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2.54748432278867</v>
      </c>
      <c r="L25" s="15" t="s">
        <v>162</v>
      </c>
      <c r="M25" s="16"/>
      <c r="N25" s="16"/>
      <c r="O25" s="16"/>
      <c r="P25" s="43">
        <v>2.08198144936488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1.97570832794873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0.493341697961639</v>
      </c>
      <c r="L27" s="15" t="s">
        <v>166</v>
      </c>
      <c r="M27" s="16"/>
      <c r="N27" s="16"/>
      <c r="O27" s="16"/>
      <c r="P27" s="43">
        <v>3.62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4.32952566764498</v>
      </c>
      <c r="E39" s="45">
        <v>5.24778718792422</v>
      </c>
      <c r="F39" s="45">
        <v>10.9656720057692</v>
      </c>
      <c r="G39" s="45">
        <v>10.2385985939621</v>
      </c>
      <c r="H39" s="45">
        <v>10.9083731005509</v>
      </c>
      <c r="I39" s="45">
        <v>10.6513675939557</v>
      </c>
      <c r="J39" s="45">
        <v>9.67445908997671</v>
      </c>
      <c r="K39" s="45">
        <v>3.50366415459126</v>
      </c>
      <c r="L39" s="45">
        <v>33.8659411521936</v>
      </c>
      <c r="M39" s="46">
        <v>11.6547639170126</v>
      </c>
      <c r="N39" s="45">
        <v>5.40259728932935</v>
      </c>
      <c r="O39" s="45">
        <v>4.2021974942366</v>
      </c>
      <c r="P39" s="43">
        <v>12.606382451615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5.65181135158342</v>
      </c>
      <c r="E40" s="45">
        <v>6.25931623770326</v>
      </c>
      <c r="F40" s="45">
        <v>12.0543456092581</v>
      </c>
      <c r="G40" s="45">
        <v>10.8151528127307</v>
      </c>
      <c r="H40" s="45">
        <v>11.090145944906</v>
      </c>
      <c r="I40" s="45">
        <v>10.5623579271349</v>
      </c>
      <c r="J40" s="45">
        <v>9.4003314696625</v>
      </c>
      <c r="K40" s="45">
        <v>3.34619753887469</v>
      </c>
      <c r="L40" s="45">
        <v>29.9001866912191</v>
      </c>
      <c r="M40" s="46">
        <v>10.8652170585299</v>
      </c>
      <c r="N40" s="45">
        <v>4.91021680857537</v>
      </c>
      <c r="O40" s="45">
        <v>3.75172452075913</v>
      </c>
      <c r="P40" s="43">
        <v>10.3730283033546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0.614611453431236</v>
      </c>
      <c r="E41" s="45">
        <v>4.94413712107622</v>
      </c>
      <c r="F41" s="45">
        <v>10.1919243090004</v>
      </c>
      <c r="G41" s="45">
        <v>21.1575963147697</v>
      </c>
      <c r="H41" s="45">
        <v>31.3961949087318</v>
      </c>
      <c r="I41" s="45">
        <v>42.3045680092827</v>
      </c>
      <c r="J41" s="45">
        <v>52.9559356032384</v>
      </c>
      <c r="K41" s="45">
        <v>62.6303946932151</v>
      </c>
      <c r="L41" s="45">
        <v>66.1340588478064</v>
      </c>
      <c r="M41" s="46">
        <v>66.1340588478064</v>
      </c>
      <c r="N41" s="45">
        <v>77.7888227648191</v>
      </c>
      <c r="O41" s="45">
        <v>83.1914200541484</v>
      </c>
      <c r="P41" s="43">
        <v>87.393617548385</v>
      </c>
      <c r="Q41" s="7" t="s">
        <v>135</v>
      </c>
    </row>
    <row r="42" ht="9.95" customHeight="true">
      <c r="A42" s="4"/>
      <c r="B42" s="15" t="s">
        <v>183</v>
      </c>
      <c r="C42" s="47">
        <v>296.197524300225</v>
      </c>
      <c r="D42" s="48">
        <v>41.6895716240246</v>
      </c>
      <c r="E42" s="48">
        <v>85.222891980593</v>
      </c>
      <c r="F42" s="48">
        <v>124.05732223192</v>
      </c>
      <c r="G42" s="48">
        <v>175.262535661166</v>
      </c>
      <c r="H42" s="48">
        <v>224.947420571493</v>
      </c>
      <c r="I42" s="48">
        <v>274.652223366961</v>
      </c>
      <c r="J42" s="48">
        <v>324.388418556708</v>
      </c>
      <c r="K42" s="48">
        <v>359.882901853769</v>
      </c>
      <c r="L42" s="48">
        <v>529.172569719033</v>
      </c>
      <c r="M42" s="49">
        <v>407.569652743603</v>
      </c>
      <c r="N42" s="48">
        <v>473.913757420623</v>
      </c>
      <c r="O42" s="48">
        <v>523.873856941176</v>
      </c>
      <c r="P42" s="41">
        <v>684.619378535094</v>
      </c>
      <c r="Q42" s="7" t="s">
        <v>135</v>
      </c>
    </row>
    <row r="43" ht="9.95" customHeight="true">
      <c r="A43" s="4"/>
      <c r="B43" s="15" t="s">
        <v>138</v>
      </c>
      <c r="C43" s="50">
        <v>0.842896099669664</v>
      </c>
      <c r="D43" s="51">
        <v>0.64235206179199</v>
      </c>
      <c r="E43" s="51">
        <v>0.703023402392212</v>
      </c>
      <c r="F43" s="51">
        <v>0.762802440265382</v>
      </c>
      <c r="G43" s="51">
        <v>0.793831480836675</v>
      </c>
      <c r="H43" s="51">
        <v>0.824789613738242</v>
      </c>
      <c r="I43" s="51">
        <v>0.845599960093646</v>
      </c>
      <c r="J43" s="51">
        <v>0.862986467967223</v>
      </c>
      <c r="K43" s="51">
        <v>0.877993610985524</v>
      </c>
      <c r="L43" s="51">
        <v>0.949750892820704</v>
      </c>
      <c r="M43" s="52">
        <v>0.899467622584032</v>
      </c>
      <c r="N43" s="51">
        <v>0.922618988904469</v>
      </c>
      <c r="O43" s="51">
        <v>0.939217073502028</v>
      </c>
      <c r="P43" s="53">
        <v>1.01907319132392</v>
      </c>
      <c r="Q43" s="7" t="s">
        <v>135</v>
      </c>
    </row>
    <row r="44" ht="9.95" customHeight="true">
      <c r="A44" s="4"/>
      <c r="B44" s="15" t="s">
        <v>141</v>
      </c>
      <c r="C44" s="54">
        <v>36.2996762026656</v>
      </c>
      <c r="D44" s="45">
        <v>88.7678473718864</v>
      </c>
      <c r="E44" s="45">
        <v>69.7364778214027</v>
      </c>
      <c r="F44" s="45">
        <v>53.9501138210116</v>
      </c>
      <c r="G44" s="45">
        <v>46.6787843403039</v>
      </c>
      <c r="H44" s="45">
        <v>39.9842919673327</v>
      </c>
      <c r="I44" s="45">
        <v>35.7605464004635</v>
      </c>
      <c r="J44" s="45">
        <v>32.3887579791808</v>
      </c>
      <c r="K44" s="45">
        <v>29.5858580309738</v>
      </c>
      <c r="L44" s="45">
        <v>17.4088276318641</v>
      </c>
      <c r="M44" s="46">
        <v>25.7379165619324</v>
      </c>
      <c r="N44" s="45">
        <v>21.7901986881046</v>
      </c>
      <c r="O44" s="45">
        <v>19.0797913602277</v>
      </c>
      <c r="P44" s="43">
        <v>7.27453945550494</v>
      </c>
      <c r="Q44" s="7" t="s">
        <v>135</v>
      </c>
    </row>
    <row r="45" ht="9.95" customHeight="true">
      <c r="A45" s="4"/>
      <c r="B45" s="15" t="s">
        <v>184</v>
      </c>
      <c r="C45" s="54">
        <v>11.9559656642459</v>
      </c>
      <c r="D45" s="46"/>
      <c r="E45" s="45"/>
      <c r="F45" s="45">
        <v>11.7192705734776</v>
      </c>
      <c r="G45" s="45">
        <v>11.7241932530066</v>
      </c>
      <c r="H45" s="45">
        <v>11.6859360152239</v>
      </c>
      <c r="I45" s="45">
        <v>11.7652863903606</v>
      </c>
      <c r="J45" s="45">
        <v>11.8669424696706</v>
      </c>
      <c r="K45" s="45">
        <v>11.89051242093</v>
      </c>
      <c r="L45" s="45">
        <v>11.8951843213893</v>
      </c>
      <c r="M45" s="46">
        <v>11.8908921172029</v>
      </c>
      <c r="N45" s="45">
        <v>11.9573425675523</v>
      </c>
      <c r="O45" s="45">
        <v>12.0021263187822</v>
      </c>
      <c r="P45" s="43">
        <v>11.759743230285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111.72422591299</v>
      </c>
      <c r="G46" s="48">
        <v>142.390973324331</v>
      </c>
      <c r="H46" s="48">
        <v>178.072646787927</v>
      </c>
      <c r="I46" s="48">
        <v>221.356515263447</v>
      </c>
      <c r="J46" s="48">
        <v>271.897676331182</v>
      </c>
      <c r="K46" s="48">
        <v>311.252802698725</v>
      </c>
      <c r="L46" s="48">
        <v>497.820307887933</v>
      </c>
      <c r="M46" s="49">
        <v>366.165526737455</v>
      </c>
      <c r="N46" s="48">
        <v>457.3129422566</v>
      </c>
      <c r="O46" s="48">
        <v>533.220895146046</v>
      </c>
      <c r="P46" s="41">
        <v>763.807722166589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0.457</v>
      </c>
      <c r="D49" s="65">
        <v>0.00157699047577003</v>
      </c>
      <c r="E49" s="65">
        <v>0.00368608570786003</v>
      </c>
      <c r="F49" s="65">
        <v>0.00686061886763838</v>
      </c>
      <c r="G49" s="65">
        <v>0.0177270202841031</v>
      </c>
      <c r="H49" s="65">
        <v>0.0646478873505258</v>
      </c>
      <c r="I49" s="65">
        <v>0.218187298578342</v>
      </c>
      <c r="J49" s="65">
        <v>0.455258503288849</v>
      </c>
      <c r="K49" s="65">
        <v>0.603892691605302</v>
      </c>
      <c r="L49" s="65">
        <v>1.11892405900332</v>
      </c>
      <c r="M49" s="66">
        <v>0.72994782338622</v>
      </c>
      <c r="N49" s="65">
        <v>0.889195207491171</v>
      </c>
      <c r="O49" s="65">
        <v>1.03730974390218</v>
      </c>
      <c r="P49" s="67">
        <v>1.60419556014948</v>
      </c>
      <c r="Q49" s="7" t="s">
        <v>135</v>
      </c>
    </row>
    <row r="50" ht="9.95" customHeight="true">
      <c r="A50" s="4"/>
      <c r="B50" s="15" t="s">
        <v>162</v>
      </c>
      <c r="C50" s="54">
        <v>2.08198144936488</v>
      </c>
      <c r="D50" s="45">
        <v>0.479162402754577</v>
      </c>
      <c r="E50" s="45">
        <v>1.05378878899255</v>
      </c>
      <c r="F50" s="45">
        <v>1.67554719841879</v>
      </c>
      <c r="G50" s="45">
        <v>2.48485989569525</v>
      </c>
      <c r="H50" s="45">
        <v>3.06463898385779</v>
      </c>
      <c r="I50" s="45">
        <v>3.36208852229609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1286.85586285242</v>
      </c>
      <c r="D51" s="49"/>
      <c r="E51" s="48"/>
      <c r="F51" s="48"/>
      <c r="G51" s="48"/>
      <c r="H51" s="48">
        <v>4.27473359408766</v>
      </c>
      <c r="I51" s="48">
        <v>27.1338182323413</v>
      </c>
      <c r="J51" s="48">
        <v>199.383225429145</v>
      </c>
      <c r="K51" s="48">
        <v>501.750055630989</v>
      </c>
      <c r="L51" s="48">
        <v>3680.8386693119</v>
      </c>
      <c r="M51" s="49">
        <v>1023.27662924811</v>
      </c>
      <c r="N51" s="48">
        <v>1921.25486644219</v>
      </c>
      <c r="O51" s="48">
        <v>2791.48030725031</v>
      </c>
      <c r="P51" s="41">
        <v>7188.33501140156</v>
      </c>
      <c r="Q51" s="7" t="s">
        <v>135</v>
      </c>
    </row>
    <row r="52" ht="9.95" customHeight="true">
      <c r="A52" s="4"/>
      <c r="B52" s="15" t="s">
        <v>187</v>
      </c>
      <c r="C52" s="28">
        <v>344.183695057308</v>
      </c>
      <c r="D52" s="55"/>
      <c r="E52" s="56"/>
      <c r="F52" s="56"/>
      <c r="G52" s="56"/>
      <c r="H52" s="56">
        <v>3.79104791727046</v>
      </c>
      <c r="I52" s="56">
        <v>22.832423284156</v>
      </c>
      <c r="J52" s="56">
        <v>99.2096865294468</v>
      </c>
      <c r="K52" s="56">
        <v>193.793869543447</v>
      </c>
      <c r="L52" s="68">
        <v>959.352921092786</v>
      </c>
      <c r="M52" s="56">
        <v>331.806662379957</v>
      </c>
      <c r="N52" s="56">
        <v>518.945121407813</v>
      </c>
      <c r="O52" s="56">
        <v>660.8783264391</v>
      </c>
      <c r="P52" s="68">
        <v>1827.76213466734</v>
      </c>
      <c r="Q52" s="7" t="s">
        <v>135</v>
      </c>
    </row>
    <row r="53" ht="9.95" customHeight="true">
      <c r="A53" s="4"/>
      <c r="B53" s="15" t="s">
        <v>160</v>
      </c>
      <c r="C53" s="69">
        <v>0.186</v>
      </c>
      <c r="D53" s="70">
        <v>0.00264803908861434</v>
      </c>
      <c r="E53" s="70">
        <v>0.0121191115135741</v>
      </c>
      <c r="F53" s="70">
        <v>0.0287954272842727</v>
      </c>
      <c r="G53" s="70">
        <v>0.0546445589095341</v>
      </c>
      <c r="H53" s="70">
        <v>0.0878649804452379</v>
      </c>
      <c r="I53" s="70">
        <v>0.182845033581202</v>
      </c>
      <c r="J53" s="70">
        <v>0.250693463388803</v>
      </c>
      <c r="K53" s="70">
        <v>0.258551492322733</v>
      </c>
      <c r="L53" s="70">
        <v>0.283509199044788</v>
      </c>
      <c r="M53" s="71">
        <v>0.275396782380242</v>
      </c>
      <c r="N53" s="70">
        <v>0.31457253378686</v>
      </c>
      <c r="O53" s="70">
        <v>0.339551611511273</v>
      </c>
      <c r="P53" s="42">
        <v>0.259015600387435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6.60025061307503</v>
      </c>
      <c r="D56" s="73"/>
      <c r="E56" s="74"/>
      <c r="F56" s="74"/>
      <c r="G56" s="74">
        <v>1.49298494014817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4.08751958543724</v>
      </c>
      <c r="D57" s="73"/>
      <c r="E57" s="74"/>
      <c r="F57" s="74"/>
      <c r="G57" s="74">
        <v>1.08901080028973</v>
      </c>
      <c r="H57" s="74">
        <v>1.69643657080175</v>
      </c>
      <c r="I57" s="74">
        <v>2.94975671022799</v>
      </c>
      <c r="J57" s="74">
        <v>5.70580994372378</v>
      </c>
      <c r="K57" s="74">
        <v>10.1991754609821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3.33425293337461</v>
      </c>
      <c r="D58" s="73"/>
      <c r="E58" s="74"/>
      <c r="F58" s="74"/>
      <c r="G58" s="74"/>
      <c r="H58" s="74">
        <v>1.45476304112348</v>
      </c>
      <c r="I58" s="74">
        <v>2.43403794395393</v>
      </c>
      <c r="J58" s="74">
        <v>4.49391863693352</v>
      </c>
      <c r="K58" s="74">
        <v>7.65684282600115</v>
      </c>
      <c r="L58" s="74">
        <v>340.7082870034</v>
      </c>
      <c r="M58" s="73">
        <v>18.5572939702105</v>
      </c>
      <c r="N58" s="74">
        <v>84.8487652978621</v>
      </c>
      <c r="O58" s="74">
        <v>332.064362232391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181.915917045806</v>
      </c>
      <c r="M59" s="73">
        <v>13.5237461013062</v>
      </c>
      <c r="N59" s="74">
        <v>52.3268756572838</v>
      </c>
      <c r="O59" s="74">
        <v>170.411465189106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29.4928625166068</v>
      </c>
      <c r="M60" s="73">
        <v>4.98386990206568</v>
      </c>
      <c r="N60" s="74">
        <v>12.5698744387285</v>
      </c>
      <c r="O60" s="74">
        <v>25.4275448303971</v>
      </c>
      <c r="P60" s="75">
        <v>1291.87199210469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213.476310330342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32.7217792267654</v>
      </c>
      <c r="D64" s="45">
        <v>79.8288445419633</v>
      </c>
      <c r="E64" s="45">
        <v>48.676142838506</v>
      </c>
      <c r="F64" s="45">
        <v>63.8419666803184</v>
      </c>
      <c r="G64" s="45">
        <v>54.3803831390357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30.7895875091147</v>
      </c>
      <c r="D65" s="45">
        <v>78.9693077604492</v>
      </c>
      <c r="E65" s="45">
        <v>47.6326066082829</v>
      </c>
      <c r="F65" s="45">
        <v>61.5955606206033</v>
      </c>
      <c r="G65" s="45">
        <v>52.3456353328852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43.4944483903304</v>
      </c>
      <c r="D66" s="45">
        <v>96.6836664887133</v>
      </c>
      <c r="E66" s="45">
        <v>70.8503119110169</v>
      </c>
      <c r="F66" s="45">
        <v>39.8238812968453</v>
      </c>
      <c r="G66" s="45">
        <v>54.1653444539506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28.2568347241135</v>
      </c>
      <c r="D67" s="45">
        <v>3.31633342258479</v>
      </c>
      <c r="E67" s="45">
        <v>27.9780602248004</v>
      </c>
      <c r="F67" s="45">
        <v>44.9728654989404</v>
      </c>
      <c r="G67" s="45">
        <v>30.147240860333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28.2487163956334</v>
      </c>
      <c r="D68" s="45">
        <v>0</v>
      </c>
      <c r="E68" s="45">
        <v>1.17162777127575</v>
      </c>
      <c r="F68" s="45">
        <v>15.2032532042144</v>
      </c>
      <c r="G68" s="45">
        <v>15.6874130559361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</v>
      </c>
      <c r="D71" s="49"/>
      <c r="E71" s="48"/>
      <c r="F71" s="48"/>
      <c r="G71" s="48"/>
      <c r="H71" s="48">
        <v>-48.8373823727113</v>
      </c>
      <c r="I71" s="48">
        <v>-26.3730068038042</v>
      </c>
      <c r="J71" s="48">
        <v>-3.79530885925467</v>
      </c>
      <c r="K71" s="48">
        <v>8.36749156049919</v>
      </c>
      <c r="L71" s="48">
        <v>32.9991039845659</v>
      </c>
      <c r="M71" s="49">
        <v>25.3896677203728</v>
      </c>
      <c r="N71" s="48">
        <v>46.3295715938559</v>
      </c>
      <c r="O71" s="48">
        <v>58.5704753461032</v>
      </c>
      <c r="P71" s="41">
        <v>41.5455313952076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-46.2014761711387</v>
      </c>
      <c r="I72" s="48">
        <v>-23.8016207504244</v>
      </c>
      <c r="J72" s="48">
        <v>-2.05474894830503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-64.3173512899566</v>
      </c>
      <c r="H73" s="48">
        <v>-49.5325948292073</v>
      </c>
      <c r="I73" s="48">
        <v>-25.0092655493265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22.2436171902759</v>
      </c>
      <c r="H74" s="48">
        <v>20.2542348535745</v>
      </c>
      <c r="I74" s="48">
        <v>17.7793309652476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36.6733568964617</v>
      </c>
      <c r="H75" s="48">
        <v>42.7639865486691</v>
      </c>
      <c r="I75" s="48">
        <v>51.0258200765173</v>
      </c>
      <c r="J75" s="48">
        <v>58.8555565749527</v>
      </c>
      <c r="K75" s="48">
        <v>62.9791883573998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0.258001332663457</v>
      </c>
      <c r="H76" s="56">
        <v>3.18347533380641</v>
      </c>
      <c r="I76" s="56">
        <v>7.45041627042177</v>
      </c>
      <c r="J76" s="56">
        <v>11.7263858743463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50.8189747013271</v>
      </c>
      <c r="G77" s="45">
        <v>56.3640257989007</v>
      </c>
      <c r="H77" s="45">
        <v>58.7926785818802</v>
      </c>
      <c r="I77" s="45">
        <v>64.6440441030108</v>
      </c>
      <c r="J77" s="45">
        <v>71.762202183054</v>
      </c>
      <c r="K77" s="45">
        <v>76.1675083370616</v>
      </c>
      <c r="L77" s="43"/>
      <c r="M77" s="46">
        <v>80.906571740013</v>
      </c>
      <c r="N77" s="45">
        <v>85.6225918958274</v>
      </c>
      <c r="O77" s="45">
        <v>87.5435501823585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16.5525980042591</v>
      </c>
      <c r="E78" s="45">
        <v>15.576347320636</v>
      </c>
      <c r="F78" s="45">
        <v>14.1578930121349</v>
      </c>
      <c r="G78" s="45">
        <v>14.0471331072052</v>
      </c>
      <c r="H78" s="45">
        <v>13.5963136804331</v>
      </c>
      <c r="I78" s="45">
        <v>13.2340068483631</v>
      </c>
      <c r="J78" s="45">
        <v>12.9741114646459</v>
      </c>
      <c r="K78" s="45">
        <v>12.7822572880338</v>
      </c>
      <c r="L78" s="45"/>
      <c r="M78" s="46">
        <v>12.4975648036831</v>
      </c>
      <c r="N78" s="45">
        <v>12.1372794277313</v>
      </c>
      <c r="O78" s="45">
        <v>11.9021939356949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4.86147787221267</v>
      </c>
      <c r="D79" s="45"/>
      <c r="E79" s="45"/>
      <c r="F79" s="45"/>
      <c r="G79" s="45"/>
      <c r="H79" s="45"/>
      <c r="I79" s="45"/>
      <c r="J79" s="45"/>
      <c r="K79" s="45"/>
      <c r="L79" s="45">
        <v>12.0642959718805</v>
      </c>
      <c r="M79" s="46">
        <v>13.6179751032174</v>
      </c>
      <c r="N79" s="45">
        <v>14.9793218306573</v>
      </c>
      <c r="O79" s="45">
        <v>14.649561037075</v>
      </c>
      <c r="P79" s="43">
        <v>8.51686522939632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1.19306171818031</v>
      </c>
      <c r="D82" s="45"/>
      <c r="E82" s="45"/>
      <c r="F82" s="45"/>
      <c r="G82" s="45"/>
      <c r="H82" s="45"/>
      <c r="I82" s="45"/>
      <c r="J82" s="45"/>
      <c r="K82" s="45"/>
      <c r="L82" s="45">
        <v>3.5228955038299</v>
      </c>
      <c r="M82" s="46"/>
      <c r="N82" s="45">
        <v>0</v>
      </c>
      <c r="O82" s="45">
        <v>0.00237196544371011</v>
      </c>
      <c r="P82" s="43">
        <v>9.46315922181971</v>
      </c>
      <c r="Q82" s="7" t="s">
        <v>135</v>
      </c>
    </row>
    <row r="83" ht="9.95" customHeight="true">
      <c r="A83" s="4"/>
      <c r="B83" s="15" t="s">
        <v>206</v>
      </c>
      <c r="C83" s="54">
        <v>2.69322740477389</v>
      </c>
      <c r="D83" s="45"/>
      <c r="E83" s="45"/>
      <c r="F83" s="45"/>
      <c r="G83" s="45"/>
      <c r="H83" s="45"/>
      <c r="I83" s="45"/>
      <c r="J83" s="45"/>
      <c r="K83" s="45"/>
      <c r="L83" s="45">
        <v>7.95261349055832</v>
      </c>
      <c r="M83" s="46"/>
      <c r="N83" s="45">
        <v>0.173712425730652</v>
      </c>
      <c r="O83" s="45">
        <v>1.43080118400706</v>
      </c>
      <c r="P83" s="43">
        <v>20.8126109178304</v>
      </c>
      <c r="Q83" s="7" t="s">
        <v>135</v>
      </c>
    </row>
    <row r="84" ht="9.95" customHeight="true">
      <c r="A84" s="4"/>
      <c r="B84" s="15" t="s">
        <v>207</v>
      </c>
      <c r="C84" s="54">
        <v>2.71338144659315</v>
      </c>
      <c r="D84" s="45"/>
      <c r="E84" s="45"/>
      <c r="F84" s="45"/>
      <c r="G84" s="45"/>
      <c r="H84" s="45"/>
      <c r="I84" s="45"/>
      <c r="J84" s="45"/>
      <c r="K84" s="45"/>
      <c r="L84" s="45">
        <v>8.01212473144983</v>
      </c>
      <c r="M84" s="46"/>
      <c r="N84" s="45">
        <v>0.125638208016509</v>
      </c>
      <c r="O84" s="45">
        <v>1.2323480342384</v>
      </c>
      <c r="P84" s="43">
        <v>21.0592375104194</v>
      </c>
      <c r="Q84" s="7" t="s">
        <v>135</v>
      </c>
    </row>
    <row r="85" ht="9.95" customHeight="true">
      <c r="A85" s="4"/>
      <c r="B85" s="15" t="s">
        <v>156</v>
      </c>
      <c r="C85" s="54">
        <v>27.0694818016278</v>
      </c>
      <c r="D85" s="45"/>
      <c r="E85" s="45"/>
      <c r="F85" s="45"/>
      <c r="G85" s="45"/>
      <c r="H85" s="45"/>
      <c r="I85" s="45"/>
      <c r="J85" s="45"/>
      <c r="K85" s="45"/>
      <c r="L85" s="45">
        <v>79.9312845905492</v>
      </c>
      <c r="M85" s="46"/>
      <c r="N85" s="45">
        <v>0</v>
      </c>
      <c r="O85" s="45">
        <v>0</v>
      </c>
      <c r="P85" s="43">
        <v>214.728387826754</v>
      </c>
      <c r="Q85" s="7" t="s">
        <v>135</v>
      </c>
    </row>
    <row r="86" ht="9.95" customHeight="true">
      <c r="A86" s="4"/>
      <c r="B86" s="15" t="s">
        <v>154</v>
      </c>
      <c r="C86" s="54">
        <v>15.146830667115</v>
      </c>
      <c r="D86" s="45"/>
      <c r="E86" s="45"/>
      <c r="F86" s="45"/>
      <c r="G86" s="45"/>
      <c r="H86" s="45"/>
      <c r="I86" s="45"/>
      <c r="J86" s="45"/>
      <c r="K86" s="45"/>
      <c r="L86" s="45">
        <v>44.7258518493408</v>
      </c>
      <c r="M86" s="46"/>
      <c r="N86" s="45">
        <v>0</v>
      </c>
      <c r="O86" s="45">
        <v>0</v>
      </c>
      <c r="P86" s="43">
        <v>120.152079514092</v>
      </c>
      <c r="Q86" s="7" t="s">
        <v>135</v>
      </c>
    </row>
    <row r="87" ht="9.95" customHeight="true">
      <c r="A87" s="4"/>
      <c r="B87" s="15" t="s">
        <v>208</v>
      </c>
      <c r="C87" s="54">
        <v>8.16264561641892</v>
      </c>
      <c r="D87" s="45"/>
      <c r="E87" s="45"/>
      <c r="F87" s="45"/>
      <c r="G87" s="45"/>
      <c r="H87" s="45"/>
      <c r="I87" s="45"/>
      <c r="J87" s="45"/>
      <c r="K87" s="45"/>
      <c r="L87" s="45">
        <v>24.1028163951977</v>
      </c>
      <c r="M87" s="46"/>
      <c r="N87" s="45">
        <v>0</v>
      </c>
      <c r="O87" s="45">
        <v>0</v>
      </c>
      <c r="P87" s="43">
        <v>64.7501029557706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0.00981229412182198</v>
      </c>
      <c r="D61" s="83">
        <v>0.0229830674748207</v>
      </c>
      <c r="T61" s="85"/>
      <c r="U61" s="86"/>
      <c r="V61" s="87"/>
    </row>
    <row r="62" s="83" customFormat="true">
      <c r="B62" s="85">
        <v>-45</v>
      </c>
      <c r="C62" s="83">
        <v>0.00981229412182198</v>
      </c>
      <c r="D62" s="83">
        <v>0.0229830674748207</v>
      </c>
      <c r="T62" s="85"/>
      <c r="U62" s="86"/>
      <c r="V62" s="87"/>
    </row>
    <row r="63" s="83" customFormat="true">
      <c r="B63" s="85">
        <v>-40</v>
      </c>
      <c r="C63" s="83">
        <v>0.109810527855008</v>
      </c>
      <c r="D63" s="83">
        <v>0.188175891180481</v>
      </c>
      <c r="T63" s="85"/>
      <c r="U63" s="86"/>
      <c r="V63" s="87"/>
    </row>
    <row r="64" s="83" customFormat="true">
      <c r="B64" s="85">
        <v>-35</v>
      </c>
      <c r="C64" s="83">
        <v>0.109810527855008</v>
      </c>
      <c r="D64" s="83">
        <v>0.188175891180481</v>
      </c>
      <c r="T64" s="85"/>
      <c r="U64" s="86"/>
      <c r="V64" s="87"/>
    </row>
    <row r="65" s="83" customFormat="true">
      <c r="B65" s="85">
        <v>-30</v>
      </c>
      <c r="C65" s="83">
        <v>0.109810527855008</v>
      </c>
      <c r="D65" s="83">
        <v>0.188175891180481</v>
      </c>
      <c r="T65" s="85"/>
      <c r="U65" s="86"/>
      <c r="V65" s="87"/>
    </row>
    <row r="66" s="83" customFormat="true">
      <c r="B66" s="85">
        <v>-25</v>
      </c>
      <c r="C66" s="83">
        <v>0.109810527855008</v>
      </c>
      <c r="D66" s="83">
        <v>0.188175891180481</v>
      </c>
      <c r="T66" s="85"/>
      <c r="U66" s="86"/>
      <c r="V66" s="87"/>
    </row>
    <row r="67" s="83" customFormat="true">
      <c r="B67" s="85">
        <v>-20</v>
      </c>
      <c r="C67" s="83">
        <v>0.109810527855008</v>
      </c>
      <c r="D67" s="83">
        <v>0.188175891180481</v>
      </c>
      <c r="T67" s="85"/>
      <c r="U67" s="86"/>
      <c r="V67" s="87"/>
    </row>
    <row r="68" s="83" customFormat="true">
      <c r="B68" s="85">
        <v>-15</v>
      </c>
      <c r="C68" s="83">
        <v>0.109810527855008</v>
      </c>
      <c r="D68" s="83">
        <v>0.188175891180481</v>
      </c>
      <c r="T68" s="85"/>
      <c r="U68" s="86"/>
      <c r="V68" s="87"/>
    </row>
    <row r="69" s="83" customFormat="true">
      <c r="B69" s="85">
        <v>-10</v>
      </c>
      <c r="C69" s="83">
        <v>0.259801311987231</v>
      </c>
      <c r="D69" s="83">
        <v>0.411453558082514</v>
      </c>
      <c r="T69" s="85"/>
      <c r="U69" s="86"/>
      <c r="V69" s="87"/>
    </row>
    <row r="70" s="83" customFormat="true">
      <c r="B70" s="85">
        <v>-5</v>
      </c>
      <c r="C70" s="83">
        <v>0.259801311987231</v>
      </c>
      <c r="D70" s="83">
        <v>0.411453558082514</v>
      </c>
      <c r="T70" s="85"/>
      <c r="U70" s="86"/>
      <c r="V70" s="87"/>
    </row>
    <row r="71" s="83" customFormat="true">
      <c r="B71" s="85">
        <v>0</v>
      </c>
      <c r="C71" s="83">
        <v>0.609699796743131</v>
      </c>
      <c r="D71" s="83">
        <v>0.913252139257761</v>
      </c>
      <c r="T71" s="85"/>
      <c r="U71" s="86"/>
      <c r="V71" s="87"/>
    </row>
    <row r="72" s="83" customFormat="true">
      <c r="B72" s="85">
        <v>5</v>
      </c>
      <c r="C72" s="83">
        <v>0.609699796743131</v>
      </c>
      <c r="D72" s="83">
        <v>0.913252139257761</v>
      </c>
      <c r="T72" s="85"/>
      <c r="U72" s="86"/>
      <c r="V72" s="87"/>
    </row>
    <row r="73" s="83" customFormat="true">
      <c r="B73" s="85">
        <v>10</v>
      </c>
      <c r="C73" s="83">
        <v>0.614611453431236</v>
      </c>
      <c r="D73" s="83">
        <v>0.920154416927306</v>
      </c>
      <c r="T73" s="85"/>
      <c r="U73" s="86"/>
      <c r="V73" s="87"/>
    </row>
    <row r="74" s="83" customFormat="true">
      <c r="B74" s="85">
        <v>15</v>
      </c>
      <c r="C74" s="83">
        <v>0.614611453431236</v>
      </c>
      <c r="D74" s="83">
        <v>0.920154416927306</v>
      </c>
      <c r="T74" s="85"/>
      <c r="U74" s="86"/>
      <c r="V74" s="87"/>
    </row>
    <row r="75" s="83" customFormat="true">
      <c r="B75" s="85">
        <v>20</v>
      </c>
      <c r="C75" s="83">
        <v>0.614611453431236</v>
      </c>
      <c r="D75" s="83">
        <v>0.920154416927306</v>
      </c>
      <c r="T75" s="85"/>
      <c r="U75" s="86"/>
      <c r="V75" s="87"/>
    </row>
    <row r="76" s="83" customFormat="true">
      <c r="B76" s="85">
        <v>25</v>
      </c>
      <c r="C76" s="83">
        <v>0.614611453431236</v>
      </c>
      <c r="D76" s="83">
        <v>0.920154416927306</v>
      </c>
      <c r="T76" s="85"/>
      <c r="U76" s="86"/>
      <c r="V76" s="87"/>
    </row>
    <row r="77" s="83" customFormat="true">
      <c r="B77" s="85">
        <v>30</v>
      </c>
      <c r="C77" s="83">
        <v>2.12020846147738</v>
      </c>
      <c r="D77" s="83">
        <v>2.94134080730465</v>
      </c>
      <c r="T77" s="85"/>
      <c r="U77" s="86"/>
      <c r="V77" s="87"/>
    </row>
    <row r="78" s="83" customFormat="true">
      <c r="B78" s="85">
        <v>35</v>
      </c>
      <c r="C78" s="83">
        <v>2.12020846147738</v>
      </c>
      <c r="D78" s="83">
        <v>2.94134080730465</v>
      </c>
      <c r="T78" s="85"/>
      <c r="U78" s="86"/>
      <c r="V78" s="87"/>
    </row>
    <row r="79" s="83" customFormat="true">
      <c r="B79" s="85">
        <v>40</v>
      </c>
      <c r="C79" s="83">
        <v>3.33829710743332</v>
      </c>
      <c r="D79" s="83">
        <v>4.56038789619199</v>
      </c>
      <c r="T79" s="85"/>
      <c r="U79" s="86"/>
      <c r="V79" s="87"/>
    </row>
    <row r="80" s="83" customFormat="true">
      <c r="B80" s="85">
        <v>45</v>
      </c>
      <c r="C80" s="83">
        <v>3.33829710743332</v>
      </c>
      <c r="D80" s="83">
        <v>4.56038789619199</v>
      </c>
      <c r="T80" s="85"/>
      <c r="U80" s="86"/>
      <c r="V80" s="87"/>
    </row>
    <row r="81" s="83" customFormat="true">
      <c r="B81" s="85">
        <v>50</v>
      </c>
      <c r="C81" s="83">
        <v>3.50167525369761</v>
      </c>
      <c r="D81" s="83">
        <v>4.74627058048596</v>
      </c>
      <c r="T81" s="85"/>
      <c r="U81" s="86"/>
      <c r="V81" s="87"/>
    </row>
    <row r="82" s="83" customFormat="true">
      <c r="B82" s="85">
        <v>55</v>
      </c>
      <c r="C82" s="83">
        <v>3.50167525369761</v>
      </c>
      <c r="D82" s="83">
        <v>4.74627058048596</v>
      </c>
      <c r="T82" s="85"/>
      <c r="U82" s="86"/>
      <c r="V82" s="87"/>
    </row>
    <row r="83" s="83" customFormat="true">
      <c r="B83" s="85">
        <v>60</v>
      </c>
      <c r="C83" s="83">
        <v>3.61556779213503</v>
      </c>
      <c r="D83" s="83">
        <v>4.88962070271588</v>
      </c>
      <c r="T83" s="85"/>
      <c r="U83" s="86"/>
      <c r="V83" s="87"/>
    </row>
    <row r="84" s="83" customFormat="true">
      <c r="B84" s="85">
        <v>65</v>
      </c>
      <c r="C84" s="83">
        <v>4.94413712107622</v>
      </c>
      <c r="D84" s="83">
        <v>6.57196576851073</v>
      </c>
      <c r="T84" s="85"/>
      <c r="U84" s="86"/>
      <c r="V84" s="87"/>
    </row>
    <row r="85" s="83" customFormat="true">
      <c r="B85" s="85">
        <v>70</v>
      </c>
      <c r="C85" s="83">
        <v>6.11410784072747</v>
      </c>
      <c r="D85" s="83">
        <v>8.0498660120873</v>
      </c>
      <c r="T85" s="85"/>
      <c r="U85" s="86"/>
      <c r="V85" s="87"/>
    </row>
    <row r="86" s="83" customFormat="true">
      <c r="B86" s="85">
        <v>75</v>
      </c>
      <c r="C86" s="83">
        <v>6.63067069954003</v>
      </c>
      <c r="D86" s="83">
        <v>8.62481531429124</v>
      </c>
      <c r="T86" s="85"/>
      <c r="U86" s="86"/>
      <c r="V86" s="87"/>
    </row>
    <row r="87" s="83" customFormat="true">
      <c r="B87" s="85">
        <v>80</v>
      </c>
      <c r="C87" s="83">
        <v>6.64911735173597</v>
      </c>
      <c r="D87" s="83">
        <v>8.64762799385214</v>
      </c>
      <c r="T87" s="85"/>
      <c r="U87" s="86"/>
      <c r="V87" s="87"/>
    </row>
    <row r="88" s="83" customFormat="true">
      <c r="B88" s="85">
        <v>85</v>
      </c>
      <c r="C88" s="83">
        <v>7.12357273464608</v>
      </c>
      <c r="D88" s="83">
        <v>9.15552414728019</v>
      </c>
      <c r="T88" s="85"/>
      <c r="U88" s="86"/>
      <c r="V88" s="87"/>
    </row>
    <row r="89" s="83" customFormat="true">
      <c r="B89" s="85">
        <v>90</v>
      </c>
      <c r="C89" s="83">
        <v>7.30211272709395</v>
      </c>
      <c r="D89" s="83">
        <v>9.36406857061698</v>
      </c>
      <c r="T89" s="85"/>
      <c r="U89" s="86"/>
      <c r="V89" s="87"/>
    </row>
    <row r="90" s="83" customFormat="true">
      <c r="B90" s="85">
        <v>95</v>
      </c>
      <c r="C90" s="83">
        <v>8.71282139096071</v>
      </c>
      <c r="D90" s="83">
        <v>11.0290840521473</v>
      </c>
      <c r="T90" s="85"/>
      <c r="U90" s="86"/>
      <c r="V90" s="87"/>
    </row>
    <row r="91" s="83" customFormat="true">
      <c r="B91" s="85">
        <v>100</v>
      </c>
      <c r="C91" s="83">
        <v>10.1919243090004</v>
      </c>
      <c r="D91" s="83">
        <v>12.831282006214</v>
      </c>
      <c r="T91" s="85"/>
      <c r="U91" s="86"/>
      <c r="V91" s="87"/>
    </row>
    <row r="92" s="83" customFormat="true">
      <c r="B92" s="85">
        <v>105</v>
      </c>
      <c r="C92" s="83">
        <v>11.7787531864675</v>
      </c>
      <c r="D92" s="83">
        <v>14.5575340004961</v>
      </c>
      <c r="T92" s="85"/>
      <c r="U92" s="86"/>
      <c r="V92" s="87"/>
    </row>
    <row r="93" s="83" customFormat="true">
      <c r="B93" s="85">
        <v>110</v>
      </c>
      <c r="C93" s="83">
        <v>12.091883733101</v>
      </c>
      <c r="D93" s="83">
        <v>14.9278967760824</v>
      </c>
      <c r="T93" s="85"/>
      <c r="U93" s="86"/>
      <c r="V93" s="87"/>
    </row>
    <row r="94" s="83" customFormat="true">
      <c r="B94" s="85">
        <v>115</v>
      </c>
      <c r="C94" s="83">
        <v>12.8436470792378</v>
      </c>
      <c r="D94" s="83">
        <v>15.6907689794695</v>
      </c>
      <c r="T94" s="85"/>
      <c r="U94" s="86"/>
      <c r="V94" s="87"/>
    </row>
    <row r="95" s="83" customFormat="true">
      <c r="B95" s="85">
        <v>120</v>
      </c>
      <c r="C95" s="83">
        <v>14.6446252124243</v>
      </c>
      <c r="D95" s="83">
        <v>17.7496576915876</v>
      </c>
      <c r="T95" s="85"/>
      <c r="U95" s="86"/>
      <c r="V95" s="87"/>
    </row>
    <row r="96" s="83" customFormat="true">
      <c r="B96" s="85">
        <v>125</v>
      </c>
      <c r="C96" s="83">
        <v>16.0992093005237</v>
      </c>
      <c r="D96" s="83">
        <v>19.3253280810328</v>
      </c>
      <c r="T96" s="85"/>
      <c r="U96" s="86"/>
      <c r="V96" s="87"/>
    </row>
    <row r="97" s="83" customFormat="true">
      <c r="B97" s="85">
        <v>130</v>
      </c>
      <c r="C97" s="83">
        <v>17.2575763430525</v>
      </c>
      <c r="D97" s="83">
        <v>20.6898106849239</v>
      </c>
      <c r="T97" s="85"/>
      <c r="U97" s="86"/>
      <c r="V97" s="87"/>
    </row>
    <row r="98" s="83" customFormat="true">
      <c r="B98" s="85">
        <v>135</v>
      </c>
      <c r="C98" s="83">
        <v>17.7943938580038</v>
      </c>
      <c r="D98" s="83">
        <v>21.2621154664764</v>
      </c>
      <c r="T98" s="85"/>
      <c r="U98" s="86"/>
      <c r="V98" s="87"/>
    </row>
    <row r="99" s="83" customFormat="true">
      <c r="B99" s="85">
        <v>140</v>
      </c>
      <c r="C99" s="83">
        <v>19.0945369013386</v>
      </c>
      <c r="D99" s="83">
        <v>22.6123149776539</v>
      </c>
      <c r="T99" s="85"/>
      <c r="U99" s="86"/>
      <c r="V99" s="87"/>
    </row>
    <row r="100" s="83" customFormat="true">
      <c r="B100" s="85">
        <v>145</v>
      </c>
      <c r="C100" s="83">
        <v>20.204813440072</v>
      </c>
      <c r="D100" s="83">
        <v>23.8505790970549</v>
      </c>
      <c r="T100" s="85"/>
      <c r="U100" s="86"/>
      <c r="V100" s="87"/>
    </row>
    <row r="101" s="83" customFormat="true">
      <c r="B101" s="85">
        <v>150</v>
      </c>
      <c r="C101" s="83">
        <v>21.1575963147697</v>
      </c>
      <c r="D101" s="83">
        <v>24.8856276154721</v>
      </c>
      <c r="T101" s="85"/>
      <c r="U101" s="86"/>
      <c r="V101" s="87"/>
    </row>
    <row r="102" s="83" customFormat="true">
      <c r="B102" s="85">
        <v>160</v>
      </c>
      <c r="C102" s="83">
        <v>23.1083002185214</v>
      </c>
      <c r="D102" s="83">
        <v>26.9872111219038</v>
      </c>
      <c r="T102" s="85"/>
      <c r="U102" s="86"/>
      <c r="V102" s="87"/>
    </row>
    <row r="103" s="83" customFormat="true">
      <c r="B103" s="85">
        <v>170</v>
      </c>
      <c r="C103" s="83">
        <v>25.1141482233855</v>
      </c>
      <c r="D103" s="83">
        <v>29.1258282077733</v>
      </c>
      <c r="T103" s="85"/>
      <c r="U103" s="86"/>
      <c r="V103" s="87"/>
    </row>
    <row r="104" s="83" customFormat="true">
      <c r="B104" s="85">
        <v>180</v>
      </c>
      <c r="C104" s="83">
        <v>27.1686915506311</v>
      </c>
      <c r="D104" s="83">
        <v>31.2952821818199</v>
      </c>
      <c r="T104" s="85"/>
      <c r="U104" s="86"/>
      <c r="V104" s="87"/>
    </row>
    <row r="105" s="83" customFormat="true">
      <c r="B105" s="85">
        <v>190</v>
      </c>
      <c r="C105" s="83">
        <v>29.2650906962002</v>
      </c>
      <c r="D105" s="83">
        <v>33.489136543424</v>
      </c>
      <c r="T105" s="85"/>
      <c r="U105" s="86"/>
      <c r="V105" s="87"/>
    </row>
    <row r="106" s="83" customFormat="true">
      <c r="B106" s="85">
        <v>200</v>
      </c>
      <c r="C106" s="83">
        <v>31.3961949087318</v>
      </c>
      <c r="D106" s="83">
        <v>35.7007804282028</v>
      </c>
      <c r="T106" s="85"/>
      <c r="U106" s="86"/>
      <c r="V106" s="87"/>
    </row>
    <row r="107" s="83" customFormat="true">
      <c r="B107" s="85">
        <v>210</v>
      </c>
      <c r="C107" s="83">
        <v>33.5545668292597</v>
      </c>
      <c r="D107" s="83">
        <v>37.9234967718067</v>
      </c>
      <c r="T107" s="85"/>
      <c r="U107" s="86"/>
      <c r="V107" s="87"/>
    </row>
    <row r="108" s="83" customFormat="true">
      <c r="B108" s="85">
        <v>220</v>
      </c>
      <c r="C108" s="83">
        <v>35.7323883383829</v>
      </c>
      <c r="D108" s="83">
        <v>40.1505319738067</v>
      </c>
      <c r="T108" s="85"/>
      <c r="U108" s="86"/>
      <c r="V108" s="87"/>
    </row>
    <row r="109" s="83" customFormat="true">
      <c r="B109" s="85">
        <v>230</v>
      </c>
      <c r="C109" s="83">
        <v>37.9217961591933</v>
      </c>
      <c r="D109" s="83">
        <v>42.3751658052367</v>
      </c>
      <c r="T109" s="85"/>
      <c r="U109" s="86"/>
      <c r="V109" s="87"/>
    </row>
    <row r="110" s="83" customFormat="true">
      <c r="B110" s="85">
        <v>240</v>
      </c>
      <c r="C110" s="83">
        <v>40.1150394142874</v>
      </c>
      <c r="D110" s="83">
        <v>44.5907802970804</v>
      </c>
      <c r="T110" s="85"/>
      <c r="U110" s="86"/>
      <c r="V110" s="87"/>
    </row>
    <row r="111" s="83" customFormat="true">
      <c r="B111" s="85">
        <v>250</v>
      </c>
      <c r="C111" s="83">
        <v>42.3045680092827</v>
      </c>
      <c r="D111" s="83">
        <v>46.7909263731088</v>
      </c>
      <c r="T111" s="85"/>
      <c r="U111" s="86"/>
      <c r="V111" s="87"/>
    </row>
    <row r="112" s="83" customFormat="true">
      <c r="B112" s="85">
        <v>260</v>
      </c>
      <c r="C112" s="83">
        <v>44.483114432559</v>
      </c>
      <c r="D112" s="83">
        <v>48.969387048259</v>
      </c>
      <c r="T112" s="85"/>
      <c r="U112" s="86"/>
      <c r="V112" s="87"/>
    </row>
    <row r="113" s="83" customFormat="true">
      <c r="B113" s="85">
        <v>270</v>
      </c>
      <c r="C113" s="83">
        <v>46.6437683451054</v>
      </c>
      <c r="D113" s="83">
        <v>51.1202361013978</v>
      </c>
      <c r="T113" s="85"/>
      <c r="U113" s="86"/>
      <c r="V113" s="87"/>
    </row>
    <row r="114" s="83" customFormat="true">
      <c r="B114" s="85">
        <v>280</v>
      </c>
      <c r="C114" s="83">
        <v>48.7800420797235</v>
      </c>
      <c r="D114" s="83">
        <v>53.2378912460819</v>
      </c>
      <c r="T114" s="85"/>
      <c r="U114" s="86"/>
      <c r="V114" s="87"/>
    </row>
    <row r="115" s="83" customFormat="true">
      <c r="B115" s="85">
        <v>290</v>
      </c>
      <c r="C115" s="83">
        <v>50.8859263889858</v>
      </c>
      <c r="D115" s="83">
        <v>55.3171609611468</v>
      </c>
      <c r="T115" s="85"/>
      <c r="U115" s="86"/>
      <c r="V115" s="87"/>
    </row>
    <row r="116" s="83" customFormat="true">
      <c r="B116" s="85">
        <v>300</v>
      </c>
      <c r="C116" s="83">
        <v>52.9559356032384</v>
      </c>
      <c r="D116" s="83">
        <v>57.3532843002438</v>
      </c>
      <c r="T116" s="85"/>
      <c r="U116" s="86"/>
      <c r="V116" s="87"/>
    </row>
    <row r="117" s="83" customFormat="true">
      <c r="B117" s="85">
        <v>310</v>
      </c>
      <c r="C117" s="83">
        <v>54.9852955684523</v>
      </c>
      <c r="D117" s="83">
        <v>59.3419631708429</v>
      </c>
      <c r="T117" s="85"/>
      <c r="U117" s="86"/>
      <c r="V117" s="87"/>
    </row>
    <row r="118" s="83" customFormat="true">
      <c r="B118" s="85">
        <v>320</v>
      </c>
      <c r="C118" s="83">
        <v>56.970387730647</v>
      </c>
      <c r="D118" s="83">
        <v>61.2793867533901</v>
      </c>
      <c r="T118" s="85"/>
      <c r="U118" s="86"/>
      <c r="V118" s="87"/>
    </row>
    <row r="119" s="83" customFormat="true">
      <c r="B119" s="85">
        <v>330</v>
      </c>
      <c r="C119" s="83">
        <v>58.9080786217322</v>
      </c>
      <c r="D119" s="83">
        <v>63.1622479147311</v>
      </c>
      <c r="T119" s="85"/>
      <c r="U119" s="86"/>
      <c r="V119" s="87"/>
    </row>
    <row r="120" s="83" customFormat="true">
      <c r="B120" s="85">
        <v>340</v>
      </c>
      <c r="C120" s="83">
        <v>60.7955658738645</v>
      </c>
      <c r="D120" s="83">
        <v>64.9877516511247</v>
      </c>
      <c r="T120" s="85"/>
      <c r="U120" s="86"/>
      <c r="V120" s="87"/>
    </row>
    <row r="121" s="83" customFormat="true">
      <c r="B121" s="85">
        <v>350</v>
      </c>
      <c r="C121" s="83">
        <v>62.6303946932151</v>
      </c>
      <c r="D121" s="83">
        <v>66.7536157699063</v>
      </c>
      <c r="T121" s="85"/>
      <c r="U121" s="86"/>
      <c r="V121" s="87"/>
    </row>
    <row r="122" s="83" customFormat="true">
      <c r="B122" s="85">
        <v>360</v>
      </c>
      <c r="C122" s="83">
        <v>64.4104692249128</v>
      </c>
      <c r="D122" s="83">
        <v>68.4580641803009</v>
      </c>
      <c r="T122" s="85"/>
      <c r="U122" s="86"/>
      <c r="V122" s="87"/>
    </row>
    <row r="123" s="83" customFormat="true">
      <c r="B123" s="85">
        <v>370</v>
      </c>
      <c r="C123" s="83">
        <v>66.1340588478064</v>
      </c>
      <c r="D123" s="83">
        <v>70.099813308781</v>
      </c>
      <c r="T123" s="85"/>
      <c r="U123" s="86"/>
      <c r="V123" s="87"/>
    </row>
    <row r="124" s="83" customFormat="true">
      <c r="B124" s="85">
        <v>380</v>
      </c>
      <c r="C124" s="83">
        <v>67.7997993101059</v>
      </c>
      <c r="D124" s="83">
        <v>71.6780522791765</v>
      </c>
      <c r="T124" s="85"/>
      <c r="U124" s="86"/>
      <c r="V124" s="87"/>
    </row>
    <row r="125" s="83" customFormat="true">
      <c r="B125" s="85">
        <v>390</v>
      </c>
      <c r="C125" s="83">
        <v>69.4066884350306</v>
      </c>
      <c r="D125" s="83">
        <v>73.1924175997653</v>
      </c>
      <c r="T125" s="85"/>
      <c r="U125" s="86"/>
      <c r="V125" s="87"/>
    </row>
    <row r="126" s="83" customFormat="true">
      <c r="B126" s="85">
        <v>400</v>
      </c>
      <c r="C126" s="83">
        <v>70.9540776086221</v>
      </c>
      <c r="D126" s="83">
        <v>74.6429631769584</v>
      </c>
      <c r="T126" s="85"/>
      <c r="U126" s="86"/>
      <c r="V126" s="87"/>
    </row>
    <row r="127" s="83" customFormat="true">
      <c r="B127" s="85">
        <v>410</v>
      </c>
      <c r="C127" s="83">
        <v>72.4415422811573</v>
      </c>
      <c r="D127" s="83">
        <v>76.0301265270141</v>
      </c>
      <c r="T127" s="85"/>
      <c r="U127" s="86"/>
      <c r="V127" s="87"/>
    </row>
    <row r="128" s="83" customFormat="true">
      <c r="B128" s="85">
        <v>420</v>
      </c>
      <c r="C128" s="83">
        <v>73.868573368901</v>
      </c>
      <c r="D128" s="83">
        <v>77.3546920834304</v>
      </c>
      <c r="T128" s="85"/>
      <c r="U128" s="86"/>
      <c r="V128" s="87"/>
    </row>
    <row r="129" s="83" customFormat="true">
      <c r="B129" s="85">
        <v>430</v>
      </c>
      <c r="C129" s="83">
        <v>75.2350980623844</v>
      </c>
      <c r="D129" s="83">
        <v>78.6177524990742</v>
      </c>
      <c r="T129" s="85"/>
      <c r="U129" s="86"/>
      <c r="V129" s="87"/>
    </row>
    <row r="130" s="83" customFormat="true">
      <c r="B130" s="85">
        <v>440</v>
      </c>
      <c r="C130" s="83">
        <v>76.5415536940905</v>
      </c>
      <c r="D130" s="83">
        <v>79.8206688202794</v>
      </c>
      <c r="T130" s="85"/>
      <c r="U130" s="86"/>
      <c r="V130" s="87"/>
    </row>
    <row r="131" s="83" customFormat="true">
      <c r="B131" s="85">
        <v>450</v>
      </c>
      <c r="C131" s="83">
        <v>77.7888227648191</v>
      </c>
      <c r="D131" s="83">
        <v>80.9650303673109</v>
      </c>
      <c r="T131" s="85"/>
      <c r="U131" s="86"/>
      <c r="V131" s="87"/>
    </row>
    <row r="132" s="83" customFormat="true">
      <c r="B132" s="85">
        <v>460</v>
      </c>
      <c r="C132" s="83">
        <v>78.9781679716168</v>
      </c>
      <c r="D132" s="83">
        <v>82.0526150945146</v>
      </c>
      <c r="T132" s="85"/>
      <c r="U132" s="86"/>
      <c r="V132" s="87"/>
    </row>
    <row r="133" s="83" customFormat="true">
      <c r="B133" s="85">
        <v>470</v>
      </c>
      <c r="C133" s="83">
        <v>80.1111691428258</v>
      </c>
      <c r="D133" s="83">
        <v>83.0853511273122</v>
      </c>
      <c r="T133" s="85"/>
      <c r="U133" s="86"/>
      <c r="V133" s="87"/>
    </row>
    <row r="134" s="83" customFormat="true">
      <c r="B134" s="85">
        <v>480</v>
      </c>
      <c r="C134" s="83">
        <v>81.1896628211408</v>
      </c>
      <c r="D134" s="83">
        <v>84.0652800853742</v>
      </c>
      <c r="T134" s="85"/>
      <c r="U134" s="86"/>
      <c r="V134" s="87"/>
    </row>
    <row r="135" s="83" customFormat="true">
      <c r="B135" s="85">
        <v>490</v>
      </c>
      <c r="C135" s="83">
        <v>82.2156852914629</v>
      </c>
      <c r="D135" s="83">
        <v>84.9945227053438</v>
      </c>
      <c r="T135" s="85"/>
      <c r="U135" s="86"/>
      <c r="V135" s="87"/>
    </row>
    <row r="136" s="83" customFormat="true">
      <c r="B136" s="85">
        <v>500</v>
      </c>
      <c r="C136" s="83">
        <v>83.1914200541484</v>
      </c>
      <c r="D136" s="83">
        <v>85.8752471758863</v>
      </c>
      <c r="T136" s="85"/>
      <c r="U136" s="86"/>
      <c r="V136" s="87"/>
    </row>
    <row r="137" s="83" customFormat="true">
      <c r="B137" s="85">
        <v>510</v>
      </c>
      <c r="C137" s="83">
        <v>84.1191320002913</v>
      </c>
      <c r="D137" s="83">
        <v>86.7096404959574</v>
      </c>
      <c r="T137" s="85"/>
      <c r="U137" s="86"/>
      <c r="V137" s="87"/>
    </row>
    <row r="138" s="83" customFormat="true">
      <c r="B138" s="85">
        <v>520</v>
      </c>
      <c r="C138" s="83">
        <v>85.0010454518477</v>
      </c>
      <c r="D138" s="83">
        <v>87.4998830671203</v>
      </c>
      <c r="T138" s="85"/>
      <c r="U138" s="86"/>
      <c r="V138" s="87"/>
    </row>
    <row r="139" s="83" customFormat="true">
      <c r="B139" s="85">
        <v>530</v>
      </c>
      <c r="C139" s="83">
        <v>85.8393465270181</v>
      </c>
      <c r="D139" s="83">
        <v>88.248126635229</v>
      </c>
      <c r="T139" s="85"/>
      <c r="U139" s="86"/>
      <c r="V139" s="87"/>
    </row>
    <row r="140" s="83" customFormat="true">
      <c r="B140" s="85">
        <v>540</v>
      </c>
      <c r="C140" s="83">
        <v>86.6361769864559</v>
      </c>
      <c r="D140" s="83">
        <v>88.9564756081862</v>
      </c>
      <c r="T140" s="85"/>
      <c r="U140" s="86"/>
      <c r="V140" s="87"/>
    </row>
    <row r="141" s="83" customFormat="true">
      <c r="B141" s="85">
        <v>550</v>
      </c>
      <c r="C141" s="83">
        <v>87.393617548385</v>
      </c>
      <c r="D141" s="83">
        <v>89.6269716966454</v>
      </c>
      <c r="T141" s="85"/>
      <c r="U141" s="86"/>
      <c r="V141" s="87"/>
    </row>
    <row r="142" s="83" customFormat="true">
      <c r="B142" s="85">
        <v>560</v>
      </c>
      <c r="C142" s="83">
        <v>88.113674216207</v>
      </c>
      <c r="D142" s="83">
        <v>90.2615817548635</v>
      </c>
      <c r="T142" s="85"/>
      <c r="U142" s="86"/>
      <c r="V142" s="87"/>
    </row>
    <row r="143" s="83" customFormat="true">
      <c r="B143" s="85">
        <v>570</v>
      </c>
      <c r="C143" s="83">
        <v>88.7982679447593</v>
      </c>
      <c r="D143" s="83">
        <v>90.8621886403425</v>
      </c>
      <c r="T143" s="85"/>
      <c r="U143" s="86"/>
      <c r="V143" s="87"/>
    </row>
    <row r="144" s="83" customFormat="true">
      <c r="B144" s="85">
        <v>580</v>
      </c>
      <c r="C144" s="83">
        <v>89.4492271095119</v>
      </c>
      <c r="D144" s="83">
        <v>91.430584863891</v>
      </c>
      <c r="T144" s="85"/>
      <c r="U144" s="86"/>
      <c r="V144" s="87"/>
    </row>
    <row r="145" s="83" customFormat="true">
      <c r="B145" s="85">
        <v>590</v>
      </c>
      <c r="C145" s="83">
        <v>90.0682827552761</v>
      </c>
      <c r="D145" s="83">
        <v>91.9684687663173</v>
      </c>
      <c r="T145" s="85"/>
      <c r="U145" s="86"/>
      <c r="V145" s="87"/>
    </row>
    <row r="146" s="83" customFormat="true">
      <c r="B146" s="85">
        <v>600</v>
      </c>
      <c r="C146" s="83">
        <v>90.6570660937032</v>
      </c>
      <c r="D146" s="83">
        <v>92.4774429337976</v>
      </c>
      <c r="T146" s="85"/>
      <c r="U146" s="86"/>
      <c r="V146" s="87"/>
    </row>
    <row r="147" s="83" customFormat="true">
      <c r="B147" s="85">
        <v>610</v>
      </c>
      <c r="C147" s="83">
        <v>91.2170959497296</v>
      </c>
      <c r="D147" s="83">
        <v>92.9590145503769</v>
      </c>
      <c r="T147" s="85"/>
      <c r="U147" s="86"/>
      <c r="V147" s="87"/>
    </row>
    <row r="148" s="83" customFormat="true">
      <c r="B148" s="85">
        <v>620</v>
      </c>
      <c r="C148" s="83">
        <v>91.749740525947</v>
      </c>
      <c r="D148" s="83">
        <v>93.4145973821268</v>
      </c>
      <c r="T148" s="85"/>
      <c r="U148" s="86"/>
      <c r="V148" s="87"/>
    </row>
    <row r="149" s="83" customFormat="true">
      <c r="B149" s="85">
        <v>630</v>
      </c>
      <c r="C149" s="83">
        <v>92.2562653636072</v>
      </c>
      <c r="D149" s="83">
        <v>93.8455150920888</v>
      </c>
      <c r="T149" s="85"/>
      <c r="U149" s="86"/>
      <c r="V149" s="87"/>
    </row>
    <row r="150" s="83" customFormat="true">
      <c r="B150" s="85">
        <v>640</v>
      </c>
      <c r="C150" s="83">
        <v>92.737850408841</v>
      </c>
      <c r="D150" s="83">
        <v>94.253005597016</v>
      </c>
      <c r="T150" s="85"/>
      <c r="U150" s="86"/>
      <c r="V150" s="87"/>
    </row>
    <row r="151" s="83" customFormat="true">
      <c r="B151" s="85">
        <v>650</v>
      </c>
      <c r="C151" s="83">
        <v>93.1955952960684</v>
      </c>
      <c r="D151" s="83">
        <v>94.6382261947717</v>
      </c>
      <c r="T151" s="85"/>
      <c r="U151" s="86"/>
      <c r="V151" s="87"/>
    </row>
    <row r="152" s="83" customFormat="true">
      <c r="B152" s="85">
        <v>660</v>
      </c>
      <c r="C152" s="83">
        <v>93.6305252322069</v>
      </c>
      <c r="D152" s="83">
        <v>95.0022592137151</v>
      </c>
      <c r="T152" s="85"/>
      <c r="U152" s="86"/>
      <c r="V152" s="87"/>
    </row>
    <row r="153" s="83" customFormat="true">
      <c r="B153" s="85">
        <v>670</v>
      </c>
      <c r="C153" s="83">
        <v>94.043597336134</v>
      </c>
      <c r="D153" s="83">
        <v>95.3461179612006</v>
      </c>
      <c r="T153" s="85"/>
      <c r="U153" s="86"/>
      <c r="V153" s="87"/>
    </row>
    <row r="154" s="83" customFormat="true">
      <c r="B154" s="85">
        <v>680</v>
      </c>
      <c r="C154" s="83">
        <v>94.4357070331357</v>
      </c>
      <c r="D154" s="83">
        <v>95.6707527762189</v>
      </c>
      <c r="T154" s="85"/>
      <c r="U154" s="86"/>
      <c r="V154" s="87"/>
    </row>
    <row r="155" s="83" customFormat="true">
      <c r="B155" s="85">
        <v>690</v>
      </c>
      <c r="C155" s="83">
        <v>94.8076946868356</v>
      </c>
      <c r="D155" s="83">
        <v>95.9770570200925</v>
      </c>
      <c r="T155" s="85"/>
      <c r="U155" s="86"/>
      <c r="V155" s="87"/>
    </row>
    <row r="156" s="83" customFormat="true">
      <c r="B156" s="85">
        <v>700</v>
      </c>
      <c r="C156" s="83">
        <v>95.1603520463936</v>
      </c>
      <c r="D156" s="83">
        <v>96.2658728680284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