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<sst xmlns="http://schemas.openxmlformats.org/spreadsheetml/2006/main" count="605" uniqueCount="605">
  <si>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</si>
  <si>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</si>
  <si>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</si>
  <si>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</si>
  <si>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</si>
  <si>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</si>
  <si>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</si>
  <si>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</si>
  <si>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</si>
  <si>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</si>
  <si>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</si>
  <si>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</si>
  <si>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</si>
  <si>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</si>
  <si>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</si>
  <si>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</si>
  <si>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</si>
  <si>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</si>
  <si>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</si>
  <si>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</si>
  <si>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</si>
  <si>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</si>
  <si>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</si>
  <si>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</si>
  <si>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</si>
  <si>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</si>
  <si>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</si>
  <si>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</si>
  <si>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</si>
  <si>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</si>
  <si>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</si>
  <si>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</si>
  <si>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</si>
  <si>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</si>
  <si>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</si>
  <si>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</si>
  <si>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</si>
  <si>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</si>
  <si>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</si>
  <si>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</si>
  <si>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</si>
  <si>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</si>
  <si>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</si>
  <si>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</si>
  <si>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</si>
  <si>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</si>
  <si>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</si>
  <si>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</si>
  <si>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</si>
  <si>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</si>
  <si>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</si>
  <si>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</si>
  <si>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</si>
  <si>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</si>
  <si>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</si>
  <si>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</si>
  <si>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</si>
  <si>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</si>
  <si>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</si>
  <si>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</si>
  <si>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</si>
  <si>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</si>
  <si>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</si>
  <si>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</si>
  <si>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</si>
  <si>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</si>
  <si>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</si>
  <si>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</si>
  <si>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</si>
  <si>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</si>
  <si>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</si>
  <si>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</si>
  <si>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</si>
  <si>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</si>
  <si>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</si>
  <si>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</si>
  <si>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</si>
  <si>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</si>
  <si>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</si>
  <si>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</si>
  <si>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</si>
  <si>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</si>
  <si>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</si>
  <si>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</si>
  <si>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</si>
  <si>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</si>
  <si>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</si>
  <si>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</si>
  <si>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</si>
  <si>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</si>
  <si>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</si>
  <si>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</si>
  <si>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</si>
  <si>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</si>
  <si>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</si>
  <si>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</si>
  <si>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</si>
  <si>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</si>
  <si>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</si>
  <si>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</si>
  <si>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</si>
  <si>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</si>
  <si>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</si>
  <si>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</si>
  <si>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</si>
  <si>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</si>
  <si>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</si>
  <si>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</si>
  <si>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</si>
  <si>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</si>
  <si>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</si>
  <si>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</si>
  <si>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</si>
  <si>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</si>
  <si>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</si>
  <si>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</si>
  <si>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</si>
  <si>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</si>
  <si>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</si>
  <si>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</si>
  <si>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</si>
  <si>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</si>
  <si>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</si>
  <si>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</si>
  <si>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</si>
  <si>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</si>
  <si>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</si>
  <si>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</si>
  <si>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</si>
  <si>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</si>
  <si>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</si>
  <si>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</si>
  <si>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</si>
  <si>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</si>
  <si>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</si>
  <si>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</si>
  <si>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</si>
  <si>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</si>
  <si>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</si>
  <si>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</si>
  <si>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</si>
  <si>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</si>
  <si>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</si>
  <si>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</si>
  <si>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</si>
  <si>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</si>
  <si>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</si>
  <si>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</si>
  <si>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</si>
  <si>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</si>
  <si>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</si>
  <si>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</si>
  <si>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</si>
  <si>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</si>
  <si>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</si>
  <si>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</si>
  <si>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</si>
  <si>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</si>
  <si>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</si>
  <si>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</si>
  <si>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</si>
  <si>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</si>
  <si>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</si>
  <si>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</si>
  <si>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</si>
  <si>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</si>
  <si>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</si>
  <si>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</si>
  <si>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</si>
  <si>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</si>
  <si>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</si>
  <si>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</si>
  <si>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</si>
  <si>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</si>
  <si>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</si>
  <si>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</si>
  <si>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</si>
  <si>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</si>
  <si>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</si>
  <si>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</si>
  <si>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</si>
  <si>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</si>
  <si>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</si>
  <si>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</si>
  <si>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</si>
  <si>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</si>
  <si>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</si>
  <si>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</si>
  <si>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</si>
  <si>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</si>
  <si>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</si>
  <si>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</si>
  <si>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</si>
  <si>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</si>
  <si>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</si>
  <si>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</si>
  <si>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</si>
  <si>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</si>
  <si>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</si>
  <si>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</si>
  <si>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</si>
  <si>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</si>
  <si>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</si>
  <si>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</si>
  <si>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</si>
  <si>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</si>
  <si>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</si>
  <si>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</si>
  <si>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</si>
  <si>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</si>
  <si>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</si>
  <si>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</si>
  <si>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</si>
  <si>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</si>
  <si>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</si>
  <si>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</si>
  <si>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</si>
  <si>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</si>
  <si>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</si>
  <si>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</si>
  <si>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</si>
  <si>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</si>
  <si>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</si>
  <si>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</si>
  <si>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</si>
  <si>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</si>
  <si>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</si>
  <si>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</si>
  <si>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</si>
  <si>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</si>
  <si>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</si>
  <si>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</si>
  <si>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</si>
  <si>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</si>
  <si>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</si>
  <si>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</si>
  <si>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</si>
  <si>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</si>
  <si>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</si>
  <si>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</si>
  <si>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</si>
  <si>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</si>
  <si>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</si>
  <si>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</si>
  <si>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</si>
  <si>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</si>
  <si>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</si>
  <si>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</si>
  <si>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</si>
  <si>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</si>
  <si>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</si>
  <si>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</si>
  <si>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</si>
  <si>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</si>
  <si>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</si>
  <si>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</si>
  <si>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</si>
  <si>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</si>
  <si>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</si>
  <si>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</si>
  <si>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</si>
  <si>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</si>
  <si>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</si>
  <si>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</si>
  <si>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</si>
  <si>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</si>
  <si>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</si>
  <si>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</si>
  <si>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</si>
  <si>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</si>
  <si>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</si>
  <si>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</si>
  <si>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</si>
  <si>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</si>
  <si>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</si>
  <si>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</si>
  <si>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</si>
  <si>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</si>
  <si>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</si>
  <si>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</si>
  <si>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</si>
  <si>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</si>
  <si>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</si>
  <si>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</si>
  <si>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</si>
  <si>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</si>
  <si>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</si>
  <si>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</si>
  <si>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</si>
  <si>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</si>
  <si>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</si>
  <si>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</si>
  <si>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</si>
  <si>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</si>
  <si>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</si>
  <si>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</si>
  <si>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</si>
  <si>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</si>
  <si>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</si>
  <si>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</si>
  <si>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</si>
  <si>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</si>
  <si>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</si>
  <si>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</si>
  <si>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</si>
  <si>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</si>
  <si>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</si>
  <si>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</si>
  <si>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</si>
  <si>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</si>
  <si>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</si>
  <si>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</si>
  <si>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</si>
  <si>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</si>
  <si>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</si>
  <si>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</si>
  <si>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</si>
  <si>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</si>
  <si>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</si>
  <si>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</si>
  <si>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</si>
  <si>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</si>
  <si>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</si>
  <si>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</si>
  <si>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</si>
  <si>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</si>
  <si>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</si>
  <si>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</si>
  <si>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</si>
  <si>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</si>
  <si>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</si>
  <si>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</si>
  <si>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</si>
  <si>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</si>
  <si>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</si>
  <si>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</si>
  <si>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</si>
  <si>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</si>
  <si>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</si>
  <si>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</si>
  <si>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</si>
  <si>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</si>
  <si>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</si>
  <si>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</si>
  <si>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</si>
  <si>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</si>
  <si>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</si>
  <si>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</si>
  <si>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</si>
  <si>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</si>
  <si>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</si>
  <si>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</si>
  <si>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</si>
  <si>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</si>
  <si>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</si>
  <si>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</si>
  <si>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</si>
  <si>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</si>
  <si>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</si>
  <si>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</si>
  <si>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</si>
  <si>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</si>
  <si>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</si>
  <si>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</si>
  <si>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</si>
  <si>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</si>
  <si>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</si>
  <si>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</si>
  <si>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</si>
  <si>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</si>
  <si>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</si>
  <si>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</si>
  <si>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</si>
  <si>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</si>
  <si>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</si>
  <si>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</si>
  <si>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</si>
  <si>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</si>
  <si>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</si>
  <si>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</si>
  <si>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</si>
  <si>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</si>
  <si>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</si>
  <si>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</si>
  <si>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</si>
  <si>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</si>
  <si>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</si>
  <si>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</si>
  <si>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</si>
  <si>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</si>
  <si>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</si>
  <si>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</si>
  <si>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</si>
  <si>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</si>
  <si>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</si>
  <si>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</si>
  <si>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</si>
  <si>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</si>
  <si>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</si>
  <si>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</si>
  <si>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</si>
  <si>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</si>
  <si>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</si>
  <si>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</si>
  <si>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</si>
  <si>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</si>
  <si>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</si>
  <si>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</si>
  <si>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</si>
  <si>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</si>
  <si>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</si>
  <si>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</si>
  <si>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</si>
  <si>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</si>
  <si>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</si>
  <si>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</si>
  <si>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</si>
  <si>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</si>
  <si>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</si>
  <si>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</si>
  <si>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</si>
  <si>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</si>
  <si>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</si>
  <si>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</si>
  <si>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</si>
  <si>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</si>
  <si>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</si>
  <si>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</si>
  <si>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</si>
  <si>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</si>
  <si>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</si>
  <si>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</si>
  <si>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</si>
  <si>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</si>
  <si>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</si>
  <si>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</si>
  <si>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</si>
  <si>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</si>
  <si>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</si>
  <si>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</si>
  <si>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</si>
  <si>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</si>
  <si>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</si>
  <si>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</si>
  <si>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</si>
  <si>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</si>
  <si>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</si>
  <si>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</si>
  <si>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</si>
  <si>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</si>
  <si>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</si>
  <si>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</si>
  <si>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</si>
  <si>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</si>
  <si>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</si>
  <si>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</si>
  <si>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</si>
  <si>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</si>
  <si>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</si>
  <si>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</si>
  <si>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</si>
  <si>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</si>
  <si>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</si>
  <si>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</si>
  <si>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</si>
  <si>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</si>
  <si>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</si>
  <si>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</si>
  <si>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</si>
  <si>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</si>
  <si>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</si>
  <si>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</si>
  <si>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</si>
  <si>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</si>
  <si>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</si>
  <si>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</si>
  <si>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</si>
  <si>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</si>
  <si>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</si>
  <si>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</si>
  <si>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</si>
  <si>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</si>
  <si>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</si>
  <si>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</si>
  <si>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</si>
  <si>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</si>
  <si>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</si>
  <si>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</si>
  <si>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</si>
  <si>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</si>
  <si>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</si>
  <si>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</si>
  <si>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</si>
  <si>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</si>
  <si>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</si>
  <si>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</si>
  <si>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</si>
  <si>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</si>
  <si>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</si>
  <si>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</si>
  <si>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</si>
  <si>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</si>
  <si>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</si>
  <si>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</si>
  <si>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</si>
  <si>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</si>
  <si>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</si>
  <si>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</si>
  <si>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</si>
  <si>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</si>
  <si>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</si>
  <si>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</si>
  <si>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</si>
  <si>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</si>
  <si>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</si>
  <si>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</si>
  <si>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</si>
  <si>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</si>
  <si>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</si>
  <si>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</si>
  <si>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</si>
  <si>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</si>
  <si>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</si>
  <si>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</si>
  <si>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</si>
  <si>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</si>
  <si>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</si>
  <si>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</si>
  <si>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</si>
  <si>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</si>
  <si>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</si>
  <si>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</si>
  <si>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</si>
  <si>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</si>
  <si>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</si>
  <si>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</si>
  <si>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</si>
  <si>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</si>
  <si>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</si>
  <si>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</si>
  <si>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</si>
  <si>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</si>
  <si>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</si>
  <si>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</si>
  <si>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</si>
  <si>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</si>
  <si>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</si>
  <si>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</si>
  <si>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</si>
  <si>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</si>
  <si>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</si>
  <si>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</si>
  <si>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</si>
  <si>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</si>
  <si>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</si>
  <si>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</si>
  <si>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</si>
  <si>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</si>
  <si>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</si>
  <si>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</si>
  <si>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</si>
  <si>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</si>
  <si>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</si>
  <si>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</si>
  <si>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</si>
  <si>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</si>
  <si>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</si>
  <si>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</si>
  <si>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</si>
  <si>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</si>
  <si>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</si>
  <si>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</si>
  <si>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</si>
  <si>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</si>
  <si>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</si>
  <si>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</si>
  <si>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</si>
  <si>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</si>
  <si>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</si>
  <si>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</si>
  <si>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</si>
  <si>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</si>
  <si>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</si>
  <si>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</si>
  <si>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</si>
  <si>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</si>
  <si>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</si>
  <si>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</si>
  <si>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</si>
  <si>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</si>
  <si>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</si>
  <si>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</si>
  <si>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</si>
  <si>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</si>
  <si>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</si>
  <si>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</si>
  <si>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</si>
  <si>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</si>
  <si>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PLUT20070503</t>
  </si>
  <si>
    <t>Plutonio</t>
  </si>
  <si>
    <t>Angola</t>
  </si>
  <si>
    <t>01 January 2007</t>
  </si>
  <si>
    <t>01 April 2007</t>
  </si>
  <si>
    <t>03 May 2007</t>
  </si>
  <si>
    <t>Pre-production, converted from non-standard assay; Arsenic 25 ppb, Cadmium 23 ppb, Copper 37 ppb, Lead 17 ppb, Mercury (indicative) &lt; 1 ppb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</si>
</sst>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0.020273816051415</v>
      </c>
      <c r="L15" s="15" t="s">
        <v>138</v>
      </c>
      <c r="M15" s="16"/>
      <c r="N15" s="16"/>
      <c r="O15" s="16"/>
      <c r="P15" s="76">
        <v>0.862100689146602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0.31065609125257</v>
      </c>
      <c r="L16" s="15" t="s">
        <v>141</v>
      </c>
      <c r="M16" s="16"/>
      <c r="N16" s="16"/>
      <c r="O16" s="16"/>
      <c r="P16" s="25">
        <v>32.5582133216937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0.220282420114361</v>
      </c>
      <c r="L17" s="15" t="s">
        <v>144</v>
      </c>
      <c r="M17" s="16"/>
      <c r="N17" s="16"/>
      <c r="O17" s="16"/>
      <c r="P17" s="25">
        <v>0.388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0.833794968435212</v>
      </c>
      <c r="L18" s="15" t="s">
        <v>147</v>
      </c>
      <c r="M18" s="16"/>
      <c r="N18" s="16"/>
      <c r="O18" s="16"/>
      <c r="P18" s="25">
        <v>9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0.716990073514446</v>
      </c>
      <c r="L19" s="15" t="s">
        <v>149</v>
      </c>
      <c r="M19" s="16"/>
      <c r="N19" s="16"/>
      <c r="O19" s="16"/>
      <c r="P19" s="25">
        <v>16.670603273409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0.925529612945441</v>
      </c>
      <c r="L20" s="15" t="s">
        <v>152</v>
      </c>
      <c r="M20" s="16"/>
      <c r="N20" s="16"/>
      <c r="O20" s="16"/>
      <c r="P20" s="42">
        <v>8.60058089539254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0.103871877478182</v>
      </c>
      <c r="L21" s="15" t="s">
        <v>154</v>
      </c>
      <c r="M21" s="16"/>
      <c r="N21" s="16"/>
      <c r="O21" s="16"/>
      <c r="P21" s="43">
        <v>19.3018353701685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1.74469469070418</v>
      </c>
      <c r="L22" s="15" t="s">
        <v>156</v>
      </c>
      <c r="M22" s="16"/>
      <c r="N22" s="16"/>
      <c r="O22" s="16"/>
      <c r="P22" s="43">
        <v>6.37290401114538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1.07026629313178</v>
      </c>
      <c r="L23" s="15" t="s">
        <v>158</v>
      </c>
      <c r="M23" s="16"/>
      <c r="N23" s="16"/>
      <c r="O23" s="16"/>
      <c r="P23" s="41">
        <v>2101.0928306794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0.0911592896765458</v>
      </c>
      <c r="L24" s="15" t="s">
        <v>160</v>
      </c>
      <c r="M24" s="16"/>
      <c r="N24" s="16"/>
      <c r="O24" s="16"/>
      <c r="P24" s="42">
        <v>0.167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1.42346916944003</v>
      </c>
      <c r="L25" s="15" t="s">
        <v>162</v>
      </c>
      <c r="M25" s="16"/>
      <c r="N25" s="16"/>
      <c r="O25" s="16"/>
      <c r="P25" s="43">
        <v>1.15764284468985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2.10349413706316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0.270310679944611</v>
      </c>
      <c r="L27" s="15" t="s">
        <v>166</v>
      </c>
      <c r="M27" s="16"/>
      <c r="N27" s="16"/>
      <c r="O27" s="16"/>
      <c r="P27" s="43">
        <v>3.87070040105228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2.58774435814012</v>
      </c>
      <c r="E39" s="45">
        <v>4.05717839692843</v>
      </c>
      <c r="F39" s="45">
        <v>6.77881157848843</v>
      </c>
      <c r="G39" s="45">
        <v>6.87020612484293</v>
      </c>
      <c r="H39" s="45">
        <v>8.11264848107859</v>
      </c>
      <c r="I39" s="45">
        <v>8.6762455817215</v>
      </c>
      <c r="J39" s="45">
        <v>8.70721180947486</v>
      </c>
      <c r="K39" s="45">
        <v>3.42331491160826</v>
      </c>
      <c r="L39" s="45">
        <v>49.3980698244061</v>
      </c>
      <c r="M39" s="46">
        <v>13.0806975104303</v>
      </c>
      <c r="N39" s="45">
        <v>7.47232713801494</v>
      </c>
      <c r="O39" s="45">
        <v>6.71910585906464</v>
      </c>
      <c r="P39" s="43">
        <v>22.1259393168963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3.45807976829363</v>
      </c>
      <c r="E40" s="45">
        <v>4.88017584864816</v>
      </c>
      <c r="F40" s="45">
        <v>7.6599695309583</v>
      </c>
      <c r="G40" s="45">
        <v>7.51541964321681</v>
      </c>
      <c r="H40" s="45">
        <v>8.53505173379334</v>
      </c>
      <c r="I40" s="45">
        <v>8.90424040394164</v>
      </c>
      <c r="J40" s="45">
        <v>8.72517170945903</v>
      </c>
      <c r="K40" s="45">
        <v>3.36723444650617</v>
      </c>
      <c r="L40" s="45">
        <v>44.8115931063463</v>
      </c>
      <c r="M40" s="46">
        <v>12.5712691409971</v>
      </c>
      <c r="N40" s="45">
        <v>7.01395128866104</v>
      </c>
      <c r="O40" s="45">
        <v>6.20676638360247</v>
      </c>
      <c r="P40" s="43">
        <v>19.0196062930856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1.38856893331075</v>
      </c>
      <c r="E41" s="45">
        <v>3.97631329145087</v>
      </c>
      <c r="F41" s="45">
        <v>8.03349168837929</v>
      </c>
      <c r="G41" s="45">
        <v>14.8123032668677</v>
      </c>
      <c r="H41" s="45">
        <v>21.6825093917106</v>
      </c>
      <c r="I41" s="45">
        <v>29.7951578727892</v>
      </c>
      <c r="J41" s="45">
        <v>38.4714034545107</v>
      </c>
      <c r="K41" s="45">
        <v>47.1786152639856</v>
      </c>
      <c r="L41" s="45">
        <v>50.6019301755939</v>
      </c>
      <c r="M41" s="46">
        <v>50.6019301755939</v>
      </c>
      <c r="N41" s="45">
        <v>63.6826276860241</v>
      </c>
      <c r="O41" s="45">
        <v>71.1549548240391</v>
      </c>
      <c r="P41" s="43">
        <v>77.8740606831037</v>
      </c>
      <c r="Q41" s="7" t="s">
        <v>135</v>
      </c>
    </row>
    <row r="42" ht="9.95" customHeight="true">
      <c r="A42" s="4"/>
      <c r="B42" s="15" t="s">
        <v>183</v>
      </c>
      <c r="C42" s="47">
        <v>357.680202083071</v>
      </c>
      <c r="D42" s="48">
        <v>42.0059206383565</v>
      </c>
      <c r="E42" s="48">
        <v>83.0586073675646</v>
      </c>
      <c r="F42" s="48">
        <v>122.055252998858</v>
      </c>
      <c r="G42" s="48">
        <v>175.719876889294</v>
      </c>
      <c r="H42" s="48">
        <v>225.339102704967</v>
      </c>
      <c r="I42" s="48">
        <v>275.024400046427</v>
      </c>
      <c r="J42" s="48">
        <v>324.82427716036</v>
      </c>
      <c r="K42" s="48">
        <v>359.962098631104</v>
      </c>
      <c r="L42" s="48">
        <v>548.398274080024</v>
      </c>
      <c r="M42" s="49">
        <v>409.200788364601</v>
      </c>
      <c r="N42" s="48">
        <v>474.570739056242</v>
      </c>
      <c r="O42" s="48">
        <v>524.41180852902</v>
      </c>
      <c r="P42" s="41">
        <v>675.456118595941</v>
      </c>
      <c r="Q42" s="7" t="s">
        <v>135</v>
      </c>
    </row>
    <row r="43" ht="9.95" customHeight="true">
      <c r="A43" s="4"/>
      <c r="B43" s="15" t="s">
        <v>138</v>
      </c>
      <c r="C43" s="50">
        <v>0.862100689146602</v>
      </c>
      <c r="D43" s="51">
        <v>0.643037291258778</v>
      </c>
      <c r="E43" s="51">
        <v>0.714395037454387</v>
      </c>
      <c r="F43" s="51">
        <v>0.760459897153196</v>
      </c>
      <c r="G43" s="51">
        <v>0.785536424708985</v>
      </c>
      <c r="H43" s="51">
        <v>0.816782260233822</v>
      </c>
      <c r="I43" s="51">
        <v>0.837307064372379</v>
      </c>
      <c r="J43" s="51">
        <v>0.857541057888261</v>
      </c>
      <c r="K43" s="51">
        <v>0.873621457265747</v>
      </c>
      <c r="L43" s="51">
        <v>0.947260421221033</v>
      </c>
      <c r="M43" s="52">
        <v>0.894131868934871</v>
      </c>
      <c r="N43" s="51">
        <v>0.91546749288206</v>
      </c>
      <c r="O43" s="51">
        <v>0.930241863693635</v>
      </c>
      <c r="P43" s="53">
        <v>0.99965464936418</v>
      </c>
      <c r="Q43" s="7" t="s">
        <v>135</v>
      </c>
    </row>
    <row r="44" ht="9.95" customHeight="true">
      <c r="A44" s="4"/>
      <c r="B44" s="15" t="s">
        <v>141</v>
      </c>
      <c r="C44" s="54">
        <v>32.5582133216937</v>
      </c>
      <c r="D44" s="45">
        <v>88.5328188756983</v>
      </c>
      <c r="E44" s="45">
        <v>66.5296925087042</v>
      </c>
      <c r="F44" s="45">
        <v>54.521943207387</v>
      </c>
      <c r="G44" s="45">
        <v>48.569601470299</v>
      </c>
      <c r="H44" s="45">
        <v>41.6671021522092</v>
      </c>
      <c r="I44" s="45">
        <v>37.4182254111994</v>
      </c>
      <c r="J44" s="45">
        <v>33.4300775595892</v>
      </c>
      <c r="K44" s="45">
        <v>30.3925019094869</v>
      </c>
      <c r="L44" s="45">
        <v>17.8005307079759</v>
      </c>
      <c r="M44" s="46">
        <v>26.6767645619724</v>
      </c>
      <c r="N44" s="45">
        <v>22.988328363625</v>
      </c>
      <c r="O44" s="45">
        <v>20.5333928929507</v>
      </c>
      <c r="P44" s="43">
        <v>9.97155384752915</v>
      </c>
      <c r="Q44" s="7" t="s">
        <v>135</v>
      </c>
    </row>
    <row r="45" ht="9.95" customHeight="true">
      <c r="A45" s="4"/>
      <c r="B45" s="15" t="s">
        <v>184</v>
      </c>
      <c r="C45" s="54">
        <v>12.0958538838911</v>
      </c>
      <c r="D45" s="46"/>
      <c r="E45" s="45"/>
      <c r="F45" s="45">
        <v>11.7356227793128</v>
      </c>
      <c r="G45" s="45">
        <v>11.8526361405573</v>
      </c>
      <c r="H45" s="45">
        <v>11.8037048309788</v>
      </c>
      <c r="I45" s="45">
        <v>11.884579553134</v>
      </c>
      <c r="J45" s="45">
        <v>11.9452458494383</v>
      </c>
      <c r="K45" s="45">
        <v>11.9505529615128</v>
      </c>
      <c r="L45" s="45">
        <v>12.0209864936944</v>
      </c>
      <c r="M45" s="46">
        <v>11.9714378636459</v>
      </c>
      <c r="N45" s="45">
        <v>12.0543337395821</v>
      </c>
      <c r="O45" s="45">
        <v>12.1207129462716</v>
      </c>
      <c r="P45" s="43">
        <v>11.949933614203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110.446430395284</v>
      </c>
      <c r="G46" s="48">
        <v>144.091358693322</v>
      </c>
      <c r="H46" s="48">
        <v>180.109988130578</v>
      </c>
      <c r="I46" s="48">
        <v>224.061378776455</v>
      </c>
      <c r="J46" s="48">
        <v>274.406406405389</v>
      </c>
      <c r="K46" s="48">
        <v>313.207954526166</v>
      </c>
      <c r="L46" s="48">
        <v>533.854017544004</v>
      </c>
      <c r="M46" s="49">
        <v>371.240196280879</v>
      </c>
      <c r="N46" s="48">
        <v>463.210035144928</v>
      </c>
      <c r="O46" s="48">
        <v>541.353283930746</v>
      </c>
      <c r="P46" s="41">
        <v>769.528018003614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0.388</v>
      </c>
      <c r="D49" s="65">
        <v>0.000709094432536081</v>
      </c>
      <c r="E49" s="65">
        <v>0.00223218898925051</v>
      </c>
      <c r="F49" s="65">
        <v>0.00636708104083083</v>
      </c>
      <c r="G49" s="65">
        <v>0.0197215743761371</v>
      </c>
      <c r="H49" s="65">
        <v>0.0483451344945554</v>
      </c>
      <c r="I49" s="65">
        <v>0.11618067427491</v>
      </c>
      <c r="J49" s="65">
        <v>0.26874049938847</v>
      </c>
      <c r="K49" s="65">
        <v>0.366854353397458</v>
      </c>
      <c r="L49" s="65">
        <v>0.683326601957079</v>
      </c>
      <c r="M49" s="66">
        <v>0.41038118174363</v>
      </c>
      <c r="N49" s="65">
        <v>0.492210755599461</v>
      </c>
      <c r="O49" s="65">
        <v>0.610255428205005</v>
      </c>
      <c r="P49" s="67">
        <v>0.931423167575267</v>
      </c>
      <c r="Q49" s="7" t="s">
        <v>135</v>
      </c>
    </row>
    <row r="50" ht="9.95" customHeight="true">
      <c r="A50" s="4"/>
      <c r="B50" s="15" t="s">
        <v>162</v>
      </c>
      <c r="C50" s="54">
        <v>1.15764284468985</v>
      </c>
      <c r="D50" s="45">
        <v>2.0213990385906</v>
      </c>
      <c r="E50" s="45">
        <v>2.09467360146287</v>
      </c>
      <c r="F50" s="45">
        <v>2.10522104206923</v>
      </c>
      <c r="G50" s="45">
        <v>2.07782084859858</v>
      </c>
      <c r="H50" s="45">
        <v>2.03718689304566</v>
      </c>
      <c r="I50" s="45">
        <v>2.06836094349832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2101.0928306794</v>
      </c>
      <c r="D51" s="49"/>
      <c r="E51" s="48"/>
      <c r="F51" s="48"/>
      <c r="G51" s="48"/>
      <c r="H51" s="48">
        <v>4.66514197196348</v>
      </c>
      <c r="I51" s="48">
        <v>29.214436275553</v>
      </c>
      <c r="J51" s="48">
        <v>199.928601271719</v>
      </c>
      <c r="K51" s="48">
        <v>493.795791230393</v>
      </c>
      <c r="L51" s="48">
        <v>4177.92235967489</v>
      </c>
      <c r="M51" s="49">
        <v>975.175161902817</v>
      </c>
      <c r="N51" s="48">
        <v>1806.67348696073</v>
      </c>
      <c r="O51" s="48">
        <v>2707.12423797063</v>
      </c>
      <c r="P51" s="41">
        <v>7318.82236309208</v>
      </c>
      <c r="Q51" s="7" t="s">
        <v>135</v>
      </c>
    </row>
    <row r="52" ht="9.95" customHeight="true">
      <c r="A52" s="4"/>
      <c r="B52" s="15" t="s">
        <v>187</v>
      </c>
      <c r="C52" s="28">
        <v>713.216212601129</v>
      </c>
      <c r="D52" s="55"/>
      <c r="E52" s="56"/>
      <c r="F52" s="56"/>
      <c r="G52" s="56"/>
      <c r="H52" s="56">
        <v>5.01681797758841</v>
      </c>
      <c r="I52" s="56">
        <v>25.9131663089793</v>
      </c>
      <c r="J52" s="56">
        <v>96.624830250766</v>
      </c>
      <c r="K52" s="56">
        <v>182.581506746921</v>
      </c>
      <c r="L52" s="68">
        <v>1408.63986279249</v>
      </c>
      <c r="M52" s="56">
        <v>343.705829308883</v>
      </c>
      <c r="N52" s="56">
        <v>624.329365045582</v>
      </c>
      <c r="O52" s="56">
        <v>882.589856830547</v>
      </c>
      <c r="P52" s="68">
        <v>2462.84551348382</v>
      </c>
      <c r="Q52" s="7" t="s">
        <v>135</v>
      </c>
    </row>
    <row r="53" ht="9.95" customHeight="true">
      <c r="A53" s="4"/>
      <c r="B53" s="15" t="s">
        <v>160</v>
      </c>
      <c r="C53" s="69">
        <v>0.167</v>
      </c>
      <c r="D53" s="70">
        <v>0.00525427576854724</v>
      </c>
      <c r="E53" s="70">
        <v>0.0230131857978946</v>
      </c>
      <c r="F53" s="70">
        <v>0.0533478750961227</v>
      </c>
      <c r="G53" s="70">
        <v>0.0843750347849604</v>
      </c>
      <c r="H53" s="70">
        <v>0.0881326523639002</v>
      </c>
      <c r="I53" s="70">
        <v>0.0905351709786379</v>
      </c>
      <c r="J53" s="70">
        <v>0.108736166499512</v>
      </c>
      <c r="K53" s="70">
        <v>0.138140062079541</v>
      </c>
      <c r="L53" s="70">
        <v>0.254625644541185</v>
      </c>
      <c r="M53" s="71">
        <v>0.216965803754743</v>
      </c>
      <c r="N53" s="70">
        <v>0.262554951478298</v>
      </c>
      <c r="O53" s="70">
        <v>0.274232827573129</v>
      </c>
      <c r="P53" s="42">
        <v>0.268257783158981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16.670603273409</v>
      </c>
      <c r="D56" s="73"/>
      <c r="E56" s="74"/>
      <c r="F56" s="74"/>
      <c r="G56" s="74">
        <v>1.28439901821103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8.60058089539254</v>
      </c>
      <c r="D57" s="73"/>
      <c r="E57" s="74"/>
      <c r="F57" s="74"/>
      <c r="G57" s="74">
        <v>0.985478553800288</v>
      </c>
      <c r="H57" s="74">
        <v>1.60997816471663</v>
      </c>
      <c r="I57" s="74">
        <v>2.94378941141281</v>
      </c>
      <c r="J57" s="74">
        <v>5.87298508629192</v>
      </c>
      <c r="K57" s="74">
        <v>10.3036322585996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6.55569228306348</v>
      </c>
      <c r="D58" s="73"/>
      <c r="E58" s="74"/>
      <c r="F58" s="74"/>
      <c r="G58" s="74"/>
      <c r="H58" s="74">
        <v>1.39859838646719</v>
      </c>
      <c r="I58" s="74">
        <v>2.4420378790482</v>
      </c>
      <c r="J58" s="74">
        <v>4.61527215487532</v>
      </c>
      <c r="K58" s="74">
        <v>7.67014948224893</v>
      </c>
      <c r="L58" s="74">
        <v>482.89414322032</v>
      </c>
      <c r="M58" s="73">
        <v>17.845465613698</v>
      </c>
      <c r="N58" s="74">
        <v>72.7830111067006</v>
      </c>
      <c r="O58" s="74">
        <v>253.00586824459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251.11991129238</v>
      </c>
      <c r="M59" s="73">
        <v>12.7778988779291</v>
      </c>
      <c r="N59" s="74">
        <v>44.7033288574692</v>
      </c>
      <c r="O59" s="74">
        <v>135.602328303859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37.5998247129158</v>
      </c>
      <c r="M60" s="73">
        <v>4.5076314199524</v>
      </c>
      <c r="N60" s="74">
        <v>10.7086624077716</v>
      </c>
      <c r="O60" s="74">
        <v>22.5835556201212</v>
      </c>
      <c r="P60" s="75">
        <v>1000.89638593996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203.52093548187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26.7843447652271</v>
      </c>
      <c r="D64" s="45">
        <v>78.2362043184933</v>
      </c>
      <c r="E64" s="45">
        <v>56.9653822383587</v>
      </c>
      <c r="F64" s="45">
        <v>58.46286102286</v>
      </c>
      <c r="G64" s="45">
        <v>39.4870190819773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24.7502601166659</v>
      </c>
      <c r="D65" s="45">
        <v>77.5125260180645</v>
      </c>
      <c r="E65" s="45">
        <v>54.8311281566847</v>
      </c>
      <c r="F65" s="45">
        <v>56.2610582897009</v>
      </c>
      <c r="G65" s="45">
        <v>37.441982284191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36.9744312545992</v>
      </c>
      <c r="D66" s="45">
        <v>95.9860061683715</v>
      </c>
      <c r="E66" s="45">
        <v>57.3936860963467</v>
      </c>
      <c r="F66" s="45">
        <v>39.3134409708391</v>
      </c>
      <c r="G66" s="45">
        <v>50.4404869903276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30.639631003386</v>
      </c>
      <c r="D67" s="45">
        <v>4.01399300326706</v>
      </c>
      <c r="E67" s="45">
        <v>40.3594491357743</v>
      </c>
      <c r="F67" s="45">
        <v>48.7732729974599</v>
      </c>
      <c r="G67" s="45">
        <v>38.8801394699439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32.3859384959153</v>
      </c>
      <c r="D68" s="45">
        <v>0</v>
      </c>
      <c r="E68" s="45">
        <v>2.2468642183829</v>
      </c>
      <c r="F68" s="45">
        <v>11.9132862001011</v>
      </c>
      <c r="G68" s="45">
        <v>10.6793732016962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9</v>
      </c>
      <c r="D71" s="49"/>
      <c r="E71" s="48"/>
      <c r="F71" s="48"/>
      <c r="G71" s="48"/>
      <c r="H71" s="48">
        <v>-47.642298857211</v>
      </c>
      <c r="I71" s="48">
        <v>-22.2080574217357</v>
      </c>
      <c r="J71" s="48">
        <v>1.60197940662794</v>
      </c>
      <c r="K71" s="48">
        <v>13.9389807560653</v>
      </c>
      <c r="L71" s="48">
        <v>35.0415589238254</v>
      </c>
      <c r="M71" s="49">
        <v>28.1422287240261</v>
      </c>
      <c r="N71" s="48">
        <v>42.3501131896297</v>
      </c>
      <c r="O71" s="48">
        <v>50.0840485115231</v>
      </c>
      <c r="P71" s="41">
        <v>54.8000001653106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-46.0882667951113</v>
      </c>
      <c r="I72" s="48">
        <v>-21.6456840002522</v>
      </c>
      <c r="J72" s="48">
        <v>2.32116005993633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-69.3319742175011</v>
      </c>
      <c r="H73" s="48">
        <v>-45.3416089866482</v>
      </c>
      <c r="I73" s="48">
        <v>-18.6353339773704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28.6605275773406</v>
      </c>
      <c r="H74" s="48">
        <v>25.0017623752062</v>
      </c>
      <c r="I74" s="48">
        <v>21.1838050840917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40.8746261689474</v>
      </c>
      <c r="H75" s="48">
        <v>46.5840721177735</v>
      </c>
      <c r="I75" s="48">
        <v>55.0774275806252</v>
      </c>
      <c r="J75" s="48">
        <v>61.6735085844407</v>
      </c>
      <c r="K75" s="48">
        <v>65.2261180778919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0.154601844716994</v>
      </c>
      <c r="H76" s="56">
        <v>2.28129104556503</v>
      </c>
      <c r="I76" s="56">
        <v>5.87211725770095</v>
      </c>
      <c r="J76" s="56">
        <v>9.25840923333037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46.4506482603546</v>
      </c>
      <c r="G77" s="45">
        <v>51.6802800020943</v>
      </c>
      <c r="H77" s="45">
        <v>61.4210095132932</v>
      </c>
      <c r="I77" s="45">
        <v>70.4562201586094</v>
      </c>
      <c r="J77" s="45">
        <v>78.3360129406243</v>
      </c>
      <c r="K77" s="45">
        <v>83.4842140763369</v>
      </c>
      <c r="L77" s="43"/>
      <c r="M77" s="46">
        <v>90.0630292819193</v>
      </c>
      <c r="N77" s="45">
        <v>97.3977056727559</v>
      </c>
      <c r="O77" s="45">
        <v>101.625280572977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16.5408180892108</v>
      </c>
      <c r="E78" s="45">
        <v>15.2731143155426</v>
      </c>
      <c r="F78" s="45">
        <v>14.3105662060115</v>
      </c>
      <c r="G78" s="45">
        <v>14.1682647500346</v>
      </c>
      <c r="H78" s="45">
        <v>13.6764590046744</v>
      </c>
      <c r="I78" s="45">
        <v>13.2823895479809</v>
      </c>
      <c r="J78" s="45">
        <v>13.0082055158176</v>
      </c>
      <c r="K78" s="45">
        <v>12.8174946744041</v>
      </c>
      <c r="L78" s="45"/>
      <c r="M78" s="46">
        <v>12.5329146877952</v>
      </c>
      <c r="N78" s="45">
        <v>12.1650742025649</v>
      </c>
      <c r="O78" s="45">
        <v>11.8952207518091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9.25773412396801</v>
      </c>
      <c r="D79" s="45"/>
      <c r="E79" s="45"/>
      <c r="F79" s="45"/>
      <c r="G79" s="45"/>
      <c r="H79" s="45"/>
      <c r="I79" s="45"/>
      <c r="J79" s="45"/>
      <c r="K79" s="45"/>
      <c r="L79" s="45">
        <v>14.5976939583382</v>
      </c>
      <c r="M79" s="46">
        <v>18.960956622499</v>
      </c>
      <c r="N79" s="45">
        <v>18.1179736170818</v>
      </c>
      <c r="O79" s="45">
        <v>17.3850506370374</v>
      </c>
      <c r="P79" s="43">
        <v>9.98285056459122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0.248261962869809</v>
      </c>
      <c r="D82" s="45"/>
      <c r="E82" s="45"/>
      <c r="F82" s="45"/>
      <c r="G82" s="45"/>
      <c r="H82" s="45"/>
      <c r="I82" s="45"/>
      <c r="J82" s="45"/>
      <c r="K82" s="45"/>
      <c r="L82" s="45">
        <v>0.502574217479141</v>
      </c>
      <c r="M82" s="46"/>
      <c r="N82" s="45">
        <v>0</v>
      </c>
      <c r="O82" s="45">
        <v>0.00037846559866838</v>
      </c>
      <c r="P82" s="43">
        <v>1.12192540081691</v>
      </c>
      <c r="Q82" s="7" t="s">
        <v>135</v>
      </c>
    </row>
    <row r="83" ht="9.95" customHeight="true">
      <c r="A83" s="4"/>
      <c r="B83" s="15" t="s">
        <v>206</v>
      </c>
      <c r="C83" s="54">
        <v>3.60824805715647</v>
      </c>
      <c r="D83" s="45"/>
      <c r="E83" s="45"/>
      <c r="F83" s="45"/>
      <c r="G83" s="45"/>
      <c r="H83" s="45"/>
      <c r="I83" s="45"/>
      <c r="J83" s="45"/>
      <c r="K83" s="45"/>
      <c r="L83" s="45">
        <v>7.30443126620656</v>
      </c>
      <c r="M83" s="46"/>
      <c r="N83" s="45">
        <v>0.0255725742557385</v>
      </c>
      <c r="O83" s="45">
        <v>0.799398300640348</v>
      </c>
      <c r="P83" s="43">
        <v>16.0563794459201</v>
      </c>
      <c r="Q83" s="7" t="s">
        <v>135</v>
      </c>
    </row>
    <row r="84" ht="9.95" customHeight="true">
      <c r="A84" s="4"/>
      <c r="B84" s="15" t="s">
        <v>207</v>
      </c>
      <c r="C84" s="54">
        <v>3.16684633610384</v>
      </c>
      <c r="D84" s="45"/>
      <c r="E84" s="45"/>
      <c r="F84" s="45"/>
      <c r="G84" s="45"/>
      <c r="H84" s="45"/>
      <c r="I84" s="45"/>
      <c r="J84" s="45"/>
      <c r="K84" s="45"/>
      <c r="L84" s="45">
        <v>6.41087060154563</v>
      </c>
      <c r="M84" s="46"/>
      <c r="N84" s="45">
        <v>0.0846811367273225</v>
      </c>
      <c r="O84" s="45">
        <v>0.963707995172315</v>
      </c>
      <c r="P84" s="43">
        <v>13.9915692610231</v>
      </c>
      <c r="Q84" s="7" t="s">
        <v>135</v>
      </c>
    </row>
    <row r="85" ht="9.95" customHeight="true">
      <c r="A85" s="4"/>
      <c r="B85" s="15" t="s">
        <v>156</v>
      </c>
      <c r="C85" s="54">
        <v>6.37290401114538</v>
      </c>
      <c r="D85" s="45"/>
      <c r="E85" s="45"/>
      <c r="F85" s="45"/>
      <c r="G85" s="45"/>
      <c r="H85" s="45"/>
      <c r="I85" s="45"/>
      <c r="J85" s="45"/>
      <c r="K85" s="45"/>
      <c r="L85" s="45">
        <v>12.9011194846255</v>
      </c>
      <c r="M85" s="46"/>
      <c r="N85" s="45">
        <v>0</v>
      </c>
      <c r="O85" s="45">
        <v>0</v>
      </c>
      <c r="P85" s="43">
        <v>28.8028631005002</v>
      </c>
      <c r="Q85" s="7" t="s">
        <v>135</v>
      </c>
    </row>
    <row r="86" ht="9.95" customHeight="true">
      <c r="A86" s="4"/>
      <c r="B86" s="15" t="s">
        <v>154</v>
      </c>
      <c r="C86" s="54">
        <v>19.3018353701685</v>
      </c>
      <c r="D86" s="45"/>
      <c r="E86" s="45"/>
      <c r="F86" s="45"/>
      <c r="G86" s="45"/>
      <c r="H86" s="45"/>
      <c r="I86" s="45"/>
      <c r="J86" s="45"/>
      <c r="K86" s="45"/>
      <c r="L86" s="45">
        <v>39.0740679520074</v>
      </c>
      <c r="M86" s="46"/>
      <c r="N86" s="45">
        <v>0</v>
      </c>
      <c r="O86" s="45">
        <v>0</v>
      </c>
      <c r="P86" s="43">
        <v>87.2362302622282</v>
      </c>
      <c r="Q86" s="7" t="s">
        <v>135</v>
      </c>
    </row>
    <row r="87" ht="9.95" customHeight="true">
      <c r="A87" s="4"/>
      <c r="B87" s="15" t="s">
        <v>208</v>
      </c>
      <c r="C87" s="54">
        <v>17.443225017646</v>
      </c>
      <c r="D87" s="45"/>
      <c r="E87" s="45"/>
      <c r="F87" s="45"/>
      <c r="G87" s="45"/>
      <c r="H87" s="45"/>
      <c r="I87" s="45"/>
      <c r="J87" s="45"/>
      <c r="K87" s="45"/>
      <c r="L87" s="45">
        <v>35.3115518068842</v>
      </c>
      <c r="M87" s="46"/>
      <c r="N87" s="45">
        <v>0</v>
      </c>
      <c r="O87" s="45">
        <v>0</v>
      </c>
      <c r="P87" s="43">
        <v>78.8360881218075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0.020273816051415</v>
      </c>
      <c r="D61" s="83">
        <v>0.0488384182924005</v>
      </c>
      <c r="T61" s="85"/>
      <c r="U61" s="86"/>
      <c r="V61" s="87"/>
    </row>
    <row r="62" s="83" customFormat="true">
      <c r="B62" s="85">
        <v>-45</v>
      </c>
      <c r="C62" s="83">
        <v>0.020273816051415</v>
      </c>
      <c r="D62" s="83">
        <v>0.0488384182924005</v>
      </c>
      <c r="T62" s="85"/>
      <c r="U62" s="86"/>
      <c r="V62" s="87"/>
    </row>
    <row r="63" s="83" customFormat="true">
      <c r="B63" s="85">
        <v>-40</v>
      </c>
      <c r="C63" s="83">
        <v>0.330929907303985</v>
      </c>
      <c r="D63" s="83">
        <v>0.575055337056007</v>
      </c>
      <c r="T63" s="85"/>
      <c r="U63" s="86"/>
      <c r="V63" s="87"/>
    </row>
    <row r="64" s="83" customFormat="true">
      <c r="B64" s="85">
        <v>-35</v>
      </c>
      <c r="C64" s="83">
        <v>0.330929907303985</v>
      </c>
      <c r="D64" s="83">
        <v>0.575055337056007</v>
      </c>
      <c r="T64" s="85"/>
      <c r="U64" s="86"/>
      <c r="V64" s="87"/>
    </row>
    <row r="65" s="83" customFormat="true">
      <c r="B65" s="85">
        <v>-30</v>
      </c>
      <c r="C65" s="83">
        <v>0.330929907303985</v>
      </c>
      <c r="D65" s="83">
        <v>0.575055337056007</v>
      </c>
      <c r="T65" s="85"/>
      <c r="U65" s="86"/>
      <c r="V65" s="87"/>
    </row>
    <row r="66" s="83" customFormat="true">
      <c r="B66" s="85">
        <v>-25</v>
      </c>
      <c r="C66" s="83">
        <v>0.330929907303985</v>
      </c>
      <c r="D66" s="83">
        <v>0.575055337056007</v>
      </c>
      <c r="T66" s="85"/>
      <c r="U66" s="86"/>
      <c r="V66" s="87"/>
    </row>
    <row r="67" s="83" customFormat="true">
      <c r="B67" s="85">
        <v>-20</v>
      </c>
      <c r="C67" s="83">
        <v>0.330929907303985</v>
      </c>
      <c r="D67" s="83">
        <v>0.575055337056007</v>
      </c>
      <c r="T67" s="85"/>
      <c r="U67" s="86"/>
      <c r="V67" s="87"/>
    </row>
    <row r="68" s="83" customFormat="true">
      <c r="B68" s="85">
        <v>-15</v>
      </c>
      <c r="C68" s="83">
        <v>0.330929907303985</v>
      </c>
      <c r="D68" s="83">
        <v>0.575055337056007</v>
      </c>
      <c r="T68" s="85"/>
      <c r="U68" s="86"/>
      <c r="V68" s="87"/>
    </row>
    <row r="69" s="83" customFormat="true">
      <c r="B69" s="85">
        <v>-10</v>
      </c>
      <c r="C69" s="83">
        <v>0.551212327418346</v>
      </c>
      <c r="D69" s="83">
        <v>0.911273553785869</v>
      </c>
      <c r="T69" s="85"/>
      <c r="U69" s="86"/>
      <c r="V69" s="87"/>
    </row>
    <row r="70" s="83" customFormat="true">
      <c r="B70" s="85">
        <v>-5</v>
      </c>
      <c r="C70" s="83">
        <v>0.551212327418346</v>
      </c>
      <c r="D70" s="83">
        <v>0.911273553785869</v>
      </c>
      <c r="T70" s="85"/>
      <c r="U70" s="86"/>
      <c r="V70" s="87"/>
    </row>
    <row r="71" s="83" customFormat="true">
      <c r="B71" s="85">
        <v>0</v>
      </c>
      <c r="C71" s="83">
        <v>1.38500729585356</v>
      </c>
      <c r="D71" s="83">
        <v>2.13792693372473</v>
      </c>
      <c r="T71" s="85"/>
      <c r="U71" s="86"/>
      <c r="V71" s="87"/>
    </row>
    <row r="72" s="83" customFormat="true">
      <c r="B72" s="85">
        <v>5</v>
      </c>
      <c r="C72" s="83">
        <v>1.38500729585356</v>
      </c>
      <c r="D72" s="83">
        <v>2.13792693372473</v>
      </c>
      <c r="T72" s="85"/>
      <c r="U72" s="86"/>
      <c r="V72" s="87"/>
    </row>
    <row r="73" s="83" customFormat="true">
      <c r="B73" s="85">
        <v>10</v>
      </c>
      <c r="C73" s="83">
        <v>1.38856893331075</v>
      </c>
      <c r="D73" s="83">
        <v>2.14306380883662</v>
      </c>
      <c r="T73" s="85"/>
      <c r="U73" s="86"/>
      <c r="V73" s="87"/>
    </row>
    <row r="74" s="83" customFormat="true">
      <c r="B74" s="85">
        <v>15</v>
      </c>
      <c r="C74" s="83">
        <v>1.38856893331075</v>
      </c>
      <c r="D74" s="83">
        <v>2.14306380883662</v>
      </c>
      <c r="T74" s="85"/>
      <c r="U74" s="86"/>
      <c r="V74" s="87"/>
    </row>
    <row r="75" s="83" customFormat="true">
      <c r="B75" s="85">
        <v>20</v>
      </c>
      <c r="C75" s="83">
        <v>1.38856893331075</v>
      </c>
      <c r="D75" s="83">
        <v>2.14306380883662</v>
      </c>
      <c r="T75" s="85"/>
      <c r="U75" s="86"/>
      <c r="V75" s="87"/>
    </row>
    <row r="76" s="83" customFormat="true">
      <c r="B76" s="85">
        <v>25</v>
      </c>
      <c r="C76" s="83">
        <v>1.38856893331075</v>
      </c>
      <c r="D76" s="83">
        <v>2.14306380883662</v>
      </c>
      <c r="T76" s="85"/>
      <c r="U76" s="86"/>
      <c r="V76" s="87"/>
    </row>
    <row r="77" s="83" customFormat="true">
      <c r="B77" s="85">
        <v>30</v>
      </c>
      <c r="C77" s="83">
        <v>2.10555900682519</v>
      </c>
      <c r="D77" s="83">
        <v>3.12979769911948</v>
      </c>
      <c r="T77" s="85"/>
      <c r="U77" s="86"/>
      <c r="V77" s="87"/>
    </row>
    <row r="78" s="83" customFormat="true">
      <c r="B78" s="85">
        <v>35</v>
      </c>
      <c r="C78" s="83">
        <v>2.10555900682519</v>
      </c>
      <c r="D78" s="83">
        <v>3.12979769911948</v>
      </c>
      <c r="T78" s="85"/>
      <c r="U78" s="86"/>
      <c r="V78" s="87"/>
    </row>
    <row r="79" s="83" customFormat="true">
      <c r="B79" s="85">
        <v>40</v>
      </c>
      <c r="C79" s="83">
        <v>3.03108864120651</v>
      </c>
      <c r="D79" s="83">
        <v>4.39020457358232</v>
      </c>
      <c r="T79" s="85"/>
      <c r="U79" s="86"/>
      <c r="V79" s="87"/>
    </row>
    <row r="80" s="83" customFormat="true">
      <c r="B80" s="85">
        <v>45</v>
      </c>
      <c r="C80" s="83">
        <v>3.03108864120651</v>
      </c>
      <c r="D80" s="83">
        <v>4.39020457358232</v>
      </c>
      <c r="T80" s="85"/>
      <c r="U80" s="86"/>
      <c r="V80" s="87"/>
    </row>
    <row r="81" s="83" customFormat="true">
      <c r="B81" s="85">
        <v>50</v>
      </c>
      <c r="C81" s="83">
        <v>3.14996666629264</v>
      </c>
      <c r="D81" s="83">
        <v>4.52887881802798</v>
      </c>
      <c r="T81" s="85"/>
      <c r="U81" s="86"/>
      <c r="V81" s="87"/>
    </row>
    <row r="82" s="83" customFormat="true">
      <c r="B82" s="85">
        <v>55</v>
      </c>
      <c r="C82" s="83">
        <v>3.14996666629264</v>
      </c>
      <c r="D82" s="83">
        <v>4.52887881802798</v>
      </c>
      <c r="T82" s="85"/>
      <c r="U82" s="86"/>
      <c r="V82" s="87"/>
    </row>
    <row r="83" s="83" customFormat="true">
      <c r="B83" s="85">
        <v>60</v>
      </c>
      <c r="C83" s="83">
        <v>3.2316211031484</v>
      </c>
      <c r="D83" s="83">
        <v>4.63418643150883</v>
      </c>
      <c r="T83" s="85"/>
      <c r="U83" s="86"/>
      <c r="V83" s="87"/>
    </row>
    <row r="84" s="83" customFormat="true">
      <c r="B84" s="85">
        <v>65</v>
      </c>
      <c r="C84" s="83">
        <v>3.97631329145087</v>
      </c>
      <c r="D84" s="83">
        <v>5.60114357713025</v>
      </c>
      <c r="T84" s="85"/>
      <c r="U84" s="86"/>
      <c r="V84" s="87"/>
    </row>
    <row r="85" s="83" customFormat="true">
      <c r="B85" s="85">
        <v>70</v>
      </c>
      <c r="C85" s="83">
        <v>4.87965523168291</v>
      </c>
      <c r="D85" s="83">
        <v>6.77090040928888</v>
      </c>
      <c r="T85" s="85"/>
      <c r="U85" s="86"/>
      <c r="V85" s="87"/>
    </row>
    <row r="86" s="83" customFormat="true">
      <c r="B86" s="85">
        <v>75</v>
      </c>
      <c r="C86" s="83">
        <v>5.40694455900797</v>
      </c>
      <c r="D86" s="83">
        <v>7.37207450915943</v>
      </c>
      <c r="T86" s="85"/>
      <c r="U86" s="86"/>
      <c r="V86" s="87"/>
    </row>
    <row r="87" s="83" customFormat="true">
      <c r="B87" s="85">
        <v>80</v>
      </c>
      <c r="C87" s="83">
        <v>5.42170137157028</v>
      </c>
      <c r="D87" s="83">
        <v>7.39076103224485</v>
      </c>
      <c r="T87" s="85"/>
      <c r="U87" s="86"/>
      <c r="V87" s="87"/>
    </row>
    <row r="88" s="83" customFormat="true">
      <c r="B88" s="85">
        <v>85</v>
      </c>
      <c r="C88" s="83">
        <v>6.09372824627742</v>
      </c>
      <c r="D88" s="83">
        <v>8.12276539957805</v>
      </c>
      <c r="T88" s="85"/>
      <c r="U88" s="86"/>
      <c r="V88" s="87"/>
    </row>
    <row r="89" s="83" customFormat="true">
      <c r="B89" s="85">
        <v>90</v>
      </c>
      <c r="C89" s="83">
        <v>6.26250343903543</v>
      </c>
      <c r="D89" s="83">
        <v>8.32458689540569</v>
      </c>
      <c r="T89" s="85"/>
      <c r="U89" s="86"/>
      <c r="V89" s="87"/>
    </row>
    <row r="90" s="83" customFormat="true">
      <c r="B90" s="85">
        <v>95</v>
      </c>
      <c r="C90" s="83">
        <v>7.31691062583187</v>
      </c>
      <c r="D90" s="83">
        <v>9.58814254667939</v>
      </c>
      <c r="T90" s="85"/>
      <c r="U90" s="86"/>
      <c r="V90" s="87"/>
    </row>
    <row r="91" s="83" customFormat="true">
      <c r="B91" s="85">
        <v>100</v>
      </c>
      <c r="C91" s="83">
        <v>8.03349168837929</v>
      </c>
      <c r="D91" s="83">
        <v>10.4813194257784</v>
      </c>
      <c r="T91" s="85"/>
      <c r="U91" s="86"/>
      <c r="V91" s="87"/>
    </row>
    <row r="92" s="83" customFormat="true">
      <c r="B92" s="85">
        <v>105</v>
      </c>
      <c r="C92" s="83">
        <v>9.59620961433659</v>
      </c>
      <c r="D92" s="83">
        <v>12.2176450609629</v>
      </c>
      <c r="T92" s="85"/>
      <c r="U92" s="86"/>
      <c r="V92" s="87"/>
    </row>
    <row r="93" s="83" customFormat="true">
      <c r="B93" s="85">
        <v>110</v>
      </c>
      <c r="C93" s="83">
        <v>9.79571781172092</v>
      </c>
      <c r="D93" s="83">
        <v>12.4576570834745</v>
      </c>
      <c r="T93" s="85"/>
      <c r="U93" s="86"/>
      <c r="V93" s="87"/>
    </row>
    <row r="94" s="83" customFormat="true">
      <c r="B94" s="85">
        <v>115</v>
      </c>
      <c r="C94" s="83">
        <v>10.2366979798311</v>
      </c>
      <c r="D94" s="83">
        <v>12.9186060150755</v>
      </c>
      <c r="T94" s="85"/>
      <c r="U94" s="86"/>
      <c r="V94" s="87"/>
    </row>
    <row r="95" s="83" customFormat="true">
      <c r="B95" s="85">
        <v>120</v>
      </c>
      <c r="C95" s="83">
        <v>11.1914099237436</v>
      </c>
      <c r="D95" s="83">
        <v>14.0414131085582</v>
      </c>
      <c r="T95" s="85"/>
      <c r="U95" s="86"/>
      <c r="V95" s="87"/>
    </row>
    <row r="96" s="83" customFormat="true">
      <c r="B96" s="85">
        <v>125</v>
      </c>
      <c r="C96" s="83">
        <v>11.8405106964277</v>
      </c>
      <c r="D96" s="83">
        <v>14.7563032068913</v>
      </c>
      <c r="T96" s="85"/>
      <c r="U96" s="86"/>
      <c r="V96" s="87"/>
    </row>
    <row r="97" s="83" customFormat="true">
      <c r="B97" s="85">
        <v>130</v>
      </c>
      <c r="C97" s="83">
        <v>12.646148709519</v>
      </c>
      <c r="D97" s="83">
        <v>15.729758587211</v>
      </c>
      <c r="T97" s="85"/>
      <c r="U97" s="86"/>
      <c r="V97" s="87"/>
    </row>
    <row r="98" s="83" customFormat="true">
      <c r="B98" s="85">
        <v>135</v>
      </c>
      <c r="C98" s="83">
        <v>12.9345385757738</v>
      </c>
      <c r="D98" s="83">
        <v>16.0450706348949</v>
      </c>
      <c r="T98" s="85"/>
      <c r="U98" s="86"/>
      <c r="V98" s="87"/>
    </row>
    <row r="99" s="83" customFormat="true">
      <c r="B99" s="85">
        <v>140</v>
      </c>
      <c r="C99" s="83">
        <v>13.5734705217676</v>
      </c>
      <c r="D99" s="83">
        <v>16.734236005912</v>
      </c>
      <c r="T99" s="85"/>
      <c r="U99" s="86"/>
      <c r="V99" s="87"/>
    </row>
    <row r="100" s="83" customFormat="true">
      <c r="B100" s="85">
        <v>145</v>
      </c>
      <c r="C100" s="83">
        <v>14.2138007022144</v>
      </c>
      <c r="D100" s="83">
        <v>17.4668080196804</v>
      </c>
      <c r="T100" s="85"/>
      <c r="U100" s="86"/>
      <c r="V100" s="87"/>
    </row>
    <row r="101" s="83" customFormat="true">
      <c r="B101" s="85">
        <v>150</v>
      </c>
      <c r="C101" s="83">
        <v>14.8123032668677</v>
      </c>
      <c r="D101" s="83">
        <v>18.1412889567367</v>
      </c>
      <c r="T101" s="85"/>
      <c r="U101" s="86"/>
      <c r="V101" s="87"/>
    </row>
    <row r="102" s="83" customFormat="true">
      <c r="B102" s="85">
        <v>160</v>
      </c>
      <c r="C102" s="83">
        <v>16.0603173225856</v>
      </c>
      <c r="D102" s="83">
        <v>19.5356060591709</v>
      </c>
      <c r="T102" s="85"/>
      <c r="U102" s="86"/>
      <c r="V102" s="87"/>
    </row>
    <row r="103" s="83" customFormat="true">
      <c r="B103" s="85">
        <v>170</v>
      </c>
      <c r="C103" s="83">
        <v>17.3745161764049</v>
      </c>
      <c r="D103" s="83">
        <v>20.9879791712576</v>
      </c>
      <c r="T103" s="85"/>
      <c r="U103" s="86"/>
      <c r="V103" s="87"/>
    </row>
    <row r="104" s="83" customFormat="true">
      <c r="B104" s="85">
        <v>180</v>
      </c>
      <c r="C104" s="83">
        <v>18.7520742710488</v>
      </c>
      <c r="D104" s="83">
        <v>22.4950008243915</v>
      </c>
      <c r="T104" s="85"/>
      <c r="U104" s="86"/>
      <c r="V104" s="87"/>
    </row>
    <row r="105" s="83" customFormat="true">
      <c r="B105" s="85">
        <v>190</v>
      </c>
      <c r="C105" s="83">
        <v>20.189465727288</v>
      </c>
      <c r="D105" s="83">
        <v>24.0527219483767</v>
      </c>
      <c r="T105" s="85"/>
      <c r="U105" s="86"/>
      <c r="V105" s="87"/>
    </row>
    <row r="106" s="83" customFormat="true">
      <c r="B106" s="85">
        <v>200</v>
      </c>
      <c r="C106" s="83">
        <v>21.6825093917106</v>
      </c>
      <c r="D106" s="83">
        <v>25.6567085999535</v>
      </c>
      <c r="T106" s="85"/>
      <c r="U106" s="86"/>
      <c r="V106" s="87"/>
    </row>
    <row r="107" s="83" customFormat="true">
      <c r="B107" s="85">
        <v>210</v>
      </c>
      <c r="C107" s="83">
        <v>23.2263645523187</v>
      </c>
      <c r="D107" s="83">
        <v>27.3021147806439</v>
      </c>
      <c r="T107" s="85"/>
      <c r="U107" s="86"/>
      <c r="V107" s="87"/>
    </row>
    <row r="108" s="83" customFormat="true">
      <c r="B108" s="85">
        <v>220</v>
      </c>
      <c r="C108" s="83">
        <v>24.8154437197944</v>
      </c>
      <c r="D108" s="83">
        <v>28.9837694990068</v>
      </c>
      <c r="T108" s="85"/>
      <c r="U108" s="86"/>
      <c r="V108" s="87"/>
    </row>
    <row r="109" s="83" customFormat="true">
      <c r="B109" s="85">
        <v>230</v>
      </c>
      <c r="C109" s="83">
        <v>26.4438779731541</v>
      </c>
      <c r="D109" s="83">
        <v>30.6962753107668</v>
      </c>
      <c r="T109" s="85"/>
      <c r="U109" s="86"/>
      <c r="V109" s="87"/>
    </row>
    <row r="110" s="83" customFormat="true">
      <c r="B110" s="85">
        <v>240</v>
      </c>
      <c r="C110" s="83">
        <v>28.1057354905582</v>
      </c>
      <c r="D110" s="83">
        <v>32.434114741157</v>
      </c>
      <c r="T110" s="85"/>
      <c r="U110" s="86"/>
      <c r="V110" s="87"/>
    </row>
    <row r="111" s="83" customFormat="true">
      <c r="B111" s="85">
        <v>250</v>
      </c>
      <c r="C111" s="83">
        <v>29.7951578727892</v>
      </c>
      <c r="D111" s="83">
        <v>34.1917603337469</v>
      </c>
      <c r="T111" s="85"/>
      <c r="U111" s="86"/>
      <c r="V111" s="87"/>
    </row>
    <row r="112" s="83" customFormat="true">
      <c r="B112" s="85">
        <v>260</v>
      </c>
      <c r="C112" s="83">
        <v>31.5064917231758</v>
      </c>
      <c r="D112" s="83">
        <v>35.9637836476306</v>
      </c>
      <c r="T112" s="85"/>
      <c r="U112" s="86"/>
      <c r="V112" s="87"/>
    </row>
    <row r="113" s="83" customFormat="true">
      <c r="B113" s="85">
        <v>270</v>
      </c>
      <c r="C113" s="83">
        <v>33.2344101359291</v>
      </c>
      <c r="D113" s="83">
        <v>37.7449583927008</v>
      </c>
      <c r="T113" s="85"/>
      <c r="U113" s="86"/>
      <c r="V113" s="87"/>
    </row>
    <row r="114" s="83" customFormat="true">
      <c r="B114" s="85">
        <v>280</v>
      </c>
      <c r="C114" s="83">
        <v>34.9740192605462</v>
      </c>
      <c r="D114" s="83">
        <v>39.5303530802849</v>
      </c>
      <c r="T114" s="85"/>
      <c r="U114" s="86"/>
      <c r="V114" s="87"/>
    </row>
    <row r="115" s="83" customFormat="true">
      <c r="B115" s="85">
        <v>290</v>
      </c>
      <c r="C115" s="83">
        <v>36.7209459353222</v>
      </c>
      <c r="D115" s="83">
        <v>41.3154090752594</v>
      </c>
      <c r="T115" s="85"/>
      <c r="U115" s="86"/>
      <c r="V115" s="87"/>
    </row>
    <row r="116" s="83" customFormat="true">
      <c r="B116" s="85">
        <v>300</v>
      </c>
      <c r="C116" s="83">
        <v>38.4714034545107</v>
      </c>
      <c r="D116" s="83">
        <v>43.0960007376885</v>
      </c>
      <c r="T116" s="85"/>
      <c r="U116" s="86"/>
      <c r="V116" s="87"/>
    </row>
    <row r="117" s="83" customFormat="true">
      <c r="B117" s="85">
        <v>310</v>
      </c>
      <c r="C117" s="83">
        <v>40.22220807754</v>
      </c>
      <c r="D117" s="83">
        <v>44.8684753807409</v>
      </c>
      <c r="T117" s="85"/>
      <c r="U117" s="86"/>
      <c r="V117" s="87"/>
    </row>
    <row r="118" s="83" customFormat="true">
      <c r="B118" s="85">
        <v>320</v>
      </c>
      <c r="C118" s="83">
        <v>41.9706027740975</v>
      </c>
      <c r="D118" s="83">
        <v>46.6296719675452</v>
      </c>
      <c r="T118" s="85"/>
      <c r="U118" s="86"/>
      <c r="V118" s="87"/>
    </row>
    <row r="119" s="83" customFormat="true">
      <c r="B119" s="85">
        <v>330</v>
      </c>
      <c r="C119" s="83">
        <v>43.7141597122259</v>
      </c>
      <c r="D119" s="83">
        <v>48.3769187277859</v>
      </c>
      <c r="T119" s="85"/>
      <c r="U119" s="86"/>
      <c r="V119" s="87"/>
    </row>
    <row r="120" s="83" customFormat="true">
      <c r="B120" s="85">
        <v>340</v>
      </c>
      <c r="C120" s="83">
        <v>45.450769974509</v>
      </c>
      <c r="D120" s="83">
        <v>50.1080110945416</v>
      </c>
      <c r="T120" s="85"/>
      <c r="U120" s="86"/>
      <c r="V120" s="87"/>
    </row>
    <row r="121" s="83" customFormat="true">
      <c r="B121" s="85">
        <v>350</v>
      </c>
      <c r="C121" s="83">
        <v>47.1786152639856</v>
      </c>
      <c r="D121" s="83">
        <v>51.8211724471475</v>
      </c>
      <c r="T121" s="85"/>
      <c r="U121" s="86"/>
      <c r="V121" s="87"/>
    </row>
    <row r="122" s="83" customFormat="true">
      <c r="B122" s="85">
        <v>360</v>
      </c>
      <c r="C122" s="83">
        <v>48.8961261875972</v>
      </c>
      <c r="D122" s="83">
        <v>53.5150010152533</v>
      </c>
      <c r="T122" s="85"/>
      <c r="U122" s="86"/>
      <c r="V122" s="87"/>
    </row>
    <row r="123" s="83" customFormat="true">
      <c r="B123" s="85">
        <v>370</v>
      </c>
      <c r="C123" s="83">
        <v>50.6019301755939</v>
      </c>
      <c r="D123" s="83">
        <v>55.1884068936537</v>
      </c>
      <c r="T123" s="85"/>
      <c r="U123" s="86"/>
      <c r="V123" s="87"/>
    </row>
    <row r="124" s="83" customFormat="true">
      <c r="B124" s="85">
        <v>380</v>
      </c>
      <c r="C124" s="83">
        <v>52.2947926414783</v>
      </c>
      <c r="D124" s="83">
        <v>56.8405434053406</v>
      </c>
      <c r="T124" s="85"/>
      <c r="U124" s="86"/>
      <c r="V124" s="87"/>
    </row>
    <row r="125" s="83" customFormat="true">
      <c r="B125" s="85">
        <v>390</v>
      </c>
      <c r="C125" s="83">
        <v>53.9735552556122</v>
      </c>
      <c r="D125" s="83">
        <v>58.4707370292733</v>
      </c>
      <c r="T125" s="85"/>
      <c r="U125" s="86"/>
      <c r="V125" s="87"/>
    </row>
    <row r="126" s="83" customFormat="true">
      <c r="B126" s="85">
        <v>400</v>
      </c>
      <c r="C126" s="83">
        <v>55.6370751878186</v>
      </c>
      <c r="D126" s="83">
        <v>60.0784198049787</v>
      </c>
      <c r="T126" s="85"/>
      <c r="U126" s="86"/>
      <c r="V126" s="87"/>
    </row>
    <row r="127" s="83" customFormat="true">
      <c r="B127" s="85">
        <v>410</v>
      </c>
      <c r="C127" s="83">
        <v>57.2841565663003</v>
      </c>
      <c r="D127" s="83">
        <v>61.6630675867083</v>
      </c>
      <c r="T127" s="85"/>
      <c r="U127" s="86"/>
      <c r="V127" s="87"/>
    </row>
    <row r="128" s="83" customFormat="true">
      <c r="B128" s="85">
        <v>420</v>
      </c>
      <c r="C128" s="83">
        <v>58.9135187774647</v>
      </c>
      <c r="D128" s="83">
        <v>63.2241468101686</v>
      </c>
      <c r="T128" s="85"/>
      <c r="U128" s="86"/>
      <c r="V128" s="87"/>
    </row>
    <row r="129" s="83" customFormat="true">
      <c r="B129" s="85">
        <v>430</v>
      </c>
      <c r="C129" s="83">
        <v>60.5238966716327</v>
      </c>
      <c r="D129" s="83">
        <v>64.7610716277312</v>
      </c>
      <c r="T129" s="85"/>
      <c r="U129" s="86"/>
      <c r="V129" s="87"/>
    </row>
    <row r="130" s="83" customFormat="true">
      <c r="B130" s="85">
        <v>440</v>
      </c>
      <c r="C130" s="83">
        <v>62.1140281140889</v>
      </c>
      <c r="D130" s="83">
        <v>66.2731724365932</v>
      </c>
      <c r="T130" s="85"/>
      <c r="U130" s="86"/>
      <c r="V130" s="87"/>
    </row>
    <row r="131" s="83" customFormat="true">
      <c r="B131" s="85">
        <v>450</v>
      </c>
      <c r="C131" s="83">
        <v>63.6826276860241</v>
      </c>
      <c r="D131" s="83">
        <v>67.7596760346509</v>
      </c>
      <c r="T131" s="85"/>
      <c r="U131" s="86"/>
      <c r="V131" s="87"/>
    </row>
    <row r="132" s="83" customFormat="true">
      <c r="B132" s="85">
        <v>460</v>
      </c>
      <c r="C132" s="83">
        <v>65.2283716774847</v>
      </c>
      <c r="D132" s="83">
        <v>69.2196969443362</v>
      </c>
      <c r="T132" s="85"/>
      <c r="U132" s="86"/>
      <c r="V132" s="87"/>
    </row>
    <row r="133" s="83" customFormat="true">
      <c r="B133" s="85">
        <v>470</v>
      </c>
      <c r="C133" s="83">
        <v>66.7498934558705</v>
      </c>
      <c r="D133" s="83">
        <v>70.6522388828428</v>
      </c>
      <c r="T133" s="85"/>
      <c r="U133" s="86"/>
      <c r="V133" s="87"/>
    </row>
    <row r="134" s="83" customFormat="true">
      <c r="B134" s="85">
        <v>480</v>
      </c>
      <c r="C134" s="83">
        <v>68.2457877900967</v>
      </c>
      <c r="D134" s="83">
        <v>72.0562049483276</v>
      </c>
      <c r="T134" s="85"/>
      <c r="U134" s="86"/>
      <c r="V134" s="87"/>
    </row>
    <row r="135" s="83" customFormat="true">
      <c r="B135" s="85">
        <v>490</v>
      </c>
      <c r="C135" s="83">
        <v>69.7146223952229</v>
      </c>
      <c r="D135" s="83">
        <v>73.4304148397749</v>
      </c>
      <c r="T135" s="85"/>
      <c r="U135" s="86"/>
      <c r="V135" s="87"/>
    </row>
    <row r="136" s="83" customFormat="true">
      <c r="B136" s="85">
        <v>500</v>
      </c>
      <c r="C136" s="83">
        <v>71.1549548240391</v>
      </c>
      <c r="D136" s="83">
        <v>74.7736273233119</v>
      </c>
      <c r="T136" s="85"/>
      <c r="U136" s="86"/>
      <c r="V136" s="87"/>
    </row>
    <row r="137" s="83" customFormat="true">
      <c r="B137" s="85">
        <v>510</v>
      </c>
      <c r="C137" s="83">
        <v>72.5652951327767</v>
      </c>
      <c r="D137" s="83">
        <v>76.0845661795531</v>
      </c>
      <c r="T137" s="85"/>
      <c r="U137" s="86"/>
      <c r="V137" s="87"/>
    </row>
    <row r="138" s="83" customFormat="true">
      <c r="B138" s="85">
        <v>520</v>
      </c>
      <c r="C138" s="83">
        <v>73.943951131872</v>
      </c>
      <c r="D138" s="83">
        <v>77.3619479882447</v>
      </c>
      <c r="T138" s="85"/>
      <c r="U138" s="86"/>
      <c r="V138" s="87"/>
    </row>
    <row r="139" s="83" customFormat="true">
      <c r="B139" s="85">
        <v>530</v>
      </c>
      <c r="C139" s="83">
        <v>75.2892800168478</v>
      </c>
      <c r="D139" s="83">
        <v>78.6045102987431</v>
      </c>
      <c r="T139" s="85"/>
      <c r="U139" s="86"/>
      <c r="V139" s="87"/>
    </row>
    <row r="140" s="83" customFormat="true">
      <c r="B140" s="85">
        <v>540</v>
      </c>
      <c r="C140" s="83">
        <v>76.5997705040365</v>
      </c>
      <c r="D140" s="83">
        <v>79.8110389690552</v>
      </c>
      <c r="T140" s="85"/>
      <c r="U140" s="86"/>
      <c r="V140" s="87"/>
    </row>
    <row r="141" s="83" customFormat="true">
      <c r="B141" s="85">
        <v>550</v>
      </c>
      <c r="C141" s="83">
        <v>77.8740606831037</v>
      </c>
      <c r="D141" s="83">
        <v>80.9803937069144</v>
      </c>
      <c r="T141" s="85"/>
      <c r="U141" s="86"/>
      <c r="V141" s="87"/>
    </row>
    <row r="142" s="83" customFormat="true">
      <c r="B142" s="85">
        <v>560</v>
      </c>
      <c r="C142" s="83">
        <v>79.1109527616173</v>
      </c>
      <c r="D142" s="83">
        <v>82.1115310931417</v>
      </c>
      <c r="T142" s="85"/>
      <c r="U142" s="86"/>
      <c r="V142" s="87"/>
    </row>
    <row r="143" s="83" customFormat="true">
      <c r="B143" s="85">
        <v>570</v>
      </c>
      <c r="C143" s="83">
        <v>80.3094242704961</v>
      </c>
      <c r="D143" s="83">
        <v>83.2035245953516</v>
      </c>
      <c r="T143" s="85"/>
      <c r="U143" s="86"/>
      <c r="V143" s="87"/>
    </row>
    <row r="144" s="83" customFormat="true">
      <c r="B144" s="85">
        <v>580</v>
      </c>
      <c r="C144" s="83">
        <v>81.4686355518074</v>
      </c>
      <c r="D144" s="83">
        <v>84.25558127944</v>
      </c>
      <c r="T144" s="85"/>
      <c r="U144" s="86"/>
      <c r="V144" s="87"/>
    </row>
    <row r="145" s="83" customFormat="true">
      <c r="B145" s="85">
        <v>590</v>
      </c>
      <c r="C145" s="83">
        <v>82.5879335581805</v>
      </c>
      <c r="D145" s="83">
        <v>85.2670550926436</v>
      </c>
      <c r="T145" s="85"/>
      <c r="U145" s="86"/>
      <c r="V145" s="87"/>
    </row>
    <row r="146" s="83" customFormat="true">
      <c r="B146" s="85">
        <v>600</v>
      </c>
      <c r="C146" s="83">
        <v>83.6668521541646</v>
      </c>
      <c r="D146" s="83">
        <v>86.2374567246251</v>
      </c>
      <c r="T146" s="85"/>
      <c r="U146" s="86"/>
      <c r="V146" s="87"/>
    </row>
    <row r="147" s="83" customFormat="true">
      <c r="B147" s="85">
        <v>610</v>
      </c>
      <c r="C147" s="83">
        <v>84.7050392269551</v>
      </c>
      <c r="D147" s="83">
        <v>87.1664601541766</v>
      </c>
      <c r="T147" s="85"/>
      <c r="U147" s="86"/>
      <c r="V147" s="87"/>
    </row>
    <row r="148" s="83" customFormat="true">
      <c r="B148" s="85">
        <v>620</v>
      </c>
      <c r="C148" s="83">
        <v>85.7020087049268</v>
      </c>
      <c r="D148" s="83">
        <v>88.0539060626601</v>
      </c>
      <c r="T148" s="85"/>
      <c r="U148" s="86"/>
      <c r="V148" s="87"/>
    </row>
    <row r="149" s="83" customFormat="true">
      <c r="B149" s="85">
        <v>630</v>
      </c>
      <c r="C149" s="83">
        <v>86.6573694048061</v>
      </c>
      <c r="D149" s="83">
        <v>88.8998023459234</v>
      </c>
      <c r="T149" s="85"/>
      <c r="U149" s="86"/>
      <c r="V149" s="87"/>
    </row>
    <row r="150" s="83" customFormat="true">
      <c r="B150" s="85">
        <v>640</v>
      </c>
      <c r="C150" s="83">
        <v>87.5708967030099</v>
      </c>
      <c r="D150" s="83">
        <v>89.7043219889495</v>
      </c>
      <c r="T150" s="85"/>
      <c r="U150" s="86"/>
      <c r="V150" s="87"/>
    </row>
    <row r="151" s="83" customFormat="true">
      <c r="B151" s="85">
        <v>650</v>
      </c>
      <c r="C151" s="83">
        <v>88.4425331347222</v>
      </c>
      <c r="D151" s="83">
        <v>90.4677985862759</v>
      </c>
      <c r="T151" s="85"/>
      <c r="U151" s="86"/>
      <c r="V151" s="87"/>
    </row>
    <row r="152" s="83" customFormat="true">
      <c r="B152" s="85">
        <v>660</v>
      </c>
      <c r="C152" s="83">
        <v>89.2723866100928</v>
      </c>
      <c r="D152" s="83">
        <v>91.1907197999362</v>
      </c>
      <c r="T152" s="85"/>
      <c r="U152" s="86"/>
      <c r="V152" s="87"/>
    </row>
    <row r="153" s="83" customFormat="true">
      <c r="B153" s="85">
        <v>670</v>
      </c>
      <c r="C153" s="83">
        <v>90.0607264710083</v>
      </c>
      <c r="D153" s="83">
        <v>91.8737190481723</v>
      </c>
      <c r="T153" s="85"/>
      <c r="U153" s="86"/>
      <c r="V153" s="87"/>
    </row>
    <row r="154" s="83" customFormat="true">
      <c r="B154" s="85">
        <v>680</v>
      </c>
      <c r="C154" s="83">
        <v>90.8079776198315</v>
      </c>
      <c r="D154" s="83">
        <v>92.5175657145197</v>
      </c>
      <c r="T154" s="85"/>
      <c r="U154" s="86"/>
      <c r="V154" s="87"/>
    </row>
    <row r="155" s="83" customFormat="true">
      <c r="B155" s="85">
        <v>690</v>
      </c>
      <c r="C155" s="83">
        <v>91.5147129563967</v>
      </c>
      <c r="D155" s="83">
        <v>93.1231541594647</v>
      </c>
      <c r="T155" s="85"/>
      <c r="U155" s="86"/>
      <c r="V155" s="87"/>
    </row>
    <row r="156" s="83" customFormat="true">
      <c r="B156" s="85">
        <v>700</v>
      </c>
      <c r="C156" s="83">
        <v>92.1816443619559</v>
      </c>
      <c r="D156" s="83">
        <v>93.6914918065939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