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<sst xmlns="http://schemas.openxmlformats.org/spreadsheetml/2006/main" count="605" uniqueCount="605">
  <si>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</si>
  <si>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</si>
  <si>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</si>
  <si>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</si>
  <si>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</si>
  <si>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</si>
  <si>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</si>
  <si>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</si>
  <si>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</si>
  <si>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</si>
  <si>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</si>
  <si>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</si>
  <si>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</si>
  <si>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</si>
  <si>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</si>
  <si>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</si>
  <si>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</si>
  <si>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</si>
  <si>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</si>
  <si>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</si>
  <si>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</si>
  <si>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</si>
  <si>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</si>
  <si>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</si>
  <si>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</si>
  <si>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</si>
  <si>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</si>
  <si>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</si>
  <si>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</si>
  <si>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</si>
  <si>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</si>
  <si>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</si>
  <si>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</si>
  <si>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</si>
  <si>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</si>
  <si>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</si>
  <si>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</si>
  <si>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</si>
  <si>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</si>
  <si>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</si>
  <si>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</si>
  <si>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</si>
  <si>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</si>
  <si>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</si>
  <si>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</si>
  <si>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</si>
  <si>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</si>
  <si>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</si>
  <si>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</si>
  <si>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</si>
  <si>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</si>
  <si>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</si>
  <si>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</si>
  <si>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</si>
  <si>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</si>
  <si>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</si>
  <si>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</si>
  <si>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</si>
  <si>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</si>
  <si>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</si>
  <si>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</si>
  <si>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</si>
  <si>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</si>
  <si>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</si>
  <si>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</si>
  <si>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</si>
  <si>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</si>
  <si>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</si>
  <si>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</si>
  <si>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</si>
  <si>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</si>
  <si>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</si>
  <si>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</si>
  <si>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</si>
  <si>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</si>
  <si>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</si>
  <si>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</si>
  <si>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</si>
  <si>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</si>
  <si>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</si>
  <si>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</si>
  <si>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</si>
  <si>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</si>
  <si>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</si>
  <si>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</si>
  <si>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</si>
  <si>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</si>
  <si>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</si>
  <si>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</si>
  <si>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</si>
  <si>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</si>
  <si>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</si>
  <si>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</si>
  <si>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</si>
  <si>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</si>
  <si>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</si>
  <si>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</si>
  <si>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</si>
  <si>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</si>
  <si>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</si>
  <si>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</si>
  <si>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</si>
  <si>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</si>
  <si>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</si>
  <si>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</si>
  <si>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</si>
  <si>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</si>
  <si>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</si>
  <si>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</si>
  <si>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</si>
  <si>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</si>
  <si>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</si>
  <si>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</si>
  <si>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</si>
  <si>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</si>
  <si>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</si>
  <si>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</si>
  <si>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</si>
  <si>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</si>
  <si>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</si>
  <si>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</si>
  <si>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</si>
  <si>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</si>
  <si>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</si>
  <si>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</si>
  <si>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</si>
  <si>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</si>
  <si>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</si>
  <si>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</si>
  <si>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</si>
  <si>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</si>
  <si>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</si>
  <si>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</si>
  <si>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</si>
  <si>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</si>
  <si>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</si>
  <si>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</si>
  <si>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</si>
  <si>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</si>
  <si>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</si>
  <si>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</si>
  <si>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</si>
  <si>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</si>
  <si>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</si>
  <si>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</si>
  <si>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</si>
  <si>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</si>
  <si>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</si>
  <si>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</si>
  <si>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</si>
  <si>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</si>
  <si>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</si>
  <si>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</si>
  <si>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</si>
  <si>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</si>
  <si>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</si>
  <si>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</si>
  <si>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</si>
  <si>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</si>
  <si>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</si>
  <si>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</si>
  <si>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</si>
  <si>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</si>
  <si>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</si>
  <si>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</si>
  <si>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</si>
  <si>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</si>
  <si>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</si>
  <si>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</si>
  <si>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</si>
  <si>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</si>
  <si>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</si>
  <si>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</si>
  <si>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</si>
  <si>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</si>
  <si>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</si>
  <si>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</si>
  <si>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</si>
  <si>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</si>
  <si>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</si>
  <si>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</si>
  <si>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</si>
  <si>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</si>
  <si>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</si>
  <si>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</si>
  <si>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</si>
  <si>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</si>
  <si>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</si>
  <si>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</si>
  <si>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</si>
  <si>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</si>
  <si>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</si>
  <si>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</si>
  <si>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</si>
  <si>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</si>
  <si>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</si>
  <si>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</si>
  <si>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</si>
  <si>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</si>
  <si>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</si>
  <si>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</si>
  <si>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</si>
  <si>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</si>
  <si>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</si>
  <si>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</si>
  <si>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</si>
  <si>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</si>
  <si>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</si>
  <si>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</si>
  <si>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</si>
  <si>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</si>
  <si>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</si>
  <si>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</si>
  <si>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</si>
  <si>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</si>
  <si>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</si>
  <si>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</si>
  <si>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</si>
  <si>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</si>
  <si>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</si>
  <si>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</si>
  <si>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</si>
  <si>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</si>
  <si>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</si>
  <si>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</si>
  <si>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</si>
  <si>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</si>
  <si>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</si>
  <si>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</si>
  <si>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</si>
  <si>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</si>
  <si>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</si>
  <si>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</si>
  <si>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</si>
  <si>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</si>
  <si>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</si>
  <si>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</si>
  <si>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</si>
  <si>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</si>
  <si>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</si>
  <si>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</si>
  <si>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</si>
  <si>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</si>
  <si>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</si>
  <si>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</si>
  <si>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</si>
  <si>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</si>
  <si>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</si>
  <si>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</si>
  <si>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</si>
  <si>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</si>
  <si>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</si>
  <si>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</si>
  <si>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</si>
  <si>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</si>
  <si>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</si>
  <si>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</si>
  <si>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</si>
  <si>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</si>
  <si>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</si>
  <si>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</si>
  <si>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</si>
  <si>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</si>
  <si>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</si>
  <si>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</si>
  <si>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</si>
  <si>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</si>
  <si>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</si>
  <si>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</si>
  <si>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</si>
  <si>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</si>
  <si>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</si>
  <si>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</si>
  <si>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</si>
  <si>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</si>
  <si>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</si>
  <si>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</si>
  <si>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</si>
  <si>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</si>
  <si>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</si>
  <si>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</si>
  <si>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</si>
  <si>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</si>
  <si>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</si>
  <si>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</si>
  <si>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</si>
  <si>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</si>
  <si>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</si>
  <si>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</si>
  <si>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</si>
  <si>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</si>
  <si>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</si>
  <si>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</si>
  <si>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</si>
  <si>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</si>
  <si>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</si>
  <si>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</si>
  <si>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</si>
  <si>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</si>
  <si>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</si>
  <si>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</si>
  <si>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</si>
  <si>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</si>
  <si>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</si>
  <si>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</si>
  <si>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</si>
  <si>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</si>
  <si>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</si>
  <si>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</si>
  <si>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</si>
  <si>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</si>
  <si>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</si>
  <si>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</si>
  <si>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</si>
  <si>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</si>
  <si>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</si>
  <si>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</si>
  <si>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</si>
  <si>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</si>
  <si>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</si>
  <si>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</si>
  <si>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</si>
  <si>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</si>
  <si>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</si>
  <si>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</si>
  <si>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</si>
  <si>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</si>
  <si>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</si>
  <si>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</si>
  <si>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</si>
  <si>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</si>
  <si>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</si>
  <si>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</si>
  <si>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</si>
  <si>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</si>
  <si>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</si>
  <si>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</si>
  <si>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</si>
  <si>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</si>
  <si>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</si>
  <si>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</si>
  <si>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</si>
  <si>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</si>
  <si>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</si>
  <si>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</si>
  <si>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</si>
  <si>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</si>
  <si>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</si>
  <si>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</si>
  <si>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</si>
  <si>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</si>
  <si>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</si>
  <si>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</si>
  <si>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</si>
  <si>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</si>
  <si>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</si>
  <si>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</si>
  <si>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</si>
  <si>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</si>
  <si>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</si>
  <si>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</si>
  <si>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</si>
  <si>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</si>
  <si>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</si>
  <si>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</si>
  <si>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</si>
  <si>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</si>
  <si>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</si>
  <si>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</si>
  <si>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</si>
  <si>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</si>
  <si>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</si>
  <si>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</si>
  <si>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</si>
  <si>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</si>
  <si>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</si>
  <si>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</si>
  <si>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</si>
  <si>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</si>
  <si>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</si>
  <si>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</si>
  <si>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</si>
  <si>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</si>
  <si>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</si>
  <si>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</si>
  <si>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</si>
  <si>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</si>
  <si>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</si>
  <si>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</si>
  <si>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</si>
  <si>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</si>
  <si>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</si>
  <si>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</si>
  <si>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</si>
  <si>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</si>
  <si>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</si>
  <si>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</si>
  <si>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</si>
  <si>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</si>
  <si>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</si>
  <si>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</si>
  <si>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</si>
  <si>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</si>
  <si>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</si>
  <si>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</si>
  <si>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</si>
  <si>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</si>
  <si>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</si>
  <si>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</si>
  <si>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</si>
  <si>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</si>
  <si>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</si>
  <si>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</si>
  <si>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</si>
  <si>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</si>
  <si>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</si>
  <si>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</si>
  <si>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</si>
  <si>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</si>
  <si>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</si>
  <si>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</si>
  <si>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</si>
  <si>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</si>
  <si>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</si>
  <si>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</si>
  <si>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</si>
  <si>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</si>
  <si>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</si>
  <si>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</si>
  <si>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</si>
  <si>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</si>
  <si>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</si>
  <si>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</si>
  <si>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</si>
  <si>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</si>
  <si>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</si>
  <si>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</si>
  <si>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</si>
  <si>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</si>
  <si>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</si>
  <si>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</si>
  <si>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</si>
  <si>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</si>
  <si>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</si>
  <si>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</si>
  <si>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</si>
  <si>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</si>
  <si>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</si>
  <si>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</si>
  <si>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</si>
  <si>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</si>
  <si>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</si>
  <si>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</si>
  <si>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</si>
  <si>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</si>
  <si>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</si>
  <si>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</si>
  <si>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</si>
  <si>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</si>
  <si>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</si>
  <si>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</si>
  <si>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</si>
  <si>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</si>
  <si>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</si>
  <si>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</si>
  <si>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</si>
  <si>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</si>
  <si>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</si>
  <si>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</si>
  <si>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</si>
  <si>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</si>
  <si>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</si>
  <si>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</si>
  <si>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</si>
  <si>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</si>
  <si>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</si>
  <si>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</si>
  <si>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</si>
  <si>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</si>
  <si>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</si>
  <si>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</si>
  <si>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</si>
  <si>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</si>
  <si>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</si>
  <si>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</si>
  <si>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</si>
  <si>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</si>
  <si>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</si>
  <si>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</si>
  <si>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</si>
  <si>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</si>
  <si>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</si>
  <si>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</si>
  <si>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</si>
  <si>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</si>
  <si>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</si>
  <si>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</si>
  <si>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</si>
  <si>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</si>
  <si>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</si>
  <si>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</si>
  <si>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</si>
  <si>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</si>
  <si>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</si>
  <si>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</si>
  <si>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</si>
  <si>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</si>
  <si>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</si>
  <si>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</si>
  <si>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</si>
  <si>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</si>
  <si>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</si>
  <si>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</si>
  <si>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</si>
  <si>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</si>
  <si>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</si>
  <si>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</si>
  <si>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</si>
  <si>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</si>
  <si>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</si>
  <si>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</si>
  <si>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</si>
  <si>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</si>
  <si>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</si>
  <si>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</si>
  <si>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</si>
  <si>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</si>
  <si>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</si>
  <si>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</si>
  <si>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</si>
  <si>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</si>
  <si>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</si>
  <si>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</si>
  <si>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</si>
  <si>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</si>
  <si>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</si>
  <si>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</si>
  <si>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</si>
  <si>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</si>
  <si>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</si>
  <si>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</si>
  <si>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</si>
  <si>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</si>
  <si>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</si>
  <si>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</si>
  <si>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</si>
  <si>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</si>
  <si>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</si>
  <si>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</si>
  <si>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</si>
  <si>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</si>
  <si>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</si>
  <si>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</si>
  <si>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</si>
  <si>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</si>
  <si>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</si>
  <si>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</si>
  <si>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</si>
  <si>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</si>
  <si>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</si>
  <si>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</si>
  <si>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</si>
  <si>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</si>
  <si>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</si>
  <si>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</si>
  <si>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</si>
  <si>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</si>
  <si>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</si>
  <si>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</si>
  <si>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</si>
  <si>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</si>
  <si>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</si>
  <si>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</si>
  <si>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</si>
  <si>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</si>
  <si>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</si>
  <si>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</si>
  <si>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</si>
  <si>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</si>
  <si>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</si>
  <si>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</si>
  <si>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</si>
  <si>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</si>
  <si>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</si>
  <si>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</si>
  <si>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</si>
  <si>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</si>
  <si>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</si>
  <si>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</si>
  <si>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</si>
  <si>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</si>
  <si>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</si>
  <si>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</si>
  <si>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</si>
  <si>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</si>
  <si>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</si>
  <si>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</si>
  <si>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</si>
  <si>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SBAR20101217</t>
  </si>
  <si>
    <t>Santa Barbara</t>
  </si>
  <si>
    <t>Venezuela</t>
  </si>
  <si>
    <t>22 January 2007</t>
  </si>
  <si>
    <t>30 March 2007</t>
  </si>
  <si>
    <t>17 December 2010</t>
  </si>
  <si>
    <t>Water &lt; 0.025%v, Salt 3 ppm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</si>
</sst>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0.0182736316065054</v>
      </c>
      <c r="L15" s="15" t="s">
        <v>138</v>
      </c>
      <c r="M15" s="16"/>
      <c r="N15" s="16"/>
      <c r="O15" s="16"/>
      <c r="P15" s="76">
        <v>0.827302967162383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0.260096677503596</v>
      </c>
      <c r="L16" s="15" t="s">
        <v>141</v>
      </c>
      <c r="M16" s="16"/>
      <c r="N16" s="16"/>
      <c r="O16" s="16"/>
      <c r="P16" s="25">
        <v>39.4655157762062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0.31987731445905</v>
      </c>
      <c r="L17" s="15" t="s">
        <v>144</v>
      </c>
      <c r="M17" s="16"/>
      <c r="N17" s="16"/>
      <c r="O17" s="16"/>
      <c r="P17" s="25">
        <v>0.467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0.778660815522596</v>
      </c>
      <c r="L18" s="15" t="s">
        <v>147</v>
      </c>
      <c r="M18" s="16"/>
      <c r="N18" s="16"/>
      <c r="O18" s="16"/>
      <c r="P18" s="25">
        <v>-36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1.00783343547419</v>
      </c>
      <c r="L19" s="15" t="s">
        <v>149</v>
      </c>
      <c r="M19" s="16"/>
      <c r="N19" s="16"/>
      <c r="O19" s="16"/>
      <c r="P19" s="25">
        <v>3.49859977122102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1.13134907801509</v>
      </c>
      <c r="L20" s="15" t="s">
        <v>152</v>
      </c>
      <c r="M20" s="16"/>
      <c r="N20" s="16"/>
      <c r="O20" s="16"/>
      <c r="P20" s="42">
        <v>2.34919060909421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0.110514157135709</v>
      </c>
      <c r="L21" s="15" t="s">
        <v>154</v>
      </c>
      <c r="M21" s="16"/>
      <c r="N21" s="16"/>
      <c r="O21" s="16"/>
      <c r="P21" s="43">
        <v>1.29939398078874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2.80240070258679</v>
      </c>
      <c r="L22" s="15" t="s">
        <v>156</v>
      </c>
      <c r="M22" s="16"/>
      <c r="N22" s="16"/>
      <c r="O22" s="16"/>
      <c r="P22" s="43">
        <v>3.15853274000467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1.17098484329823</v>
      </c>
      <c r="L23" s="15" t="s">
        <v>158</v>
      </c>
      <c r="M23" s="16"/>
      <c r="N23" s="16"/>
      <c r="O23" s="16"/>
      <c r="P23" s="41">
        <v>691.573522802517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0.685803707010071</v>
      </c>
      <c r="L24" s="15" t="s">
        <v>160</v>
      </c>
      <c r="M24" s="16"/>
      <c r="N24" s="16"/>
      <c r="O24" s="16"/>
      <c r="P24" s="42">
        <v>0.03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2.71284189596247</v>
      </c>
      <c r="L25" s="15" t="s">
        <v>162</v>
      </c>
      <c r="M25" s="16"/>
      <c r="N25" s="16"/>
      <c r="O25" s="16"/>
      <c r="P25" s="43">
        <v>3.31294875690517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2.23066371497677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1.82147809377805</v>
      </c>
      <c r="L27" s="15" t="s">
        <v>166</v>
      </c>
      <c r="M27" s="16"/>
      <c r="N27" s="16"/>
      <c r="O27" s="16"/>
      <c r="P27" s="43">
        <v>5.80149025413274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3.8690258553361</v>
      </c>
      <c r="E39" s="45">
        <v>6.5048714146045</v>
      </c>
      <c r="F39" s="45">
        <v>13.8089358996842</v>
      </c>
      <c r="G39" s="45">
        <v>10.7719172495598</v>
      </c>
      <c r="H39" s="45">
        <v>11.6783711077301</v>
      </c>
      <c r="I39" s="45">
        <v>11.4694910520204</v>
      </c>
      <c r="J39" s="45">
        <v>10.2195806338281</v>
      </c>
      <c r="K39" s="45">
        <v>3.62554702922568</v>
      </c>
      <c r="L39" s="45">
        <v>26.6691436687247</v>
      </c>
      <c r="M39" s="46">
        <v>11.5534479101114</v>
      </c>
      <c r="N39" s="45">
        <v>4.9825319702236</v>
      </c>
      <c r="O39" s="45">
        <v>3.59319974087979</v>
      </c>
      <c r="P39" s="43">
        <v>6.53996404751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4.95524901709224</v>
      </c>
      <c r="E40" s="45">
        <v>7.45015714213983</v>
      </c>
      <c r="F40" s="45">
        <v>14.721984913724</v>
      </c>
      <c r="G40" s="45">
        <v>11.2144551932082</v>
      </c>
      <c r="H40" s="45">
        <v>11.6958910834298</v>
      </c>
      <c r="I40" s="45">
        <v>11.1154046444</v>
      </c>
      <c r="J40" s="45">
        <v>9.71351159502122</v>
      </c>
      <c r="K40" s="45">
        <v>3.38780776552468</v>
      </c>
      <c r="L40" s="45">
        <v>23.7026934759011</v>
      </c>
      <c r="M40" s="46">
        <v>10.6019588699747</v>
      </c>
      <c r="N40" s="45">
        <v>4.47667562442791</v>
      </c>
      <c r="O40" s="45">
        <v>3.16992883823768</v>
      </c>
      <c r="P40" s="43">
        <v>5.4541301432608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1.38311608928637</v>
      </c>
      <c r="E41" s="45">
        <v>5.25214194462247</v>
      </c>
      <c r="F41" s="45">
        <v>11.757013359227</v>
      </c>
      <c r="G41" s="45">
        <v>25.5659492589111</v>
      </c>
      <c r="H41" s="45">
        <v>36.337866508471</v>
      </c>
      <c r="I41" s="45">
        <v>48.0162376162011</v>
      </c>
      <c r="J41" s="45">
        <v>59.4857286682215</v>
      </c>
      <c r="K41" s="45">
        <v>69.7053093020495</v>
      </c>
      <c r="L41" s="45">
        <v>73.3308563312752</v>
      </c>
      <c r="M41" s="46">
        <v>73.3308563312752</v>
      </c>
      <c r="N41" s="45">
        <v>84.8843042413866</v>
      </c>
      <c r="O41" s="45">
        <v>89.8668362116102</v>
      </c>
      <c r="P41" s="43">
        <v>93.46003595249</v>
      </c>
      <c r="Q41" s="7" t="s">
        <v>135</v>
      </c>
    </row>
    <row r="42" ht="9.95" customHeight="true">
      <c r="A42" s="4"/>
      <c r="B42" s="15" t="s">
        <v>183</v>
      </c>
      <c r="C42" s="47">
        <v>262.582065666895</v>
      </c>
      <c r="D42" s="48">
        <v>44.2481896613291</v>
      </c>
      <c r="E42" s="48">
        <v>84.4431872022794</v>
      </c>
      <c r="F42" s="48">
        <v>124.748847573811</v>
      </c>
      <c r="G42" s="48">
        <v>175.374587098555</v>
      </c>
      <c r="H42" s="48">
        <v>224.976427665688</v>
      </c>
      <c r="I42" s="48">
        <v>274.606814297095</v>
      </c>
      <c r="J42" s="48">
        <v>324.28434460761</v>
      </c>
      <c r="K42" s="48">
        <v>359.862220607556</v>
      </c>
      <c r="L42" s="48">
        <v>488.615750415966</v>
      </c>
      <c r="M42" s="49">
        <v>407.117849785427</v>
      </c>
      <c r="N42" s="48">
        <v>473.654043990169</v>
      </c>
      <c r="O42" s="48">
        <v>523.497606671605</v>
      </c>
      <c r="P42" s="41">
        <v>639.041771303679</v>
      </c>
      <c r="Q42" s="7" t="s">
        <v>135</v>
      </c>
    </row>
    <row r="43" ht="9.95" customHeight="true">
      <c r="A43" s="4"/>
      <c r="B43" s="15" t="s">
        <v>138</v>
      </c>
      <c r="C43" s="50">
        <v>0.827302967162383</v>
      </c>
      <c r="D43" s="51">
        <v>0.644815422496253</v>
      </c>
      <c r="E43" s="51">
        <v>0.72106190430566</v>
      </c>
      <c r="F43" s="51">
        <v>0.774627861791824</v>
      </c>
      <c r="G43" s="51">
        <v>0.793257335291326</v>
      </c>
      <c r="H43" s="51">
        <v>0.824609293126209</v>
      </c>
      <c r="I43" s="51">
        <v>0.852154100043701</v>
      </c>
      <c r="J43" s="51">
        <v>0.868872556261209</v>
      </c>
      <c r="K43" s="51">
        <v>0.883800111791302</v>
      </c>
      <c r="L43" s="51">
        <v>0.92920307652852</v>
      </c>
      <c r="M43" s="52">
        <v>0.899963226186814</v>
      </c>
      <c r="N43" s="51">
        <v>0.91916554279646</v>
      </c>
      <c r="O43" s="51">
        <v>0.936119118886402</v>
      </c>
      <c r="P43" s="53">
        <v>0.990259762454769</v>
      </c>
      <c r="Q43" s="7" t="s">
        <v>135</v>
      </c>
    </row>
    <row r="44" ht="9.95" customHeight="true">
      <c r="A44" s="4"/>
      <c r="B44" s="15" t="s">
        <v>141</v>
      </c>
      <c r="C44" s="54">
        <v>39.4655157762062</v>
      </c>
      <c r="D44" s="45">
        <v>87.92526743142</v>
      </c>
      <c r="E44" s="45">
        <v>64.6967464692164</v>
      </c>
      <c r="F44" s="45">
        <v>51.1079864023118</v>
      </c>
      <c r="G44" s="45">
        <v>46.8078824254277</v>
      </c>
      <c r="H44" s="45">
        <v>40.0218275780927</v>
      </c>
      <c r="I44" s="45">
        <v>34.4733240307296</v>
      </c>
      <c r="J44" s="45">
        <v>31.2778581828077</v>
      </c>
      <c r="K44" s="45">
        <v>28.5269296936336</v>
      </c>
      <c r="L44" s="45">
        <v>20.7034464380178</v>
      </c>
      <c r="M44" s="46">
        <v>25.6512784784003</v>
      </c>
      <c r="N44" s="45">
        <v>22.3664443056116</v>
      </c>
      <c r="O44" s="45">
        <v>19.5783759017187</v>
      </c>
      <c r="P44" s="43">
        <v>11.3143857604932</v>
      </c>
      <c r="Q44" s="7" t="s">
        <v>135</v>
      </c>
    </row>
    <row r="45" ht="9.95" customHeight="true">
      <c r="A45" s="4"/>
      <c r="B45" s="15" t="s">
        <v>184</v>
      </c>
      <c r="C45" s="54">
        <v>11.936915780952</v>
      </c>
      <c r="D45" s="46"/>
      <c r="E45" s="45"/>
      <c r="F45" s="45">
        <v>11.5463590013101</v>
      </c>
      <c r="G45" s="45">
        <v>11.7336651199205</v>
      </c>
      <c r="H45" s="45">
        <v>11.6887208016321</v>
      </c>
      <c r="I45" s="45">
        <v>11.6744191926061</v>
      </c>
      <c r="J45" s="45">
        <v>11.7858195297951</v>
      </c>
      <c r="K45" s="45">
        <v>11.8122192516523</v>
      </c>
      <c r="L45" s="45">
        <v>11.9499483790274</v>
      </c>
      <c r="M45" s="46">
        <v>11.8817103879109</v>
      </c>
      <c r="N45" s="45">
        <v>12.0009013744587</v>
      </c>
      <c r="O45" s="45">
        <v>12.0399713805569</v>
      </c>
      <c r="P45" s="43">
        <v>11.9069830370112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109.27862567594</v>
      </c>
      <c r="G46" s="48">
        <v>142.559859070519</v>
      </c>
      <c r="H46" s="48">
        <v>178.171252241722</v>
      </c>
      <c r="I46" s="48">
        <v>219.554157017732</v>
      </c>
      <c r="J46" s="48">
        <v>269.680364306069</v>
      </c>
      <c r="K46" s="48">
        <v>308.796551815718</v>
      </c>
      <c r="L46" s="48">
        <v>456.085335568603</v>
      </c>
      <c r="M46" s="49">
        <v>365.064706263728</v>
      </c>
      <c r="N46" s="48">
        <v>459.194278229317</v>
      </c>
      <c r="O46" s="48">
        <v>534.980054112562</v>
      </c>
      <c r="P46" s="41">
        <v>706.317475486491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0.467</v>
      </c>
      <c r="D49" s="65">
        <v>9.57692048560275e-005</v>
      </c>
      <c r="E49" s="65">
        <v>0.000413340164262279</v>
      </c>
      <c r="F49" s="65">
        <v>0.00218616130832907</v>
      </c>
      <c r="G49" s="65">
        <v>0.0154530393678717</v>
      </c>
      <c r="H49" s="65">
        <v>0.0870975068268571</v>
      </c>
      <c r="I49" s="65">
        <v>0.373790394014122</v>
      </c>
      <c r="J49" s="65">
        <v>0.722511269542494</v>
      </c>
      <c r="K49" s="65">
        <v>0.859655785349562</v>
      </c>
      <c r="L49" s="65">
        <v>1.14426952111734</v>
      </c>
      <c r="M49" s="66">
        <v>0.884988727432872</v>
      </c>
      <c r="N49" s="65">
        <v>0.996726028819949</v>
      </c>
      <c r="O49" s="65">
        <v>1.21292066091276</v>
      </c>
      <c r="P49" s="67">
        <v>1.67700181570822</v>
      </c>
      <c r="Q49" s="7" t="s">
        <v>135</v>
      </c>
    </row>
    <row r="50" ht="9.95" customHeight="true">
      <c r="A50" s="4"/>
      <c r="B50" s="15" t="s">
        <v>162</v>
      </c>
      <c r="C50" s="54">
        <v>3.31294875690517</v>
      </c>
      <c r="D50" s="45">
        <v>7.35971176229421</v>
      </c>
      <c r="E50" s="45">
        <v>5.39172256871878</v>
      </c>
      <c r="F50" s="45">
        <v>3.49440187528703</v>
      </c>
      <c r="G50" s="45">
        <v>4.10543236334965</v>
      </c>
      <c r="H50" s="45">
        <v>3.43494433995227</v>
      </c>
      <c r="I50" s="45">
        <v>3.93411845210449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691.573522802517</v>
      </c>
      <c r="D51" s="49"/>
      <c r="E51" s="48"/>
      <c r="F51" s="48"/>
      <c r="G51" s="48"/>
      <c r="H51" s="48">
        <v>0.800331944626211</v>
      </c>
      <c r="I51" s="48">
        <v>55.3670896143138</v>
      </c>
      <c r="J51" s="48">
        <v>385.660931996775</v>
      </c>
      <c r="K51" s="48">
        <v>804.884620370746</v>
      </c>
      <c r="L51" s="48">
        <v>2311.78672547695</v>
      </c>
      <c r="M51" s="49">
        <v>1162.72388614795</v>
      </c>
      <c r="N51" s="48">
        <v>1727.49276986138</v>
      </c>
      <c r="O51" s="48">
        <v>2402.15571951733</v>
      </c>
      <c r="P51" s="41">
        <v>4737.21093458482</v>
      </c>
      <c r="Q51" s="7" t="s">
        <v>135</v>
      </c>
    </row>
    <row r="52" ht="9.95" customHeight="true">
      <c r="A52" s="4"/>
      <c r="B52" s="15" t="s">
        <v>187</v>
      </c>
      <c r="C52" s="28">
        <v>200.88997728358</v>
      </c>
      <c r="D52" s="55"/>
      <c r="E52" s="56"/>
      <c r="F52" s="56"/>
      <c r="G52" s="56"/>
      <c r="H52" s="56">
        <v>6.64053348132063</v>
      </c>
      <c r="I52" s="56">
        <v>33.7625811441698</v>
      </c>
      <c r="J52" s="56">
        <v>115.289431966417</v>
      </c>
      <c r="K52" s="56">
        <v>209.878254970167</v>
      </c>
      <c r="L52" s="68">
        <v>662.715044040561</v>
      </c>
      <c r="M52" s="56">
        <v>332.403993566179</v>
      </c>
      <c r="N52" s="56">
        <v>511.545546127095</v>
      </c>
      <c r="O52" s="56">
        <v>689.140814468908</v>
      </c>
      <c r="P52" s="68">
        <v>1346.89086948938</v>
      </c>
      <c r="Q52" s="7" t="s">
        <v>135</v>
      </c>
    </row>
    <row r="53" ht="9.95" customHeight="true">
      <c r="A53" s="4"/>
      <c r="B53" s="15" t="s">
        <v>160</v>
      </c>
      <c r="C53" s="69">
        <v>0.03</v>
      </c>
      <c r="D53" s="70">
        <v>0.000444863058587903</v>
      </c>
      <c r="E53" s="70">
        <v>0.00245880827672698</v>
      </c>
      <c r="F53" s="70">
        <v>0.00906346929453197</v>
      </c>
      <c r="G53" s="70">
        <v>0.0245147073194739</v>
      </c>
      <c r="H53" s="70">
        <v>0.0449357052233519</v>
      </c>
      <c r="I53" s="70">
        <v>0.0676168395513352</v>
      </c>
      <c r="J53" s="70">
        <v>0.0845923655560421</v>
      </c>
      <c r="K53" s="70">
        <v>0.0885769722671839</v>
      </c>
      <c r="L53" s="70">
        <v>0.0501338268670376</v>
      </c>
      <c r="M53" s="71">
        <v>0.0780548762504853</v>
      </c>
      <c r="N53" s="70">
        <v>0.0504557850814835</v>
      </c>
      <c r="O53" s="70">
        <v>0.0304984420998587</v>
      </c>
      <c r="P53" s="42">
        <v>0.0113515498630943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3.49859977122102</v>
      </c>
      <c r="D56" s="73"/>
      <c r="E56" s="74"/>
      <c r="F56" s="74"/>
      <c r="G56" s="74">
        <v>1.26305014778562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2.34919060909421</v>
      </c>
      <c r="D57" s="73"/>
      <c r="E57" s="74"/>
      <c r="F57" s="74"/>
      <c r="G57" s="74">
        <v>1.07329530500517</v>
      </c>
      <c r="H57" s="74">
        <v>1.74042307626964</v>
      </c>
      <c r="I57" s="74">
        <v>3.20914658527123</v>
      </c>
      <c r="J57" s="74">
        <v>6.79770606634834</v>
      </c>
      <c r="K57" s="74">
        <v>12.6361162542971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1.9750868506302</v>
      </c>
      <c r="D58" s="73"/>
      <c r="E58" s="74"/>
      <c r="F58" s="74"/>
      <c r="G58" s="74"/>
      <c r="H58" s="74">
        <v>1.56916498605778</v>
      </c>
      <c r="I58" s="74">
        <v>2.76354010132553</v>
      </c>
      <c r="J58" s="74">
        <v>5.44264327726664</v>
      </c>
      <c r="K58" s="74">
        <v>9.41264327335355</v>
      </c>
      <c r="L58" s="74">
        <v>101.947692360003</v>
      </c>
      <c r="M58" s="73">
        <v>21.1626204688361</v>
      </c>
      <c r="N58" s="74">
        <v>75.6385600529402</v>
      </c>
      <c r="O58" s="74">
        <v>231.755628152118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63.4798993215125</v>
      </c>
      <c r="M59" s="73">
        <v>15.1208841375193</v>
      </c>
      <c r="N59" s="74">
        <v>46.497184002592</v>
      </c>
      <c r="O59" s="74">
        <v>129.79181152083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15.4712535562773</v>
      </c>
      <c r="M60" s="73">
        <v>5.30695515849806</v>
      </c>
      <c r="N60" s="74">
        <v>11.1420302457669</v>
      </c>
      <c r="O60" s="74">
        <v>23.9071149925309</v>
      </c>
      <c r="P60" s="75">
        <v>418.605917758174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126.103001965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40.423812765064</v>
      </c>
      <c r="D64" s="45">
        <v>78.3461699663356</v>
      </c>
      <c r="E64" s="45">
        <v>58.5149761051405</v>
      </c>
      <c r="F64" s="45">
        <v>65.7723101718212</v>
      </c>
      <c r="G64" s="45">
        <v>53.3186901340739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38.2903348634314</v>
      </c>
      <c r="D65" s="45">
        <v>77.747821398097</v>
      </c>
      <c r="E65" s="45">
        <v>56.8973489634504</v>
      </c>
      <c r="F65" s="45">
        <v>62.7598015343309</v>
      </c>
      <c r="G65" s="45">
        <v>51.0264270849139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31.8336992519215</v>
      </c>
      <c r="D66" s="45">
        <v>97.143607819619</v>
      </c>
      <c r="E66" s="45">
        <v>59.9312460889748</v>
      </c>
      <c r="F66" s="45">
        <v>40.0918220546601</v>
      </c>
      <c r="G66" s="45">
        <v>25.1254339834156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41.2058534119263</v>
      </c>
      <c r="D67" s="45">
        <v>2.85638197489141</v>
      </c>
      <c r="E67" s="45">
        <v>29.5258286025383</v>
      </c>
      <c r="F67" s="45">
        <v>28.9482052523547</v>
      </c>
      <c r="G67" s="45">
        <v>60.387782555635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26.9604474283603</v>
      </c>
      <c r="D68" s="45">
        <v>0</v>
      </c>
      <c r="E68" s="45">
        <v>10.5429248835008</v>
      </c>
      <c r="F68" s="45">
        <v>30.9599727610661</v>
      </c>
      <c r="G68" s="45">
        <v>14.4867841964023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-36</v>
      </c>
      <c r="D71" s="49"/>
      <c r="E71" s="48"/>
      <c r="F71" s="48"/>
      <c r="G71" s="48"/>
      <c r="H71" s="48">
        <v>-45.4713954113519</v>
      </c>
      <c r="I71" s="48">
        <v>-21.6752678175864</v>
      </c>
      <c r="J71" s="48">
        <v>2.4625183348433</v>
      </c>
      <c r="K71" s="48">
        <v>16.6763621744569</v>
      </c>
      <c r="L71" s="48">
        <v>35.8976080412004</v>
      </c>
      <c r="M71" s="49">
        <v>30.978360413822</v>
      </c>
      <c r="N71" s="48">
        <v>43.5867567681374</v>
      </c>
      <c r="O71" s="48">
        <v>49.3405381301453</v>
      </c>
      <c r="P71" s="41">
        <v>57.2382945397027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-38.7021315030375</v>
      </c>
      <c r="I72" s="48">
        <v>-17.6442128929472</v>
      </c>
      <c r="J72" s="48">
        <v>3.82784328762075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-72.8410017425919</v>
      </c>
      <c r="H73" s="48">
        <v>-46.9216191703687</v>
      </c>
      <c r="I73" s="48">
        <v>-19.4060855832318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21.9314048177893</v>
      </c>
      <c r="H74" s="48">
        <v>18.353924371684</v>
      </c>
      <c r="I74" s="48">
        <v>14.2024994345991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37.0002839736776</v>
      </c>
      <c r="H75" s="48">
        <v>42.8565496926131</v>
      </c>
      <c r="I75" s="48">
        <v>48.0816272749081</v>
      </c>
      <c r="J75" s="48">
        <v>56.0423639611799</v>
      </c>
      <c r="K75" s="48">
        <v>60.1134908821287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0.290139356472842</v>
      </c>
      <c r="H76" s="56">
        <v>4.21877271793695</v>
      </c>
      <c r="I76" s="56">
        <v>9.04268419977838</v>
      </c>
      <c r="J76" s="56">
        <v>13.3588498587664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46.4486126364898</v>
      </c>
      <c r="G77" s="45">
        <v>50.040956956744</v>
      </c>
      <c r="H77" s="45">
        <v>57.8491260066858</v>
      </c>
      <c r="I77" s="45">
        <v>65.8207490383585</v>
      </c>
      <c r="J77" s="45">
        <v>73.8896565280287</v>
      </c>
      <c r="K77" s="45">
        <v>79.7705737484108</v>
      </c>
      <c r="L77" s="43"/>
      <c r="M77" s="46">
        <v>87.5896301181658</v>
      </c>
      <c r="N77" s="45">
        <v>96.3343207484402</v>
      </c>
      <c r="O77" s="45">
        <v>100.502103850774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16.5321391599156</v>
      </c>
      <c r="E78" s="45">
        <v>14.7554360773322</v>
      </c>
      <c r="F78" s="45">
        <v>13.3600585836911</v>
      </c>
      <c r="G78" s="45">
        <v>13.9742316320365</v>
      </c>
      <c r="H78" s="45">
        <v>13.4910708358858</v>
      </c>
      <c r="I78" s="45">
        <v>13.14755401361</v>
      </c>
      <c r="J78" s="45">
        <v>12.9811017773402</v>
      </c>
      <c r="K78" s="45">
        <v>12.8765205246662</v>
      </c>
      <c r="L78" s="45"/>
      <c r="M78" s="46">
        <v>12.7327014481563</v>
      </c>
      <c r="N78" s="45">
        <v>12.5130549436916</v>
      </c>
      <c r="O78" s="45">
        <v>12.3265772645829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4.10264554836047</v>
      </c>
      <c r="D79" s="45"/>
      <c r="E79" s="45"/>
      <c r="F79" s="45"/>
      <c r="G79" s="45"/>
      <c r="H79" s="45"/>
      <c r="I79" s="45"/>
      <c r="J79" s="45"/>
      <c r="K79" s="45"/>
      <c r="L79" s="45">
        <v>11.1909522072828</v>
      </c>
      <c r="M79" s="46">
        <v>12.8247155395956</v>
      </c>
      <c r="N79" s="45">
        <v>13.9433905131123</v>
      </c>
      <c r="O79" s="45">
        <v>12.206165835324</v>
      </c>
      <c r="P79" s="43">
        <v>5.65000786964526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0.262914413987523</v>
      </c>
      <c r="D82" s="45"/>
      <c r="E82" s="45"/>
      <c r="F82" s="45"/>
      <c r="G82" s="45"/>
      <c r="H82" s="45"/>
      <c r="I82" s="45"/>
      <c r="J82" s="45"/>
      <c r="K82" s="45"/>
      <c r="L82" s="45">
        <v>0.985837480398165</v>
      </c>
      <c r="M82" s="46"/>
      <c r="N82" s="45">
        <v>0</v>
      </c>
      <c r="O82" s="45">
        <v>0.00162192170419125</v>
      </c>
      <c r="P82" s="43">
        <v>4.01922905373049</v>
      </c>
      <c r="Q82" s="7" t="s">
        <v>135</v>
      </c>
    </row>
    <row r="83" ht="9.95" customHeight="true">
      <c r="A83" s="4"/>
      <c r="B83" s="15" t="s">
        <v>206</v>
      </c>
      <c r="C83" s="54">
        <v>0.955161347668178</v>
      </c>
      <c r="D83" s="45"/>
      <c r="E83" s="45"/>
      <c r="F83" s="45"/>
      <c r="G83" s="45"/>
      <c r="H83" s="45"/>
      <c r="I83" s="45"/>
      <c r="J83" s="45"/>
      <c r="K83" s="45"/>
      <c r="L83" s="45">
        <v>3.58152237481966</v>
      </c>
      <c r="M83" s="46"/>
      <c r="N83" s="45">
        <v>0.0491517323942101</v>
      </c>
      <c r="O83" s="45">
        <v>0.921280022997269</v>
      </c>
      <c r="P83" s="43">
        <v>14.0613757018853</v>
      </c>
      <c r="Q83" s="7" t="s">
        <v>135</v>
      </c>
    </row>
    <row r="84" ht="9.95" customHeight="true">
      <c r="A84" s="4"/>
      <c r="B84" s="15" t="s">
        <v>207</v>
      </c>
      <c r="C84" s="54">
        <v>0.858792769056992</v>
      </c>
      <c r="D84" s="45"/>
      <c r="E84" s="45"/>
      <c r="F84" s="45"/>
      <c r="G84" s="45"/>
      <c r="H84" s="45"/>
      <c r="I84" s="45"/>
      <c r="J84" s="45"/>
      <c r="K84" s="45"/>
      <c r="L84" s="45">
        <v>3.22017376982415</v>
      </c>
      <c r="M84" s="46"/>
      <c r="N84" s="45">
        <v>0.0764774454659388</v>
      </c>
      <c r="O84" s="45">
        <v>1.02869844702615</v>
      </c>
      <c r="P84" s="43">
        <v>12.5080055488243</v>
      </c>
      <c r="Q84" s="7" t="s">
        <v>135</v>
      </c>
    </row>
    <row r="85" ht="9.95" customHeight="true">
      <c r="A85" s="4"/>
      <c r="B85" s="15" t="s">
        <v>156</v>
      </c>
      <c r="C85" s="54">
        <v>3.15853274000467</v>
      </c>
      <c r="D85" s="45"/>
      <c r="E85" s="45"/>
      <c r="F85" s="45"/>
      <c r="G85" s="45"/>
      <c r="H85" s="45"/>
      <c r="I85" s="45"/>
      <c r="J85" s="45"/>
      <c r="K85" s="45"/>
      <c r="L85" s="45">
        <v>11.8433976705023</v>
      </c>
      <c r="M85" s="46"/>
      <c r="N85" s="45">
        <v>0</v>
      </c>
      <c r="O85" s="45">
        <v>0</v>
      </c>
      <c r="P85" s="43">
        <v>48.2958731433277</v>
      </c>
      <c r="Q85" s="7" t="s">
        <v>135</v>
      </c>
    </row>
    <row r="86" ht="9.95" customHeight="true">
      <c r="A86" s="4"/>
      <c r="B86" s="15" t="s">
        <v>154</v>
      </c>
      <c r="C86" s="54">
        <v>1.29939398078874</v>
      </c>
      <c r="D86" s="45"/>
      <c r="E86" s="45"/>
      <c r="F86" s="45"/>
      <c r="G86" s="45"/>
      <c r="H86" s="45"/>
      <c r="I86" s="45"/>
      <c r="J86" s="45"/>
      <c r="K86" s="45"/>
      <c r="L86" s="45">
        <v>4.87227485415124</v>
      </c>
      <c r="M86" s="46"/>
      <c r="N86" s="45">
        <v>0</v>
      </c>
      <c r="O86" s="45">
        <v>0</v>
      </c>
      <c r="P86" s="43">
        <v>19.8685187158402</v>
      </c>
      <c r="Q86" s="7" t="s">
        <v>135</v>
      </c>
    </row>
    <row r="87" ht="9.95" customHeight="true">
      <c r="A87" s="4"/>
      <c r="B87" s="15" t="s">
        <v>208</v>
      </c>
      <c r="C87" s="54">
        <v>0.533386160581423</v>
      </c>
      <c r="D87" s="45"/>
      <c r="E87" s="45"/>
      <c r="F87" s="45"/>
      <c r="G87" s="45"/>
      <c r="H87" s="45"/>
      <c r="I87" s="45"/>
      <c r="J87" s="45"/>
      <c r="K87" s="45"/>
      <c r="L87" s="45">
        <v>2.00001232588106</v>
      </c>
      <c r="M87" s="46"/>
      <c r="N87" s="45">
        <v>0</v>
      </c>
      <c r="O87" s="45">
        <v>0</v>
      </c>
      <c r="P87" s="43">
        <v>8.15579652589226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0.0182736316065054</v>
      </c>
      <c r="D61" s="83">
        <v>0.0423162882838253</v>
      </c>
      <c r="T61" s="85"/>
      <c r="U61" s="86"/>
      <c r="V61" s="87"/>
    </row>
    <row r="62" s="83" customFormat="true">
      <c r="B62" s="85">
        <v>-45</v>
      </c>
      <c r="C62" s="83">
        <v>0.0182736316065054</v>
      </c>
      <c r="D62" s="83">
        <v>0.0423162882838253</v>
      </c>
      <c r="T62" s="85"/>
      <c r="U62" s="86"/>
      <c r="V62" s="87"/>
    </row>
    <row r="63" s="83" customFormat="true">
      <c r="B63" s="85">
        <v>-40</v>
      </c>
      <c r="C63" s="83">
        <v>0.278370309110101</v>
      </c>
      <c r="D63" s="83">
        <v>0.465483938034469</v>
      </c>
      <c r="T63" s="85"/>
      <c r="U63" s="86"/>
      <c r="V63" s="87"/>
    </row>
    <row r="64" s="83" customFormat="true">
      <c r="B64" s="85">
        <v>-35</v>
      </c>
      <c r="C64" s="83">
        <v>0.278370309110101</v>
      </c>
      <c r="D64" s="83">
        <v>0.465483938034469</v>
      </c>
      <c r="T64" s="85"/>
      <c r="U64" s="86"/>
      <c r="V64" s="87"/>
    </row>
    <row r="65" s="83" customFormat="true">
      <c r="B65" s="85">
        <v>-30</v>
      </c>
      <c r="C65" s="83">
        <v>0.278370309110101</v>
      </c>
      <c r="D65" s="83">
        <v>0.465483938034469</v>
      </c>
      <c r="T65" s="85"/>
      <c r="U65" s="86"/>
      <c r="V65" s="87"/>
    </row>
    <row r="66" s="83" customFormat="true">
      <c r="B66" s="85">
        <v>-25</v>
      </c>
      <c r="C66" s="83">
        <v>0.278370309110101</v>
      </c>
      <c r="D66" s="83">
        <v>0.465483938034469</v>
      </c>
      <c r="T66" s="85"/>
      <c r="U66" s="86"/>
      <c r="V66" s="87"/>
    </row>
    <row r="67" s="83" customFormat="true">
      <c r="B67" s="85">
        <v>-20</v>
      </c>
      <c r="C67" s="83">
        <v>0.278370309110101</v>
      </c>
      <c r="D67" s="83">
        <v>0.465483938034469</v>
      </c>
      <c r="T67" s="85"/>
      <c r="U67" s="86"/>
      <c r="V67" s="87"/>
    </row>
    <row r="68" s="83" customFormat="true">
      <c r="B68" s="85">
        <v>-15</v>
      </c>
      <c r="C68" s="83">
        <v>0.278370309110101</v>
      </c>
      <c r="D68" s="83">
        <v>0.465483938034469</v>
      </c>
      <c r="T68" s="85"/>
      <c r="U68" s="86"/>
      <c r="V68" s="87"/>
    </row>
    <row r="69" s="83" customFormat="true">
      <c r="B69" s="85">
        <v>-10</v>
      </c>
      <c r="C69" s="83">
        <v>0.598247623569151</v>
      </c>
      <c r="D69" s="83">
        <v>0.934451666616209</v>
      </c>
      <c r="T69" s="85"/>
      <c r="U69" s="86"/>
      <c r="V69" s="87"/>
    </row>
    <row r="70" s="83" customFormat="true">
      <c r="B70" s="85">
        <v>-5</v>
      </c>
      <c r="C70" s="83">
        <v>0.598247623569151</v>
      </c>
      <c r="D70" s="83">
        <v>0.934451666616209</v>
      </c>
      <c r="T70" s="85"/>
      <c r="U70" s="86"/>
      <c r="V70" s="87"/>
    </row>
    <row r="71" s="83" customFormat="true">
      <c r="B71" s="85">
        <v>0</v>
      </c>
      <c r="C71" s="83">
        <v>1.37690843909175</v>
      </c>
      <c r="D71" s="83">
        <v>2.03425364043494</v>
      </c>
      <c r="T71" s="85"/>
      <c r="U71" s="86"/>
      <c r="V71" s="87"/>
    </row>
    <row r="72" s="83" customFormat="true">
      <c r="B72" s="85">
        <v>5</v>
      </c>
      <c r="C72" s="83">
        <v>1.37690843909175</v>
      </c>
      <c r="D72" s="83">
        <v>2.03425364043494</v>
      </c>
      <c r="T72" s="85"/>
      <c r="U72" s="86"/>
      <c r="V72" s="87"/>
    </row>
    <row r="73" s="83" customFormat="true">
      <c r="B73" s="85">
        <v>10</v>
      </c>
      <c r="C73" s="83">
        <v>1.38311608928637</v>
      </c>
      <c r="D73" s="83">
        <v>2.04284516955902</v>
      </c>
      <c r="T73" s="85"/>
      <c r="U73" s="86"/>
      <c r="V73" s="87"/>
    </row>
    <row r="74" s="83" customFormat="true">
      <c r="B74" s="85">
        <v>15</v>
      </c>
      <c r="C74" s="83">
        <v>1.38311608928637</v>
      </c>
      <c r="D74" s="83">
        <v>2.04284516955902</v>
      </c>
      <c r="T74" s="85"/>
      <c r="U74" s="86"/>
      <c r="V74" s="87"/>
    </row>
    <row r="75" s="83" customFormat="true">
      <c r="B75" s="85">
        <v>20</v>
      </c>
      <c r="C75" s="83">
        <v>1.38311608928637</v>
      </c>
      <c r="D75" s="83">
        <v>2.04284516955902</v>
      </c>
      <c r="T75" s="85"/>
      <c r="U75" s="86"/>
      <c r="V75" s="87"/>
    </row>
    <row r="76" s="83" customFormat="true">
      <c r="B76" s="85">
        <v>25</v>
      </c>
      <c r="C76" s="83">
        <v>1.38311608928637</v>
      </c>
      <c r="D76" s="83">
        <v>2.04284516955902</v>
      </c>
      <c r="T76" s="85"/>
      <c r="U76" s="86"/>
      <c r="V76" s="87"/>
    </row>
    <row r="77" s="83" customFormat="true">
      <c r="B77" s="85">
        <v>30</v>
      </c>
      <c r="C77" s="83">
        <v>2.39094952476056</v>
      </c>
      <c r="D77" s="83">
        <v>3.37533895337785</v>
      </c>
      <c r="T77" s="85"/>
      <c r="U77" s="86"/>
      <c r="V77" s="87"/>
    </row>
    <row r="78" s="83" customFormat="true">
      <c r="B78" s="85">
        <v>35</v>
      </c>
      <c r="C78" s="83">
        <v>2.39094952476056</v>
      </c>
      <c r="D78" s="83">
        <v>3.37533895337785</v>
      </c>
      <c r="T78" s="85"/>
      <c r="U78" s="86"/>
      <c r="V78" s="87"/>
    </row>
    <row r="79" s="83" customFormat="true">
      <c r="B79" s="85">
        <v>40</v>
      </c>
      <c r="C79" s="83">
        <v>3.52229899762869</v>
      </c>
      <c r="D79" s="83">
        <v>4.85634262035446</v>
      </c>
      <c r="T79" s="85"/>
      <c r="U79" s="86"/>
      <c r="V79" s="87"/>
    </row>
    <row r="80" s="83" customFormat="true">
      <c r="B80" s="85">
        <v>45</v>
      </c>
      <c r="C80" s="83">
        <v>3.52229899762869</v>
      </c>
      <c r="D80" s="83">
        <v>4.85634262035446</v>
      </c>
      <c r="T80" s="85"/>
      <c r="U80" s="86"/>
      <c r="V80" s="87"/>
    </row>
    <row r="81" s="83" customFormat="true">
      <c r="B81" s="85">
        <v>50</v>
      </c>
      <c r="C81" s="83">
        <v>3.67641707874096</v>
      </c>
      <c r="D81" s="83">
        <v>5.03307675449487</v>
      </c>
      <c r="T81" s="85"/>
      <c r="U81" s="86"/>
      <c r="V81" s="87"/>
    </row>
    <row r="82" s="83" customFormat="true">
      <c r="B82" s="85">
        <v>55</v>
      </c>
      <c r="C82" s="83">
        <v>3.67641707874096</v>
      </c>
      <c r="D82" s="83">
        <v>5.03307675449487</v>
      </c>
      <c r="T82" s="85"/>
      <c r="U82" s="86"/>
      <c r="V82" s="87"/>
    </row>
    <row r="83" s="83" customFormat="true">
      <c r="B83" s="85">
        <v>60</v>
      </c>
      <c r="C83" s="83">
        <v>3.8237066676215</v>
      </c>
      <c r="D83" s="83">
        <v>5.21565694343479</v>
      </c>
      <c r="T83" s="85"/>
      <c r="U83" s="86"/>
      <c r="V83" s="87"/>
    </row>
    <row r="84" s="83" customFormat="true">
      <c r="B84" s="85">
        <v>65</v>
      </c>
      <c r="C84" s="83">
        <v>5.25214194462247</v>
      </c>
      <c r="D84" s="83">
        <v>6.99809418665127</v>
      </c>
      <c r="T84" s="85"/>
      <c r="U84" s="86"/>
      <c r="V84" s="87"/>
    </row>
    <row r="85" s="83" customFormat="true">
      <c r="B85" s="85">
        <v>70</v>
      </c>
      <c r="C85" s="83">
        <v>6.43521388499599</v>
      </c>
      <c r="D85" s="83">
        <v>8.46993244370774</v>
      </c>
      <c r="T85" s="85"/>
      <c r="U85" s="86"/>
      <c r="V85" s="87"/>
    </row>
    <row r="86" s="83" customFormat="true">
      <c r="B86" s="85">
        <v>75</v>
      </c>
      <c r="C86" s="83">
        <v>7.04057852003688</v>
      </c>
      <c r="D86" s="83">
        <v>9.13352610313801</v>
      </c>
      <c r="T86" s="85"/>
      <c r="U86" s="86"/>
      <c r="V86" s="87"/>
    </row>
    <row r="87" s="83" customFormat="true">
      <c r="B87" s="85">
        <v>80</v>
      </c>
      <c r="C87" s="83">
        <v>7.06825051389294</v>
      </c>
      <c r="D87" s="83">
        <v>9.16722983574561</v>
      </c>
      <c r="T87" s="85"/>
      <c r="U87" s="86"/>
      <c r="V87" s="87"/>
    </row>
    <row r="88" s="83" customFormat="true">
      <c r="B88" s="85">
        <v>85</v>
      </c>
      <c r="C88" s="83">
        <v>8.40297691406568</v>
      </c>
      <c r="D88" s="83">
        <v>10.5056448558419</v>
      </c>
      <c r="T88" s="85"/>
      <c r="U88" s="86"/>
      <c r="V88" s="87"/>
    </row>
    <row r="89" s="83" customFormat="true">
      <c r="B89" s="85">
        <v>90</v>
      </c>
      <c r="C89" s="83">
        <v>8.69685998769552</v>
      </c>
      <c r="D89" s="83">
        <v>10.845466047081</v>
      </c>
      <c r="T89" s="85"/>
      <c r="U89" s="86"/>
      <c r="V89" s="87"/>
    </row>
    <row r="90" s="83" customFormat="true">
      <c r="B90" s="85">
        <v>95</v>
      </c>
      <c r="C90" s="83">
        <v>10.487413412028</v>
      </c>
      <c r="D90" s="83">
        <v>12.9252567926701</v>
      </c>
      <c r="T90" s="85"/>
      <c r="U90" s="86"/>
      <c r="V90" s="87"/>
    </row>
    <row r="91" s="83" customFormat="true">
      <c r="B91" s="85">
        <v>100</v>
      </c>
      <c r="C91" s="83">
        <v>11.757013359227</v>
      </c>
      <c r="D91" s="83">
        <v>14.4482513287911</v>
      </c>
      <c r="T91" s="85"/>
      <c r="U91" s="86"/>
      <c r="V91" s="87"/>
    </row>
    <row r="92" s="83" customFormat="true">
      <c r="B92" s="85">
        <v>105</v>
      </c>
      <c r="C92" s="83">
        <v>13.4205802799814</v>
      </c>
      <c r="D92" s="83">
        <v>16.2299347022374</v>
      </c>
      <c r="T92" s="85"/>
      <c r="U92" s="86"/>
      <c r="V92" s="87"/>
    </row>
    <row r="93" s="83" customFormat="true">
      <c r="B93" s="85">
        <v>110</v>
      </c>
      <c r="C93" s="83">
        <v>13.7565422359277</v>
      </c>
      <c r="D93" s="83">
        <v>16.6166535999311</v>
      </c>
      <c r="T93" s="85"/>
      <c r="U93" s="86"/>
      <c r="V93" s="87"/>
    </row>
    <row r="94" s="83" customFormat="true">
      <c r="B94" s="85">
        <v>115</v>
      </c>
      <c r="C94" s="83">
        <v>15.8292744037285</v>
      </c>
      <c r="D94" s="83">
        <v>18.6182374943643</v>
      </c>
      <c r="T94" s="85"/>
      <c r="U94" s="86"/>
      <c r="V94" s="87"/>
    </row>
    <row r="95" s="83" customFormat="true">
      <c r="B95" s="85">
        <v>120</v>
      </c>
      <c r="C95" s="83">
        <v>17.903385793183</v>
      </c>
      <c r="D95" s="83">
        <v>20.9995224679774</v>
      </c>
      <c r="T95" s="85"/>
      <c r="U95" s="86"/>
      <c r="V95" s="87"/>
    </row>
    <row r="96" s="83" customFormat="true">
      <c r="B96" s="85">
        <v>125</v>
      </c>
      <c r="C96" s="83">
        <v>18.4421864721969</v>
      </c>
      <c r="D96" s="83">
        <v>21.5722096436625</v>
      </c>
      <c r="T96" s="85"/>
      <c r="U96" s="86"/>
      <c r="V96" s="87"/>
    </row>
    <row r="97" s="83" customFormat="true">
      <c r="B97" s="85">
        <v>130</v>
      </c>
      <c r="C97" s="83">
        <v>20.2105768401556</v>
      </c>
      <c r="D97" s="83">
        <v>23.6309184624688</v>
      </c>
      <c r="T97" s="85"/>
      <c r="U97" s="86"/>
      <c r="V97" s="87"/>
    </row>
    <row r="98" s="83" customFormat="true">
      <c r="B98" s="85">
        <v>135</v>
      </c>
      <c r="C98" s="83">
        <v>20.7629792068452</v>
      </c>
      <c r="D98" s="83">
        <v>24.2181559535105</v>
      </c>
      <c r="T98" s="85"/>
      <c r="U98" s="86"/>
      <c r="V98" s="87"/>
    </row>
    <row r="99" s="83" customFormat="true">
      <c r="B99" s="85">
        <v>140</v>
      </c>
      <c r="C99" s="83">
        <v>22.6640833210159</v>
      </c>
      <c r="D99" s="83">
        <v>26.108806225382</v>
      </c>
      <c r="T99" s="85"/>
      <c r="U99" s="86"/>
      <c r="V99" s="87"/>
    </row>
    <row r="100" s="83" customFormat="true">
      <c r="B100" s="85">
        <v>145</v>
      </c>
      <c r="C100" s="83">
        <v>24.5801568500079</v>
      </c>
      <c r="D100" s="83">
        <v>28.1155432051702</v>
      </c>
      <c r="T100" s="85"/>
      <c r="U100" s="86"/>
      <c r="V100" s="87"/>
    </row>
    <row r="101" s="83" customFormat="true">
      <c r="B101" s="85">
        <v>150</v>
      </c>
      <c r="C101" s="83">
        <v>25.5659492589111</v>
      </c>
      <c r="D101" s="83">
        <v>29.1702362425151</v>
      </c>
      <c r="T101" s="85"/>
      <c r="U101" s="86"/>
      <c r="V101" s="87"/>
    </row>
    <row r="102" s="83" customFormat="true">
      <c r="B102" s="85">
        <v>160</v>
      </c>
      <c r="C102" s="83">
        <v>27.5952293965273</v>
      </c>
      <c r="D102" s="83">
        <v>31.3236106949373</v>
      </c>
      <c r="T102" s="85"/>
      <c r="U102" s="86"/>
      <c r="V102" s="87"/>
    </row>
    <row r="103" s="83" customFormat="true">
      <c r="B103" s="85">
        <v>170</v>
      </c>
      <c r="C103" s="83">
        <v>29.6954076959568</v>
      </c>
      <c r="D103" s="83">
        <v>33.5296476203304</v>
      </c>
      <c r="T103" s="85"/>
      <c r="U103" s="86"/>
      <c r="V103" s="87"/>
    </row>
    <row r="104" s="83" customFormat="true">
      <c r="B104" s="85">
        <v>180</v>
      </c>
      <c r="C104" s="83">
        <v>31.8585040294736</v>
      </c>
      <c r="D104" s="83">
        <v>35.7806698358637</v>
      </c>
      <c r="T104" s="85"/>
      <c r="U104" s="86"/>
      <c r="V104" s="87"/>
    </row>
    <row r="105" s="83" customFormat="true">
      <c r="B105" s="85">
        <v>190</v>
      </c>
      <c r="C105" s="83">
        <v>34.0757812117502</v>
      </c>
      <c r="D105" s="83">
        <v>38.0685251806989</v>
      </c>
      <c r="T105" s="85"/>
      <c r="U105" s="86"/>
      <c r="V105" s="87"/>
    </row>
    <row r="106" s="83" customFormat="true">
      <c r="B106" s="85">
        <v>200</v>
      </c>
      <c r="C106" s="83">
        <v>36.337866508471</v>
      </c>
      <c r="D106" s="83">
        <v>40.3846914357233</v>
      </c>
      <c r="T106" s="85"/>
      <c r="U106" s="86"/>
      <c r="V106" s="87"/>
    </row>
    <row r="107" s="83" customFormat="true">
      <c r="B107" s="85">
        <v>210</v>
      </c>
      <c r="C107" s="83">
        <v>38.6353461930672</v>
      </c>
      <c r="D107" s="83">
        <v>42.7203893193801</v>
      </c>
      <c r="T107" s="85"/>
      <c r="U107" s="86"/>
      <c r="V107" s="87"/>
    </row>
    <row r="108" s="83" customFormat="true">
      <c r="B108" s="85">
        <v>220</v>
      </c>
      <c r="C108" s="83">
        <v>40.9603136971713</v>
      </c>
      <c r="D108" s="83">
        <v>45.066700811641</v>
      </c>
      <c r="T108" s="85"/>
      <c r="U108" s="86"/>
      <c r="V108" s="87"/>
    </row>
    <row r="109" s="83" customFormat="true">
      <c r="B109" s="85">
        <v>230</v>
      </c>
      <c r="C109" s="83">
        <v>43.3046614092133</v>
      </c>
      <c r="D109" s="83">
        <v>47.4146898514364</v>
      </c>
      <c r="T109" s="85"/>
      <c r="U109" s="86"/>
      <c r="V109" s="87"/>
    </row>
    <row r="110" s="83" customFormat="true">
      <c r="B110" s="85">
        <v>240</v>
      </c>
      <c r="C110" s="83">
        <v>45.6596919221523</v>
      </c>
      <c r="D110" s="83">
        <v>49.7555223548981</v>
      </c>
      <c r="T110" s="85"/>
      <c r="U110" s="86"/>
      <c r="V110" s="87"/>
    </row>
    <row r="111" s="83" customFormat="true">
      <c r="B111" s="85">
        <v>250</v>
      </c>
      <c r="C111" s="83">
        <v>48.0162376162011</v>
      </c>
      <c r="D111" s="83">
        <v>52.0805825191531</v>
      </c>
      <c r="T111" s="85"/>
      <c r="U111" s="86"/>
      <c r="V111" s="87"/>
    </row>
    <row r="112" s="83" customFormat="true">
      <c r="B112" s="85">
        <v>260</v>
      </c>
      <c r="C112" s="83">
        <v>50.3647958680421</v>
      </c>
      <c r="D112" s="83">
        <v>54.381582509955</v>
      </c>
      <c r="T112" s="85"/>
      <c r="U112" s="86"/>
      <c r="V112" s="87"/>
    </row>
    <row r="113" s="83" customFormat="true">
      <c r="B113" s="85">
        <v>270</v>
      </c>
      <c r="C113" s="83">
        <v>52.6956755014397</v>
      </c>
      <c r="D113" s="83">
        <v>56.6506628759582</v>
      </c>
      <c r="T113" s="85"/>
      <c r="U113" s="86"/>
      <c r="V113" s="87"/>
    </row>
    <row r="114" s="83" customFormat="true">
      <c r="B114" s="85">
        <v>280</v>
      </c>
      <c r="C114" s="83">
        <v>54.9991503310582</v>
      </c>
      <c r="D114" s="83">
        <v>58.8804813769645</v>
      </c>
      <c r="T114" s="85"/>
      <c r="U114" s="86"/>
      <c r="V114" s="87"/>
    </row>
    <row r="115" s="83" customFormat="true">
      <c r="B115" s="85">
        <v>290</v>
      </c>
      <c r="C115" s="83">
        <v>57.2656135736299</v>
      </c>
      <c r="D115" s="83">
        <v>61.0642883418385</v>
      </c>
      <c r="T115" s="85"/>
      <c r="U115" s="86"/>
      <c r="V115" s="87"/>
    </row>
    <row r="116" s="83" customFormat="true">
      <c r="B116" s="85">
        <v>300</v>
      </c>
      <c r="C116" s="83">
        <v>59.4857286682215</v>
      </c>
      <c r="D116" s="83">
        <v>63.1959871635531</v>
      </c>
      <c r="T116" s="85"/>
      <c r="U116" s="86"/>
      <c r="V116" s="87"/>
    </row>
    <row r="117" s="83" customFormat="true">
      <c r="B117" s="85">
        <v>310</v>
      </c>
      <c r="C117" s="83">
        <v>61.6514608639082</v>
      </c>
      <c r="D117" s="83">
        <v>65.2701790704793</v>
      </c>
      <c r="T117" s="85"/>
      <c r="U117" s="86"/>
      <c r="V117" s="87"/>
    </row>
    <row r="118" s="83" customFormat="true">
      <c r="B118" s="85">
        <v>320</v>
      </c>
      <c r="C118" s="83">
        <v>63.7590323573401</v>
      </c>
      <c r="D118" s="83">
        <v>67.2821918594284</v>
      </c>
      <c r="T118" s="85"/>
      <c r="U118" s="86"/>
      <c r="V118" s="87"/>
    </row>
    <row r="119" s="83" customFormat="true">
      <c r="B119" s="85">
        <v>330</v>
      </c>
      <c r="C119" s="83">
        <v>65.8056423674584</v>
      </c>
      <c r="D119" s="83">
        <v>69.2280928117546</v>
      </c>
      <c r="T119" s="85"/>
      <c r="U119" s="86"/>
      <c r="V119" s="87"/>
    </row>
    <row r="120" s="83" customFormat="true">
      <c r="B120" s="85">
        <v>340</v>
      </c>
      <c r="C120" s="83">
        <v>67.7885871766162</v>
      </c>
      <c r="D120" s="83">
        <v>71.1046865150771</v>
      </c>
      <c r="T120" s="85"/>
      <c r="U120" s="86"/>
      <c r="V120" s="87"/>
    </row>
    <row r="121" s="83" customFormat="true">
      <c r="B121" s="85">
        <v>350</v>
      </c>
      <c r="C121" s="83">
        <v>69.7053093020495</v>
      </c>
      <c r="D121" s="83">
        <v>72.9094987585743</v>
      </c>
      <c r="T121" s="85"/>
      <c r="U121" s="86"/>
      <c r="V121" s="87"/>
    </row>
    <row r="122" s="83" customFormat="true">
      <c r="B122" s="85">
        <v>360</v>
      </c>
      <c r="C122" s="83">
        <v>71.5534425133554</v>
      </c>
      <c r="D122" s="83">
        <v>74.6407480419261</v>
      </c>
      <c r="T122" s="85"/>
      <c r="U122" s="86"/>
      <c r="V122" s="87"/>
    </row>
    <row r="123" s="83" customFormat="true">
      <c r="B123" s="85">
        <v>370</v>
      </c>
      <c r="C123" s="83">
        <v>73.3308563312752</v>
      </c>
      <c r="D123" s="83">
        <v>76.297306524099</v>
      </c>
      <c r="T123" s="85"/>
      <c r="U123" s="86"/>
      <c r="V123" s="87"/>
    </row>
    <row r="124" s="83" customFormat="true">
      <c r="B124" s="85">
        <v>380</v>
      </c>
      <c r="C124" s="83">
        <v>75.0356857086813</v>
      </c>
      <c r="D124" s="83">
        <v>77.8786524307588</v>
      </c>
      <c r="T124" s="85"/>
      <c r="U124" s="86"/>
      <c r="V124" s="87"/>
    </row>
    <row r="125" s="83" customFormat="true">
      <c r="B125" s="85">
        <v>390</v>
      </c>
      <c r="C125" s="83">
        <v>76.6663620019216</v>
      </c>
      <c r="D125" s="83">
        <v>79.3848160360336</v>
      </c>
      <c r="T125" s="85"/>
      <c r="U125" s="86"/>
      <c r="V125" s="87"/>
    </row>
    <row r="126" s="83" customFormat="true">
      <c r="B126" s="85">
        <v>400</v>
      </c>
      <c r="C126" s="83">
        <v>78.2216316802648</v>
      </c>
      <c r="D126" s="83">
        <v>80.8163213386188</v>
      </c>
      <c r="T126" s="85"/>
      <c r="U126" s="86"/>
      <c r="V126" s="87"/>
    </row>
    <row r="127" s="83" customFormat="true">
      <c r="B127" s="85">
        <v>410</v>
      </c>
      <c r="C127" s="83">
        <v>79.7008621098465</v>
      </c>
      <c r="D127" s="83">
        <v>82.1741254714692</v>
      </c>
      <c r="T127" s="85"/>
      <c r="U127" s="86"/>
      <c r="V127" s="87"/>
    </row>
    <row r="128" s="83" customFormat="true">
      <c r="B128" s="85">
        <v>420</v>
      </c>
      <c r="C128" s="83">
        <v>81.1050429772317</v>
      </c>
      <c r="D128" s="83">
        <v>83.4595577300106</v>
      </c>
      <c r="T128" s="85"/>
      <c r="U128" s="86"/>
      <c r="V128" s="87"/>
    </row>
    <row r="129" s="83" customFormat="true">
      <c r="B129" s="85">
        <v>430</v>
      </c>
      <c r="C129" s="83">
        <v>82.4357573112135</v>
      </c>
      <c r="D129" s="83">
        <v>84.6742598902387</v>
      </c>
      <c r="T129" s="85"/>
      <c r="U129" s="86"/>
      <c r="V129" s="87"/>
    </row>
    <row r="130" s="83" customFormat="true">
      <c r="B130" s="85">
        <v>440</v>
      </c>
      <c r="C130" s="83">
        <v>83.6948353905335</v>
      </c>
      <c r="D130" s="83">
        <v>85.8201292313184</v>
      </c>
      <c r="T130" s="85"/>
      <c r="U130" s="86"/>
      <c r="V130" s="87"/>
    </row>
    <row r="131" s="83" customFormat="true">
      <c r="B131" s="85">
        <v>450</v>
      </c>
      <c r="C131" s="83">
        <v>84.8843042413866</v>
      </c>
      <c r="D131" s="83">
        <v>86.8992653940737</v>
      </c>
      <c r="T131" s="85"/>
      <c r="U131" s="86"/>
      <c r="V131" s="87"/>
    </row>
    <row r="132" s="83" customFormat="true">
      <c r="B132" s="85">
        <v>460</v>
      </c>
      <c r="C132" s="83">
        <v>86.0063413481363</v>
      </c>
      <c r="D132" s="83">
        <v>87.913921913381</v>
      </c>
      <c r="T132" s="85"/>
      <c r="U132" s="86"/>
      <c r="V132" s="87"/>
    </row>
    <row r="133" s="83" customFormat="true">
      <c r="B133" s="85">
        <v>470</v>
      </c>
      <c r="C133" s="83">
        <v>87.0632336905698</v>
      </c>
      <c r="D133" s="83">
        <v>88.866462973977</v>
      </c>
      <c r="T133" s="85"/>
      <c r="U133" s="86"/>
      <c r="V133" s="87"/>
    </row>
    <row r="134" s="83" customFormat="true">
      <c r="B134" s="85">
        <v>480</v>
      </c>
      <c r="C134" s="83">
        <v>88.0573417314445</v>
      </c>
      <c r="D134" s="83">
        <v>89.7593256685163</v>
      </c>
      <c r="T134" s="85"/>
      <c r="U134" s="86"/>
      <c r="V134" s="87"/>
    </row>
    <row r="135" s="83" customFormat="true">
      <c r="B135" s="85">
        <v>490</v>
      </c>
      <c r="C135" s="83">
        <v>88.9910689215383</v>
      </c>
      <c r="D135" s="83">
        <v>90.5949877943033</v>
      </c>
      <c r="T135" s="85"/>
      <c r="U135" s="86"/>
      <c r="V135" s="87"/>
    </row>
    <row r="136" s="83" customFormat="true">
      <c r="B136" s="85">
        <v>500</v>
      </c>
      <c r="C136" s="83">
        <v>89.8668362116102</v>
      </c>
      <c r="D136" s="83">
        <v>91.3759410185016</v>
      </c>
      <c r="T136" s="85"/>
      <c r="U136" s="86"/>
      <c r="V136" s="87"/>
    </row>
    <row r="137" s="83" customFormat="true">
      <c r="B137" s="85">
        <v>510</v>
      </c>
      <c r="C137" s="83">
        <v>90.6870567752784</v>
      </c>
      <c r="D137" s="83">
        <v>92.1046690754517</v>
      </c>
      <c r="T137" s="85"/>
      <c r="U137" s="86"/>
      <c r="V137" s="87"/>
    </row>
    <row r="138" s="83" customFormat="true">
      <c r="B138" s="85">
        <v>520</v>
      </c>
      <c r="C138" s="83">
        <v>91.4541159543304</v>
      </c>
      <c r="D138" s="83">
        <v>92.7836305357965</v>
      </c>
      <c r="T138" s="85"/>
      <c r="U138" s="86"/>
      <c r="V138" s="87"/>
    </row>
    <row r="139" s="83" customFormat="true">
      <c r="B139" s="85">
        <v>530</v>
      </c>
      <c r="C139" s="83">
        <v>92.1703935936686</v>
      </c>
      <c r="D139" s="83">
        <v>93.4152456047597</v>
      </c>
      <c r="T139" s="85"/>
      <c r="U139" s="86"/>
      <c r="V139" s="87"/>
    </row>
    <row r="140" s="83" customFormat="true">
      <c r="B140" s="85">
        <v>540</v>
      </c>
      <c r="C140" s="83">
        <v>92.8382547276416</v>
      </c>
      <c r="D140" s="83">
        <v>94.0018863633168</v>
      </c>
      <c r="T140" s="85"/>
      <c r="U140" s="86"/>
      <c r="V140" s="87"/>
    </row>
    <row r="141" s="83" customFormat="true">
      <c r="B141" s="85">
        <v>550</v>
      </c>
      <c r="C141" s="83">
        <v>93.46003595249</v>
      </c>
      <c r="D141" s="83">
        <v>94.5458698567392</v>
      </c>
      <c r="T141" s="85"/>
      <c r="U141" s="86"/>
      <c r="V141" s="87"/>
    </row>
    <row r="142" s="83" customFormat="true">
      <c r="B142" s="85">
        <v>560</v>
      </c>
      <c r="C142" s="83">
        <v>94.0380350351267</v>
      </c>
      <c r="D142" s="83">
        <v>95.0494534545211</v>
      </c>
      <c r="T142" s="85"/>
      <c r="U142" s="86"/>
      <c r="V142" s="87"/>
    </row>
    <row r="143" s="83" customFormat="true">
      <c r="B143" s="85">
        <v>570</v>
      </c>
      <c r="C143" s="83">
        <v>94.5745031825742</v>
      </c>
      <c r="D143" s="83">
        <v>95.5148319478832</v>
      </c>
      <c r="T143" s="85"/>
      <c r="U143" s="86"/>
      <c r="V143" s="87"/>
    </row>
    <row r="144" s="83" customFormat="true">
      <c r="B144" s="85">
        <v>580</v>
      </c>
      <c r="C144" s="83">
        <v>95.0716392207153</v>
      </c>
      <c r="D144" s="83">
        <v>95.9441359095962</v>
      </c>
      <c r="T144" s="85"/>
      <c r="U144" s="86"/>
      <c r="V144" s="87"/>
    </row>
    <row r="145" s="83" customFormat="true">
      <c r="B145" s="85">
        <v>590</v>
      </c>
      <c r="C145" s="83">
        <v>95.5315855026698</v>
      </c>
      <c r="D145" s="83">
        <v>96.3394309097186</v>
      </c>
      <c r="T145" s="85"/>
      <c r="U145" s="86"/>
      <c r="V145" s="87"/>
    </row>
    <row r="146" s="83" customFormat="true">
      <c r="B146" s="85">
        <v>600</v>
      </c>
      <c r="C146" s="83">
        <v>95.9564248438617</v>
      </c>
      <c r="D146" s="83">
        <v>96.7027172545234</v>
      </c>
      <c r="T146" s="85"/>
      <c r="U146" s="86"/>
      <c r="V146" s="87"/>
    </row>
    <row r="147" s="83" customFormat="true">
      <c r="B147" s="85">
        <v>610</v>
      </c>
      <c r="C147" s="83">
        <v>96.3481625442992</v>
      </c>
      <c r="D147" s="83">
        <v>97.0359299896648</v>
      </c>
      <c r="T147" s="85"/>
      <c r="U147" s="86"/>
      <c r="V147" s="87"/>
    </row>
    <row r="148" s="83" customFormat="true">
      <c r="B148" s="85">
        <v>620</v>
      </c>
      <c r="C148" s="83">
        <v>96.7086750485187</v>
      </c>
      <c r="D148" s="83">
        <v>97.340938978689</v>
      </c>
      <c r="T148" s="85"/>
      <c r="U148" s="86"/>
      <c r="V148" s="87"/>
    </row>
    <row r="149" s="83" customFormat="true">
      <c r="B149" s="85">
        <v>630</v>
      </c>
      <c r="C149" s="83">
        <v>97.0397707354574</v>
      </c>
      <c r="D149" s="83">
        <v>97.6195489314682</v>
      </c>
      <c r="T149" s="85"/>
      <c r="U149" s="86"/>
      <c r="V149" s="87"/>
    </row>
    <row r="150" s="83" customFormat="true">
      <c r="B150" s="85">
        <v>640</v>
      </c>
      <c r="C150" s="83">
        <v>97.3432065831134</v>
      </c>
      <c r="D150" s="83">
        <v>97.8734993120856</v>
      </c>
      <c r="T150" s="85"/>
      <c r="U150" s="86"/>
      <c r="V150" s="87"/>
    </row>
    <row r="151" s="83" customFormat="true">
      <c r="B151" s="85">
        <v>650</v>
      </c>
      <c r="C151" s="83">
        <v>97.6206877641225</v>
      </c>
      <c r="D151" s="83">
        <v>98.1044641010482</v>
      </c>
      <c r="T151" s="85"/>
      <c r="U151" s="86"/>
      <c r="V151" s="87"/>
    </row>
    <row r="152" s="83" customFormat="true">
      <c r="B152" s="85">
        <v>660</v>
      </c>
      <c r="C152" s="83">
        <v>97.8738668874206</v>
      </c>
      <c r="D152" s="83">
        <v>98.3140514221212</v>
      </c>
      <c r="T152" s="85"/>
      <c r="U152" s="86"/>
      <c r="V152" s="87"/>
    </row>
    <row r="153" s="83" customFormat="true">
      <c r="B153" s="85">
        <v>670</v>
      </c>
      <c r="C153" s="83">
        <v>98.104342938959</v>
      </c>
      <c r="D153" s="83">
        <v>98.5038030698306</v>
      </c>
      <c r="T153" s="85"/>
      <c r="U153" s="86"/>
      <c r="V153" s="87"/>
    </row>
    <row r="154" s="83" customFormat="true">
      <c r="B154" s="85">
        <v>680</v>
      </c>
      <c r="C154" s="83">
        <v>98.3136599822251</v>
      </c>
      <c r="D154" s="83">
        <v>98.6751939905119</v>
      </c>
      <c r="T154" s="85"/>
      <c r="U154" s="86"/>
      <c r="V154" s="87"/>
    </row>
    <row r="155" s="83" customFormat="true">
      <c r="B155" s="85">
        <v>690</v>
      </c>
      <c r="C155" s="83">
        <v>98.5033056807246</v>
      </c>
      <c r="D155" s="83">
        <v>98.8296317787559</v>
      </c>
      <c r="T155" s="85"/>
      <c r="U155" s="86"/>
      <c r="V155" s="87"/>
    </row>
    <row r="156" s="83" customFormat="true">
      <c r="B156" s="85">
        <v>700</v>
      </c>
      <c r="C156" s="83">
        <v>98.6747098990581</v>
      </c>
      <c r="D156" s="83">
        <v>98.9684562534669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