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<sst xmlns="http://schemas.openxmlformats.org/spreadsheetml/2006/main" count="606" uniqueCount="606">
  <si>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</si>
  <si>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</si>
  <si>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</si>
  <si>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</si>
  <si>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</si>
  <si>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</si>
  <si>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</si>
  <si>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</si>
  <si>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</si>
  <si>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</si>
  <si>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</si>
  <si>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</si>
  <si>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</si>
  <si>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</si>
  <si>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</si>
  <si>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</si>
  <si>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</si>
  <si>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</si>
  <si>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</si>
  <si>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</si>
  <si>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</si>
  <si>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</si>
  <si>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</si>
  <si>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</si>
  <si>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</si>
  <si>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</si>
  <si>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</si>
  <si>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</si>
  <si>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</si>
  <si>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</si>
  <si>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</si>
  <si>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</si>
  <si>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</si>
  <si>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</si>
  <si>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</si>
  <si>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</si>
  <si>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</si>
  <si>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</si>
  <si>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</si>
  <si>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</si>
  <si>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</si>
  <si>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</si>
  <si>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</si>
  <si>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</si>
  <si>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</si>
  <si>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</si>
  <si>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</si>
  <si>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</si>
  <si>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</si>
  <si>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</si>
  <si>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</si>
  <si>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</si>
  <si>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</si>
  <si>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</si>
  <si>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</si>
  <si>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</si>
  <si>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</si>
  <si>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</si>
  <si>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</si>
  <si>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</si>
  <si>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</si>
  <si>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</si>
  <si>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</si>
  <si>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</si>
  <si>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</si>
  <si>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</si>
  <si>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</si>
  <si>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</si>
  <si>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</si>
  <si>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</si>
  <si>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</si>
  <si>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</si>
  <si>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</si>
  <si>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</si>
  <si>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</si>
  <si>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</si>
  <si>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</si>
  <si>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</si>
  <si>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</si>
  <si>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</si>
  <si>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</si>
  <si>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</si>
  <si>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</si>
  <si>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</si>
  <si>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</si>
  <si>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</si>
  <si>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</si>
  <si>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</si>
  <si>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</si>
  <si>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</si>
  <si>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</si>
  <si>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</si>
  <si>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</si>
  <si>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</si>
  <si>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</si>
  <si>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</si>
  <si>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</si>
  <si>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</si>
  <si>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</si>
  <si>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</si>
  <si>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</si>
  <si>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</si>
  <si>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</si>
  <si>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</si>
  <si>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</si>
  <si>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</si>
  <si>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</si>
  <si>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</si>
  <si>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</si>
  <si>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</si>
  <si>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</si>
  <si>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</si>
  <si>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</si>
  <si>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</si>
  <si>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</si>
  <si>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</si>
  <si>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</si>
  <si>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</si>
  <si>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</si>
  <si>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</si>
  <si>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</si>
  <si>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</si>
  <si>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</si>
  <si>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</si>
  <si>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</si>
  <si>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</si>
  <si>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</si>
  <si>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</si>
  <si>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</si>
  <si>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</si>
  <si>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</si>
  <si>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</si>
  <si>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</si>
  <si>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</si>
  <si>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</si>
  <si>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</si>
  <si>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</si>
  <si>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</si>
  <si>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</si>
  <si>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</si>
  <si>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</si>
  <si>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</si>
  <si>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</si>
  <si>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</si>
  <si>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</si>
  <si>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</si>
  <si>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</si>
  <si>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</si>
  <si>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</si>
  <si>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</si>
  <si>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</si>
  <si>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</si>
  <si>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</si>
  <si>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</si>
  <si>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</si>
  <si>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</si>
  <si>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</si>
  <si>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</si>
  <si>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</si>
  <si>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</si>
  <si>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</si>
  <si>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</si>
  <si>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</si>
  <si>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</si>
  <si>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</si>
  <si>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</si>
  <si>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</si>
  <si>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</si>
  <si>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</si>
  <si>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</si>
  <si>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</si>
  <si>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</si>
  <si>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</si>
  <si>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</si>
  <si>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</si>
  <si>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</si>
  <si>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</si>
  <si>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</si>
  <si>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</si>
  <si>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</si>
  <si>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</si>
  <si>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</si>
  <si>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</si>
  <si>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</si>
  <si>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</si>
  <si>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</si>
  <si>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</si>
  <si>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</si>
  <si>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</si>
  <si>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</si>
  <si>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</si>
  <si>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</si>
  <si>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</si>
  <si>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</si>
  <si>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</si>
  <si>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</si>
  <si>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</si>
  <si>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</si>
  <si>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</si>
  <si>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</si>
  <si>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</si>
  <si>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</si>
  <si>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</si>
  <si>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</si>
  <si>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</si>
  <si>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</si>
  <si>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</si>
  <si>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</si>
  <si>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</si>
  <si>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</si>
  <si>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</si>
  <si>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</si>
  <si>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</si>
  <si>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</si>
  <si>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</si>
  <si>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</si>
  <si>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</si>
  <si>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</si>
  <si>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</si>
  <si>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</si>
  <si>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</si>
  <si>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</si>
  <si>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</si>
  <si>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</si>
  <si>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</si>
  <si>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</si>
  <si>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</si>
  <si>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</si>
  <si>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</si>
  <si>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</si>
  <si>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</si>
  <si>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</si>
  <si>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</si>
  <si>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</si>
  <si>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</si>
  <si>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</si>
  <si>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</si>
  <si>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</si>
  <si>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</si>
  <si>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</si>
  <si>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</si>
  <si>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</si>
  <si>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</si>
  <si>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</si>
  <si>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</si>
  <si>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</si>
  <si>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</si>
  <si>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</si>
  <si>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</si>
  <si>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</si>
  <si>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</si>
  <si>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</si>
  <si>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</si>
  <si>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</si>
  <si>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</si>
  <si>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</si>
  <si>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</si>
  <si>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</si>
  <si>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</si>
  <si>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</si>
  <si>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</si>
  <si>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</si>
  <si>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</si>
  <si>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</si>
  <si>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</si>
  <si>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</si>
  <si>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</si>
  <si>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</si>
  <si>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</si>
  <si>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</si>
  <si>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</si>
  <si>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</si>
  <si>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</si>
  <si>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</si>
  <si>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</si>
  <si>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</si>
  <si>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</si>
  <si>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</si>
  <si>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</si>
  <si>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</si>
  <si>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</si>
  <si>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</si>
  <si>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</si>
  <si>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</si>
  <si>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</si>
  <si>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</si>
  <si>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</si>
  <si>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</si>
  <si>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</si>
  <si>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</si>
  <si>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</si>
  <si>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</si>
  <si>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</si>
  <si>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</si>
  <si>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</si>
  <si>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</si>
  <si>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</si>
  <si>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</si>
  <si>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</si>
  <si>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</si>
  <si>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</si>
  <si>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</si>
  <si>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</si>
  <si>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</si>
  <si>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</si>
  <si>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</si>
  <si>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</si>
  <si>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</si>
  <si>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</si>
  <si>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</si>
  <si>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</si>
  <si>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</si>
  <si>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</si>
  <si>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</si>
  <si>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</si>
  <si>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</si>
  <si>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</si>
  <si>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</si>
  <si>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</si>
  <si>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</si>
  <si>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</si>
  <si>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</si>
  <si>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</si>
  <si>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</si>
  <si>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</si>
  <si>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</si>
  <si>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</si>
  <si>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</si>
  <si>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</si>
  <si>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</si>
  <si>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</si>
  <si>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</si>
  <si>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</si>
  <si>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</si>
  <si>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</si>
  <si>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</si>
  <si>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</si>
  <si>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</si>
  <si>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</si>
  <si>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</si>
  <si>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</si>
  <si>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</si>
  <si>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</si>
  <si>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</si>
  <si>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</si>
  <si>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</si>
  <si>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</si>
  <si>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</si>
  <si>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</si>
  <si>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</si>
  <si>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</si>
  <si>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</si>
  <si>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</si>
  <si>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</si>
  <si>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</si>
  <si>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</si>
  <si>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</si>
  <si>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</si>
  <si>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</si>
  <si>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</si>
  <si>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</si>
  <si>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</si>
  <si>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</si>
  <si>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</si>
  <si>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</si>
  <si>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</si>
  <si>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</si>
  <si>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</si>
  <si>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</si>
  <si>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</si>
  <si>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</si>
  <si>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</si>
  <si>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</si>
  <si>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</si>
  <si>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</si>
  <si>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</si>
  <si>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</si>
  <si>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</si>
  <si>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</si>
  <si>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</si>
  <si>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</si>
  <si>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</si>
  <si>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</si>
  <si>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</si>
  <si>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</si>
  <si>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</si>
  <si>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</si>
  <si>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</si>
  <si>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</si>
  <si>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</si>
  <si>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</si>
  <si>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</si>
  <si>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</si>
  <si>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</si>
  <si>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</si>
  <si>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</si>
  <si>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</si>
  <si>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</si>
  <si>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</si>
  <si>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</si>
  <si>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</si>
  <si>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</si>
  <si>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</si>
  <si>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</si>
  <si>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</si>
  <si>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</si>
  <si>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</si>
  <si>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</si>
  <si>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</si>
  <si>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</si>
  <si>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</si>
  <si>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</si>
  <si>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</si>
  <si>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</si>
  <si>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</si>
  <si>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</si>
  <si>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</si>
  <si>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</si>
  <si>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</si>
  <si>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</si>
  <si>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</si>
  <si>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</si>
  <si>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</si>
  <si>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</si>
  <si>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</si>
  <si>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</si>
  <si>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</si>
  <si>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</si>
  <si>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</si>
  <si>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</si>
  <si>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</si>
  <si>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</si>
  <si>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</si>
  <si>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</si>
  <si>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</si>
  <si>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</si>
  <si>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</si>
  <si>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</si>
  <si>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</si>
  <si>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</si>
  <si>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</si>
  <si>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</si>
  <si>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</si>
  <si>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</si>
  <si>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</si>
  <si>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</si>
  <si>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</si>
  <si>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</si>
  <si>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</si>
  <si>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</si>
  <si>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</si>
  <si>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</si>
  <si>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</si>
  <si>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</si>
  <si>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</si>
  <si>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</si>
  <si>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</si>
  <si>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</si>
  <si>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</si>
  <si>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</si>
  <si>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</si>
  <si>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</si>
  <si>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</si>
  <si>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</si>
  <si>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</si>
  <si>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</si>
  <si>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</si>
  <si>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</si>
  <si>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</si>
  <si>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</si>
  <si>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</si>
  <si>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</si>
  <si>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</si>
  <si>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</si>
  <si>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</si>
  <si>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</si>
  <si>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</si>
  <si>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</si>
  <si>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</si>
  <si>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</si>
  <si>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</si>
  <si>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</si>
  <si>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</si>
  <si>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</si>
  <si>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</si>
  <si>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</si>
  <si>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</si>
  <si>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</si>
  <si>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</si>
  <si>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</si>
  <si>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</si>
  <si>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</si>
  <si>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</si>
  <si>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</si>
  <si>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</si>
  <si>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</si>
  <si>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</si>
  <si>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</si>
  <si>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</si>
  <si>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</si>
  <si>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</si>
  <si>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</si>
  <si>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</si>
  <si>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</si>
  <si>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</si>
  <si>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</si>
  <si>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</si>
  <si>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</si>
  <si>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</si>
  <si>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</si>
  <si>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</si>
  <si>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</si>
  <si>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</si>
  <si>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</si>
  <si>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</si>
  <si>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</si>
  <si>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</si>
  <si>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</si>
  <si>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</si>
  <si>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</si>
  <si>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</si>
  <si>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</si>
  <si>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</si>
  <si>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</si>
  <si>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</si>
  <si>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</si>
  <si>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</si>
  <si>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</si>
  <si>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</si>
  <si>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</si>
  <si>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</si>
  <si>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</si>
  <si>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</si>
  <si>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</si>
  <si>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</si>
  <si>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</si>
  <si>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</si>
  <si>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</si>
  <si>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</si>
  <si>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</si>
  <si>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</si>
  <si>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</si>
  <si>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</si>
  <si>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</si>
  <si>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</si>
  <si>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</si>
  <si>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</si>
  <si>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</si>
  <si>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</si>
  <si>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</si>
  <si>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</si>
  <si>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</si>
  <si>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</si>
  <si>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</si>
  <si>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</si>
  <si>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</si>
  <si>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</si>
  <si>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</si>
  <si>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</si>
  <si>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</si>
  <si>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</si>
  <si>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</si>
  <si>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</si>
  <si>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</si>
  <si>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</si>
  <si>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</si>
  <si>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</si>
  <si>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</si>
  <si>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</si>
  <si>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</si>
  <si>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</si>
  <si>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</si>
  <si>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</si>
  <si>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</si>
  <si>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</si>
  <si>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</si>
  <si>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</si>
  <si>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</si>
  <si>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</si>
  <si>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</si>
  <si>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</si>
  <si>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</si>
  <si>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</si>
  <si>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</si>
  <si>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</si>
  <si>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</si>
  <si>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</si>
  <si>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</si>
  <si>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</si>
  <si>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</si>
  <si>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</si>
  <si>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</si>
  <si>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</si>
  <si>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</si>
  <si>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</si>
  <si>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</si>
  <si>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</si>
  <si>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</si>
  <si>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SHEL20080521</t>
  </si>
  <si>
    <t>Shelley</t>
  </si>
  <si>
    <t>United Kingdom</t>
  </si>
  <si>
    <t>01 February 2008</t>
  </si>
  <si>
    <t>27 March 2008</t>
  </si>
  <si>
    <t>11 July 2008</t>
  </si>
  <si>
    <t>Updated data assay; some fraction properties modelled: Salt 65 ppmv, Water 0.2%m</t>
  </si>
  <si>
    <t>-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</si>
</sst>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0.0118098934913128</v>
      </c>
      <c r="L15" s="15" t="s">
        <v>138</v>
      </c>
      <c r="M15" s="16"/>
      <c r="N15" s="16"/>
      <c r="O15" s="16"/>
      <c r="P15" s="76">
        <v>0.872922342223351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0.121144505435528</v>
      </c>
      <c r="L16" s="15" t="s">
        <v>141</v>
      </c>
      <c r="M16" s="16"/>
      <c r="N16" s="16"/>
      <c r="O16" s="16"/>
      <c r="P16" s="25">
        <v>30.5225435273823</v>
      </c>
      <c r="Q16" s="7"/>
    </row>
    <row r="17" ht="9.95" customHeight="true">
      <c r="A17" s="4"/>
      <c r="B17" s="15" t="s">
        <v>142</v>
      </c>
      <c r="C17" s="16" t="s">
        <v>599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0.133684084600474</v>
      </c>
      <c r="L17" s="15" t="s">
        <v>144</v>
      </c>
      <c r="M17" s="16"/>
      <c r="N17" s="16"/>
      <c r="O17" s="16"/>
      <c r="P17" s="25">
        <v>0.73</v>
      </c>
      <c r="Q17" s="7"/>
    </row>
    <row r="18" ht="9.95" customHeight="true">
      <c r="A18" s="4"/>
      <c r="B18" s="15" t="s">
        <v>145</v>
      </c>
      <c r="C18" s="16" t="s">
        <v>600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0.422971661443901</v>
      </c>
      <c r="L18" s="15" t="s">
        <v>147</v>
      </c>
      <c r="M18" s="16"/>
      <c r="N18" s="16"/>
      <c r="O18" s="16"/>
      <c r="P18" s="25">
        <v>-12</v>
      </c>
      <c r="Q18" s="7"/>
    </row>
    <row r="19" ht="9.95" customHeight="true">
      <c r="A19" s="4"/>
      <c r="B19" s="15" t="s">
        <v>150</v>
      </c>
      <c r="C19" s="91" t="s">
        <v>601</v>
      </c>
      <c r="D19" s="92"/>
      <c r="E19" s="92"/>
      <c r="F19" s="16"/>
      <c r="G19" s="15" t="s">
        <v>148</v>
      </c>
      <c r="H19" s="16"/>
      <c r="I19" s="16"/>
      <c r="J19" s="16"/>
      <c r="K19" s="25">
        <v>0.493396994746976</v>
      </c>
      <c r="L19" s="15" t="s">
        <v>149</v>
      </c>
      <c r="M19" s="16"/>
      <c r="N19" s="16"/>
      <c r="O19" s="16"/>
      <c r="P19" s="25">
        <v>23.9388950762756</v>
      </c>
      <c r="Q19" s="7"/>
    </row>
    <row r="20" ht="9.95" customHeight="true">
      <c r="A20" s="4"/>
      <c r="B20" s="15" t="s">
        <v>518</v>
      </c>
      <c r="C20" s="91" t="s">
        <v>602</v>
      </c>
      <c r="D20" s="92"/>
      <c r="E20" s="92"/>
      <c r="F20" s="16"/>
      <c r="G20" s="15" t="s">
        <v>151</v>
      </c>
      <c r="H20" s="16"/>
      <c r="I20" s="16"/>
      <c r="J20" s="16"/>
      <c r="K20" s="25">
        <v>0.455178481809576</v>
      </c>
      <c r="L20" s="15" t="s">
        <v>152</v>
      </c>
      <c r="M20" s="16"/>
      <c r="N20" s="16"/>
      <c r="O20" s="16"/>
      <c r="P20" s="42">
        <v>15.0299568038913</v>
      </c>
      <c r="Q20" s="7"/>
    </row>
    <row r="21" ht="9.95" customHeight="true">
      <c r="A21" s="4"/>
      <c r="B21" s="15" t="s">
        <v>519</v>
      </c>
      <c r="C21" s="91" t="s">
        <v>603</v>
      </c>
      <c r="D21" s="92"/>
      <c r="E21" s="92"/>
      <c r="F21" s="16"/>
      <c r="G21" s="15" t="s">
        <v>153</v>
      </c>
      <c r="H21" s="16"/>
      <c r="I21" s="16"/>
      <c r="J21" s="16"/>
      <c r="K21" s="25">
        <v>0.15564983186732</v>
      </c>
      <c r="L21" s="15" t="s">
        <v>154</v>
      </c>
      <c r="M21" s="16"/>
      <c r="N21" s="16"/>
      <c r="O21" s="16"/>
      <c r="P21" s="43">
        <v>8.85793307147398</v>
      </c>
      <c r="Q21" s="7"/>
    </row>
    <row r="22" ht="9.95" customHeight="true">
      <c r="A22" s="4"/>
      <c r="B22" s="15" t="s">
        <v>520</v>
      </c>
      <c r="C22" s="93" t="s">
        <v>604</v>
      </c>
      <c r="D22" s="94"/>
      <c r="E22" s="94"/>
      <c r="F22" s="95"/>
      <c r="G22" s="15" t="s">
        <v>155</v>
      </c>
      <c r="H22" s="16"/>
      <c r="I22" s="16"/>
      <c r="J22" s="16"/>
      <c r="K22" s="25">
        <v>1.42491542845938</v>
      </c>
      <c r="L22" s="15" t="s">
        <v>156</v>
      </c>
      <c r="M22" s="16"/>
      <c r="N22" s="16"/>
      <c r="O22" s="16"/>
      <c r="P22" s="43">
        <v>42.7410452491286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1.16657296259896</v>
      </c>
      <c r="L23" s="15" t="s">
        <v>158</v>
      </c>
      <c r="M23" s="16"/>
      <c r="N23" s="16"/>
      <c r="O23" s="16"/>
      <c r="P23" s="41">
        <v>1406.69066647174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0.299796931196232</v>
      </c>
      <c r="L24" s="15" t="s">
        <v>160</v>
      </c>
      <c r="M24" s="16"/>
      <c r="N24" s="16"/>
      <c r="O24" s="16"/>
      <c r="P24" s="42">
        <v>0.0166666666666667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1.31124227308132</v>
      </c>
      <c r="L25" s="15" t="s">
        <v>162</v>
      </c>
      <c r="M25" s="16"/>
      <c r="N25" s="16"/>
      <c r="O25" s="16"/>
      <c r="P25" s="43">
        <v>4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1.4251427621935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0.6946040098952</v>
      </c>
      <c r="L27" s="15" t="s">
        <v>166</v>
      </c>
      <c r="M27" s="16"/>
      <c r="N27" s="16"/>
      <c r="O27" s="16"/>
      <c r="P27" s="43">
        <v>2.03052158894646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1.90244489809843</v>
      </c>
      <c r="E39" s="45">
        <v>3.98665440169532</v>
      </c>
      <c r="F39" s="45">
        <v>6.98666686988247</v>
      </c>
      <c r="G39" s="45">
        <v>6.04907149089108</v>
      </c>
      <c r="H39" s="45">
        <v>7.76734108710231</v>
      </c>
      <c r="I39" s="45">
        <v>9.0911592894013</v>
      </c>
      <c r="J39" s="45">
        <v>9.29770476240306</v>
      </c>
      <c r="K39" s="45">
        <v>3.52714052237464</v>
      </c>
      <c r="L39" s="45">
        <v>50.6983784233424</v>
      </c>
      <c r="M39" s="46">
        <v>12.9885851220031</v>
      </c>
      <c r="N39" s="45">
        <v>7.74959622238576</v>
      </c>
      <c r="O39" s="45">
        <v>7.32687633302028</v>
      </c>
      <c r="P39" s="43">
        <v>22.6333207459332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2.5464046528159</v>
      </c>
      <c r="E40" s="45">
        <v>4.7704763619914</v>
      </c>
      <c r="F40" s="45">
        <v>7.93744578389227</v>
      </c>
      <c r="G40" s="45">
        <v>6.65399052282303</v>
      </c>
      <c r="H40" s="45">
        <v>8.21059598972094</v>
      </c>
      <c r="I40" s="45">
        <v>9.31206439785335</v>
      </c>
      <c r="J40" s="45">
        <v>9.35979166854253</v>
      </c>
      <c r="K40" s="45">
        <v>3.49242920882286</v>
      </c>
      <c r="L40" s="45">
        <v>46.6369589309274</v>
      </c>
      <c r="M40" s="46">
        <v>12.5850075130636</v>
      </c>
      <c r="N40" s="45">
        <v>7.4047293914284</v>
      </c>
      <c r="O40" s="45">
        <v>6.9028282888329</v>
      </c>
      <c r="P40" s="43">
        <v>19.7443937376025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0.693438254808994</v>
      </c>
      <c r="E41" s="45">
        <v>2.59588315290743</v>
      </c>
      <c r="F41" s="45">
        <v>6.58253755460275</v>
      </c>
      <c r="G41" s="45">
        <v>13.5692044244852</v>
      </c>
      <c r="H41" s="45">
        <v>19.6182759153763</v>
      </c>
      <c r="I41" s="45">
        <v>27.3856170024786</v>
      </c>
      <c r="J41" s="45">
        <v>36.4767762918799</v>
      </c>
      <c r="K41" s="45">
        <v>45.774481054283</v>
      </c>
      <c r="L41" s="45">
        <v>49.3016215766576</v>
      </c>
      <c r="M41" s="46">
        <v>49.3016215766576</v>
      </c>
      <c r="N41" s="45">
        <v>62.2902066986607</v>
      </c>
      <c r="O41" s="45">
        <v>70.0398029210465</v>
      </c>
      <c r="P41" s="43">
        <v>77.3666792540668</v>
      </c>
      <c r="Q41" s="7" t="s">
        <v>135</v>
      </c>
    </row>
    <row r="42" ht="9.95" customHeight="true">
      <c r="A42" s="4"/>
      <c r="B42" s="15" t="s">
        <v>183</v>
      </c>
      <c r="C42" s="47">
        <v>367.604893325235</v>
      </c>
      <c r="D42" s="48">
        <v>45.0261540713293</v>
      </c>
      <c r="E42" s="48">
        <v>83.3966335114459</v>
      </c>
      <c r="F42" s="48">
        <v>123.765858646708</v>
      </c>
      <c r="G42" s="48">
        <v>176.02538459749</v>
      </c>
      <c r="H42" s="48">
        <v>225.712208915955</v>
      </c>
      <c r="I42" s="48">
        <v>275.306435387586</v>
      </c>
      <c r="J42" s="48">
        <v>324.728239698219</v>
      </c>
      <c r="K42" s="48">
        <v>359.917545743021</v>
      </c>
      <c r="L42" s="48">
        <v>544.530518204341</v>
      </c>
      <c r="M42" s="49">
        <v>409.190805868899</v>
      </c>
      <c r="N42" s="48">
        <v>474.845202562356</v>
      </c>
      <c r="O42" s="48">
        <v>524.552044603072</v>
      </c>
      <c r="P42" s="41">
        <v>663.914288884319</v>
      </c>
      <c r="Q42" s="7" t="s">
        <v>135</v>
      </c>
    </row>
    <row r="43" ht="9.95" customHeight="true">
      <c r="A43" s="4"/>
      <c r="B43" s="15" t="s">
        <v>138</v>
      </c>
      <c r="C43" s="50">
        <v>0.872922342223351</v>
      </c>
      <c r="D43" s="51">
        <v>0.650456372153652</v>
      </c>
      <c r="E43" s="51">
        <v>0.727579318143049</v>
      </c>
      <c r="F43" s="51">
        <v>0.766342249092425</v>
      </c>
      <c r="G43" s="51">
        <v>0.791480180562994</v>
      </c>
      <c r="H43" s="51">
        <v>0.823628182871773</v>
      </c>
      <c r="I43" s="51">
        <v>0.849976270799712</v>
      </c>
      <c r="J43" s="51">
        <v>0.864854549248952</v>
      </c>
      <c r="K43" s="51">
        <v>0.879282957397225</v>
      </c>
      <c r="L43" s="51">
        <v>0.946449290793783</v>
      </c>
      <c r="M43" s="52">
        <v>0.898549218199847</v>
      </c>
      <c r="N43" s="51">
        <v>0.911178341767079</v>
      </c>
      <c r="O43" s="51">
        <v>0.924113460187901</v>
      </c>
      <c r="P43" s="53">
        <v>0.99801709395273</v>
      </c>
      <c r="Q43" s="7" t="s">
        <v>135</v>
      </c>
    </row>
    <row r="44" ht="9.95" customHeight="true">
      <c r="A44" s="4"/>
      <c r="B44" s="15" t="s">
        <v>141</v>
      </c>
      <c r="C44" s="54">
        <v>30.5225435273823</v>
      </c>
      <c r="D44" s="45">
        <v>86.0198914627892</v>
      </c>
      <c r="E44" s="45">
        <v>62.9374065373957</v>
      </c>
      <c r="F44" s="45">
        <v>53.0926657191264</v>
      </c>
      <c r="G44" s="45">
        <v>47.2086691691035</v>
      </c>
      <c r="H44" s="45">
        <v>40.2263442923064</v>
      </c>
      <c r="I44" s="45">
        <v>34.8988422497106</v>
      </c>
      <c r="J44" s="45">
        <v>32.034549988998</v>
      </c>
      <c r="K44" s="45">
        <v>29.3495118066165</v>
      </c>
      <c r="L44" s="45">
        <v>17.9285511722589</v>
      </c>
      <c r="M44" s="46">
        <v>25.8987186530775</v>
      </c>
      <c r="N44" s="45">
        <v>23.7159420848514</v>
      </c>
      <c r="O44" s="45">
        <v>21.5421657106339</v>
      </c>
      <c r="P44" s="43">
        <v>10.2037929079927</v>
      </c>
      <c r="Q44" s="7" t="s">
        <v>135</v>
      </c>
    </row>
    <row r="45" ht="9.95" customHeight="true">
      <c r="A45" s="4"/>
      <c r="B45" s="15" t="s">
        <v>184</v>
      </c>
      <c r="C45" s="54">
        <v>12.0080867866739</v>
      </c>
      <c r="D45" s="46"/>
      <c r="E45" s="45"/>
      <c r="F45" s="45">
        <v>11.6622313856109</v>
      </c>
      <c r="G45" s="45">
        <v>11.7657242380188</v>
      </c>
      <c r="H45" s="45">
        <v>11.708417183258</v>
      </c>
      <c r="I45" s="45">
        <v>11.7093307714683</v>
      </c>
      <c r="J45" s="45">
        <v>11.8435390894805</v>
      </c>
      <c r="K45" s="45">
        <v>11.8732831711928</v>
      </c>
      <c r="L45" s="45">
        <v>12.0123837458845</v>
      </c>
      <c r="M45" s="46">
        <v>11.9124942058934</v>
      </c>
      <c r="N45" s="45">
        <v>12.1125892797687</v>
      </c>
      <c r="O45" s="45">
        <v>12.201851439189</v>
      </c>
      <c r="P45" s="43">
        <v>11.9208072519585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110.206072859704</v>
      </c>
      <c r="G46" s="48">
        <v>143.3566074273</v>
      </c>
      <c r="H46" s="48">
        <v>179.038296509929</v>
      </c>
      <c r="I46" s="48">
        <v>220.859626321029</v>
      </c>
      <c r="J46" s="48">
        <v>271.620327560081</v>
      </c>
      <c r="K46" s="48">
        <v>310.757083390165</v>
      </c>
      <c r="L46" s="48">
        <v>531.174773829203</v>
      </c>
      <c r="M46" s="49">
        <v>368.813792771521</v>
      </c>
      <c r="N46" s="48">
        <v>466.49618979166</v>
      </c>
      <c r="O46" s="48">
        <v>546.668179490226</v>
      </c>
      <c r="P46" s="41">
        <v>749.114421460099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0.73</v>
      </c>
      <c r="D49" s="65">
        <v>0.000948581020077363</v>
      </c>
      <c r="E49" s="65">
        <v>0.0017794542987647</v>
      </c>
      <c r="F49" s="65">
        <v>0.00312520031980821</v>
      </c>
      <c r="G49" s="65">
        <v>0.00760256772729247</v>
      </c>
      <c r="H49" s="65">
        <v>0.0305919035335742</v>
      </c>
      <c r="I49" s="65">
        <v>0.138534170204108</v>
      </c>
      <c r="J49" s="65">
        <v>0.384536150789286</v>
      </c>
      <c r="K49" s="65">
        <v>0.543267997603428</v>
      </c>
      <c r="L49" s="65">
        <v>1.25010783767379</v>
      </c>
      <c r="M49" s="66">
        <v>0.632427592620908</v>
      </c>
      <c r="N49" s="65">
        <v>0.767200734317444</v>
      </c>
      <c r="O49" s="65">
        <v>0.953302571423733</v>
      </c>
      <c r="P49" s="67">
        <v>1.86600433568507</v>
      </c>
      <c r="Q49" s="7" t="s">
        <v>135</v>
      </c>
    </row>
    <row r="50" ht="9.95" customHeight="true">
      <c r="A50" s="4"/>
      <c r="B50" s="15" t="s">
        <v>162</v>
      </c>
      <c r="C50" s="54">
        <v>4</v>
      </c>
      <c r="D50" s="45">
        <v>1.16500817365569</v>
      </c>
      <c r="E50" s="45">
        <v>1.87171529783178</v>
      </c>
      <c r="F50" s="45">
        <v>2.66862537693387</v>
      </c>
      <c r="G50" s="45">
        <v>3.60146170532316</v>
      </c>
      <c r="H50" s="45">
        <v>4.09752706378145</v>
      </c>
      <c r="I50" s="45">
        <v>4.17898293894701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1406.69066647174</v>
      </c>
      <c r="D51" s="49"/>
      <c r="E51" s="48"/>
      <c r="F51" s="48"/>
      <c r="G51" s="48"/>
      <c r="H51" s="48">
        <v>2.87102816755582</v>
      </c>
      <c r="I51" s="48">
        <v>14.9819028929067</v>
      </c>
      <c r="J51" s="48">
        <v>94.3432954790429</v>
      </c>
      <c r="K51" s="48">
        <v>239.411789583478</v>
      </c>
      <c r="L51" s="48">
        <v>2737.46773245611</v>
      </c>
      <c r="M51" s="49">
        <v>581.393775674504</v>
      </c>
      <c r="N51" s="48">
        <v>1165.85524377549</v>
      </c>
      <c r="O51" s="48">
        <v>1700.01714627877</v>
      </c>
      <c r="P51" s="41">
        <v>4848.7347889022</v>
      </c>
      <c r="Q51" s="7" t="s">
        <v>135</v>
      </c>
    </row>
    <row r="52" ht="9.95" customHeight="true">
      <c r="A52" s="4"/>
      <c r="B52" s="15" t="s">
        <v>187</v>
      </c>
      <c r="C52" s="28">
        <v>397.008646832999</v>
      </c>
      <c r="D52" s="55"/>
      <c r="E52" s="56"/>
      <c r="F52" s="56"/>
      <c r="G52" s="56"/>
      <c r="H52" s="56">
        <v>1.9939108857082</v>
      </c>
      <c r="I52" s="56">
        <v>10.6860432217674</v>
      </c>
      <c r="J52" s="56">
        <v>43.3197519408947</v>
      </c>
      <c r="K52" s="56">
        <v>87.9203973455182</v>
      </c>
      <c r="L52" s="68">
        <v>766.757408302432</v>
      </c>
      <c r="M52" s="56">
        <v>178.580990562687</v>
      </c>
      <c r="N52" s="56">
        <v>336.248831922998</v>
      </c>
      <c r="O52" s="56">
        <v>495.211676291444</v>
      </c>
      <c r="P52" s="68">
        <v>1339.604373559</v>
      </c>
      <c r="Q52" s="7" t="s">
        <v>135</v>
      </c>
    </row>
    <row r="53" ht="9.95" customHeight="true">
      <c r="A53" s="4"/>
      <c r="B53" s="15" t="s">
        <v>160</v>
      </c>
      <c r="C53" s="69">
        <v>0.0166666666666667</v>
      </c>
      <c r="D53" s="70">
        <v>0.000727337709025578</v>
      </c>
      <c r="E53" s="70">
        <v>0.00289883910334317</v>
      </c>
      <c r="F53" s="70">
        <v>0.0076737343781539</v>
      </c>
      <c r="G53" s="70">
        <v>0.0145800426412719</v>
      </c>
      <c r="H53" s="70">
        <v>0.0199102933832519</v>
      </c>
      <c r="I53" s="70">
        <v>0.0252872987284565</v>
      </c>
      <c r="J53" s="70">
        <v>0.0312642353005196</v>
      </c>
      <c r="K53" s="70">
        <v>0.0355527287012329</v>
      </c>
      <c r="L53" s="70">
        <v>0.0361683769441784</v>
      </c>
      <c r="M53" s="71">
        <v>0.0397818725925627</v>
      </c>
      <c r="N53" s="70">
        <v>0.0420254239240251</v>
      </c>
      <c r="O53" s="70">
        <v>0.041252853412384</v>
      </c>
      <c r="P53" s="42">
        <v>0.030443310051802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23.9388950762756</v>
      </c>
      <c r="D56" s="73"/>
      <c r="E56" s="74"/>
      <c r="F56" s="74"/>
      <c r="G56" s="74">
        <v>1.42839194907266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15.0299568038913</v>
      </c>
      <c r="D57" s="73"/>
      <c r="E57" s="74"/>
      <c r="F57" s="74"/>
      <c r="G57" s="74">
        <v>1.10606768942761</v>
      </c>
      <c r="H57" s="74">
        <v>1.70859402800859</v>
      </c>
      <c r="I57" s="74">
        <v>3.05087783016429</v>
      </c>
      <c r="J57" s="74">
        <v>6.17844406155361</v>
      </c>
      <c r="K57" s="74">
        <v>11.3790650306991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12.4167902305928</v>
      </c>
      <c r="D58" s="73"/>
      <c r="E58" s="74"/>
      <c r="F58" s="74"/>
      <c r="G58" s="74"/>
      <c r="H58" s="74">
        <v>1.47096182878298</v>
      </c>
      <c r="I58" s="74">
        <v>2.49234330674157</v>
      </c>
      <c r="J58" s="74">
        <v>4.84867229549213</v>
      </c>
      <c r="K58" s="74">
        <v>8.53925289185969</v>
      </c>
      <c r="L58" s="74">
        <v>360.418370259007</v>
      </c>
      <c r="M58" s="73">
        <v>19.8198024892791</v>
      </c>
      <c r="N58" s="74">
        <v>59.4960145111247</v>
      </c>
      <c r="O58" s="74">
        <v>141.734581391078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203.539359998703</v>
      </c>
      <c r="M59" s="73">
        <v>14.3101486028308</v>
      </c>
      <c r="N59" s="74">
        <v>38.1554866204588</v>
      </c>
      <c r="O59" s="74">
        <v>84.3074410318714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37.2894425715776</v>
      </c>
      <c r="M60" s="73">
        <v>5.15381231823889</v>
      </c>
      <c r="N60" s="74">
        <v>10.1579785925403</v>
      </c>
      <c r="O60" s="74">
        <v>18.2345383683254</v>
      </c>
      <c r="P60" s="75">
        <v>857.428814119237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215.732249291193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27.7882908174154</v>
      </c>
      <c r="D64" s="45">
        <v>79.7818129993522</v>
      </c>
      <c r="E64" s="45">
        <v>63.2724957922807</v>
      </c>
      <c r="F64" s="45">
        <v>60.6863402668496</v>
      </c>
      <c r="G64" s="45">
        <v>50.9526952673311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25.7415652096542</v>
      </c>
      <c r="D65" s="45">
        <v>78.4188866403041</v>
      </c>
      <c r="E65" s="45">
        <v>60.4114178879198</v>
      </c>
      <c r="F65" s="45">
        <v>58.8853353529278</v>
      </c>
      <c r="G65" s="45">
        <v>48.7021156665364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35.8360021730727</v>
      </c>
      <c r="D66" s="45">
        <v>91.8184181520464</v>
      </c>
      <c r="E66" s="45">
        <v>48.6425726783733</v>
      </c>
      <c r="F66" s="45">
        <v>42.9682651485736</v>
      </c>
      <c r="G66" s="45">
        <v>50.308019478783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29.8774897011116</v>
      </c>
      <c r="D67" s="45">
        <v>8.1815684660774</v>
      </c>
      <c r="E67" s="45">
        <v>43.8374142733739</v>
      </c>
      <c r="F67" s="45">
        <v>35.5020164959028</v>
      </c>
      <c r="G67" s="45">
        <v>38.017933529029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34.2865059986133</v>
      </c>
      <c r="D68" s="45">
        <v>0</v>
      </c>
      <c r="E68" s="45">
        <v>7.52001304825278</v>
      </c>
      <c r="F68" s="45">
        <v>21.5297182172485</v>
      </c>
      <c r="G68" s="45">
        <v>11.6740472499101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-12</v>
      </c>
      <c r="D71" s="49"/>
      <c r="E71" s="48"/>
      <c r="F71" s="48"/>
      <c r="G71" s="48"/>
      <c r="H71" s="48">
        <v>-46.2774840464343</v>
      </c>
      <c r="I71" s="48">
        <v>-23.1395081665413</v>
      </c>
      <c r="J71" s="48">
        <v>-3.40251630348199</v>
      </c>
      <c r="K71" s="48">
        <v>8.6221099580506</v>
      </c>
      <c r="L71" s="48">
        <v>20.9800710846204</v>
      </c>
      <c r="M71" s="49">
        <v>24.4671631943208</v>
      </c>
      <c r="N71" s="48">
        <v>39.8797328784736</v>
      </c>
      <c r="O71" s="48">
        <v>47.3530278623713</v>
      </c>
      <c r="P71" s="41">
        <v>50.9234240132648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-45.7672121664908</v>
      </c>
      <c r="I72" s="48">
        <v>-23.3952933336579</v>
      </c>
      <c r="J72" s="48">
        <v>-3.32095996430093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-66.6634985840518</v>
      </c>
      <c r="H73" s="48">
        <v>-42.367208317222</v>
      </c>
      <c r="I73" s="48">
        <v>-18.1249889921432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25.4948747114661</v>
      </c>
      <c r="H74" s="48">
        <v>20.2849623204446</v>
      </c>
      <c r="I74" s="48">
        <v>15.5449905924095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38.1983716241664</v>
      </c>
      <c r="H75" s="48">
        <v>43.6266141853319</v>
      </c>
      <c r="I75" s="48">
        <v>49.2990393637147</v>
      </c>
      <c r="J75" s="48">
        <v>58.0738792990922</v>
      </c>
      <c r="K75" s="48">
        <v>62.3476540906388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0.135203463705587</v>
      </c>
      <c r="H76" s="56">
        <v>2.94663296021014</v>
      </c>
      <c r="I76" s="56">
        <v>8.35183826212126</v>
      </c>
      <c r="J76" s="56">
        <v>13.8151001012232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49.6439790589028</v>
      </c>
      <c r="G77" s="45">
        <v>52.7937271590357</v>
      </c>
      <c r="H77" s="45">
        <v>59.2223938679656</v>
      </c>
      <c r="I77" s="45">
        <v>66.5211056745076</v>
      </c>
      <c r="J77" s="45">
        <v>74.820551795789</v>
      </c>
      <c r="K77" s="45">
        <v>80.470159849388</v>
      </c>
      <c r="L77" s="43"/>
      <c r="M77" s="46">
        <v>87.6814907126944</v>
      </c>
      <c r="N77" s="45">
        <v>95.9031885691426</v>
      </c>
      <c r="O77" s="45">
        <v>100.699869638456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16.4043349389093</v>
      </c>
      <c r="E78" s="45">
        <v>14.754469077599</v>
      </c>
      <c r="F78" s="45">
        <v>13.8525111379829</v>
      </c>
      <c r="G78" s="45">
        <v>14.0292260411194</v>
      </c>
      <c r="H78" s="45">
        <v>13.5111567229812</v>
      </c>
      <c r="I78" s="45">
        <v>13.1420434065204</v>
      </c>
      <c r="J78" s="45">
        <v>12.9572983950127</v>
      </c>
      <c r="K78" s="45">
        <v>12.8293114090499</v>
      </c>
      <c r="L78" s="45"/>
      <c r="M78" s="46">
        <v>12.624586257221</v>
      </c>
      <c r="N78" s="45">
        <v>12.3449714243351</v>
      </c>
      <c r="O78" s="45">
        <v>12.1264395938476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6.90787603414609</v>
      </c>
      <c r="D79" s="45"/>
      <c r="E79" s="45"/>
      <c r="F79" s="45"/>
      <c r="G79" s="45"/>
      <c r="H79" s="45"/>
      <c r="I79" s="45"/>
      <c r="J79" s="45"/>
      <c r="K79" s="45"/>
      <c r="L79" s="45">
        <v>10.5257077223484</v>
      </c>
      <c r="M79" s="46">
        <v>12.0459910761108</v>
      </c>
      <c r="N79" s="45">
        <v>11.8205329381294</v>
      </c>
      <c r="O79" s="45">
        <v>11.5989478384921</v>
      </c>
      <c r="P79" s="43">
        <v>8.86248735888672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1.18885539217235</v>
      </c>
      <c r="D82" s="45"/>
      <c r="E82" s="45"/>
      <c r="F82" s="45"/>
      <c r="G82" s="45"/>
      <c r="H82" s="45"/>
      <c r="I82" s="45"/>
      <c r="J82" s="45"/>
      <c r="K82" s="45"/>
      <c r="L82" s="45">
        <v>2.34495743087708</v>
      </c>
      <c r="M82" s="46"/>
      <c r="N82" s="45">
        <v>0</v>
      </c>
      <c r="O82" s="45">
        <v>0.0119909167403596</v>
      </c>
      <c r="P82" s="43">
        <v>5.2487959936018</v>
      </c>
      <c r="Q82" s="7" t="s">
        <v>135</v>
      </c>
    </row>
    <row r="83" ht="9.95" customHeight="true">
      <c r="A83" s="4"/>
      <c r="B83" s="15" t="s">
        <v>206</v>
      </c>
      <c r="C83" s="54">
        <v>3.69201624736919</v>
      </c>
      <c r="D83" s="45"/>
      <c r="E83" s="45"/>
      <c r="F83" s="45"/>
      <c r="G83" s="45"/>
      <c r="H83" s="45"/>
      <c r="I83" s="45"/>
      <c r="J83" s="45"/>
      <c r="K83" s="45"/>
      <c r="L83" s="45">
        <v>7.28231624400302</v>
      </c>
      <c r="M83" s="46"/>
      <c r="N83" s="45">
        <v>0.0170925541708716</v>
      </c>
      <c r="O83" s="45">
        <v>0.620110722938714</v>
      </c>
      <c r="P83" s="43">
        <v>16.1057095357707</v>
      </c>
      <c r="Q83" s="7" t="s">
        <v>135</v>
      </c>
    </row>
    <row r="84" ht="9.95" customHeight="true">
      <c r="A84" s="4"/>
      <c r="B84" s="15" t="s">
        <v>207</v>
      </c>
      <c r="C84" s="54">
        <v>3.25584765347127</v>
      </c>
      <c r="D84" s="45"/>
      <c r="E84" s="45"/>
      <c r="F84" s="45"/>
      <c r="G84" s="45"/>
      <c r="H84" s="45"/>
      <c r="I84" s="45"/>
      <c r="J84" s="45"/>
      <c r="K84" s="45"/>
      <c r="L84" s="45">
        <v>6.42199564310369</v>
      </c>
      <c r="M84" s="46"/>
      <c r="N84" s="45">
        <v>0.0345891092276233</v>
      </c>
      <c r="O84" s="45">
        <v>0.694999178629985</v>
      </c>
      <c r="P84" s="43">
        <v>14.1483675452744</v>
      </c>
      <c r="Q84" s="7" t="s">
        <v>135</v>
      </c>
    </row>
    <row r="85" ht="9.95" customHeight="true">
      <c r="A85" s="4"/>
      <c r="B85" s="15" t="s">
        <v>156</v>
      </c>
      <c r="C85" s="54">
        <v>42.7410452491286</v>
      </c>
      <c r="D85" s="45"/>
      <c r="E85" s="45"/>
      <c r="F85" s="45"/>
      <c r="G85" s="45"/>
      <c r="H85" s="45"/>
      <c r="I85" s="45"/>
      <c r="J85" s="45"/>
      <c r="K85" s="45"/>
      <c r="L85" s="45">
        <v>84.3045607735845</v>
      </c>
      <c r="M85" s="46"/>
      <c r="N85" s="45">
        <v>0</v>
      </c>
      <c r="O85" s="45">
        <v>0</v>
      </c>
      <c r="P85" s="43">
        <v>188.841247508094</v>
      </c>
      <c r="Q85" s="7" t="s">
        <v>135</v>
      </c>
    </row>
    <row r="86" ht="9.95" customHeight="true">
      <c r="A86" s="4"/>
      <c r="B86" s="15" t="s">
        <v>154</v>
      </c>
      <c r="C86" s="54">
        <v>8.85793307147398</v>
      </c>
      <c r="D86" s="45"/>
      <c r="E86" s="45"/>
      <c r="F86" s="45"/>
      <c r="G86" s="45"/>
      <c r="H86" s="45"/>
      <c r="I86" s="45"/>
      <c r="J86" s="45"/>
      <c r="K86" s="45"/>
      <c r="L86" s="45">
        <v>17.471827200287</v>
      </c>
      <c r="M86" s="46"/>
      <c r="N86" s="45">
        <v>0</v>
      </c>
      <c r="O86" s="45">
        <v>0</v>
      </c>
      <c r="P86" s="43">
        <v>39.1366921845332</v>
      </c>
      <c r="Q86" s="7" t="s">
        <v>135</v>
      </c>
    </row>
    <row r="87" ht="9.95" customHeight="true">
      <c r="A87" s="4"/>
      <c r="B87" s="15" t="s">
        <v>208</v>
      </c>
      <c r="C87" s="54" t="s">
        <v>605</v>
      </c>
      <c r="D87" s="45"/>
      <c r="E87" s="45"/>
      <c r="F87" s="45"/>
      <c r="G87" s="45"/>
      <c r="H87" s="45"/>
      <c r="I87" s="45"/>
      <c r="J87" s="45"/>
      <c r="K87" s="45"/>
      <c r="L87" s="45" t="s">
        <v>605</v>
      </c>
      <c r="M87" s="46"/>
      <c r="N87" s="45" t="s">
        <v>605</v>
      </c>
      <c r="O87" s="45" t="s">
        <v>605</v>
      </c>
      <c r="P87" s="43" t="s">
        <v>605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0.0118098934913128</v>
      </c>
      <c r="D61" s="83">
        <v>0.0291493197300381</v>
      </c>
      <c r="T61" s="85"/>
      <c r="U61" s="86"/>
      <c r="V61" s="87"/>
    </row>
    <row r="62" s="83" customFormat="true">
      <c r="B62" s="85">
        <v>-45</v>
      </c>
      <c r="C62" s="83">
        <v>0.0118098934913128</v>
      </c>
      <c r="D62" s="83">
        <v>0.0291493197300381</v>
      </c>
      <c r="T62" s="85"/>
      <c r="U62" s="86"/>
      <c r="V62" s="87"/>
    </row>
    <row r="63" s="83" customFormat="true">
      <c r="B63" s="85">
        <v>-40</v>
      </c>
      <c r="C63" s="83">
        <v>0.132954398926841</v>
      </c>
      <c r="D63" s="83">
        <v>0.237057876588306</v>
      </c>
      <c r="T63" s="85"/>
      <c r="U63" s="86"/>
      <c r="V63" s="87"/>
    </row>
    <row r="64" s="83" customFormat="true">
      <c r="B64" s="85">
        <v>-35</v>
      </c>
      <c r="C64" s="83">
        <v>0.132954398926841</v>
      </c>
      <c r="D64" s="83">
        <v>0.237057876588306</v>
      </c>
      <c r="T64" s="85"/>
      <c r="U64" s="86"/>
      <c r="V64" s="87"/>
    </row>
    <row r="65" s="83" customFormat="true">
      <c r="B65" s="85">
        <v>-30</v>
      </c>
      <c r="C65" s="83">
        <v>0.132954398926841</v>
      </c>
      <c r="D65" s="83">
        <v>0.237057876588306</v>
      </c>
      <c r="T65" s="85"/>
      <c r="U65" s="86"/>
      <c r="V65" s="87"/>
    </row>
    <row r="66" s="83" customFormat="true">
      <c r="B66" s="85">
        <v>-25</v>
      </c>
      <c r="C66" s="83">
        <v>0.132954398926841</v>
      </c>
      <c r="D66" s="83">
        <v>0.237057876588306</v>
      </c>
      <c r="T66" s="85"/>
      <c r="U66" s="86"/>
      <c r="V66" s="87"/>
    </row>
    <row r="67" s="83" customFormat="true">
      <c r="B67" s="85">
        <v>-20</v>
      </c>
      <c r="C67" s="83">
        <v>0.132954398926841</v>
      </c>
      <c r="D67" s="83">
        <v>0.237057876588306</v>
      </c>
      <c r="T67" s="85"/>
      <c r="U67" s="86"/>
      <c r="V67" s="87"/>
    </row>
    <row r="68" s="83" customFormat="true">
      <c r="B68" s="85">
        <v>-15</v>
      </c>
      <c r="C68" s="83">
        <v>0.132954398926841</v>
      </c>
      <c r="D68" s="83">
        <v>0.237057876588306</v>
      </c>
      <c r="T68" s="85"/>
      <c r="U68" s="86"/>
      <c r="V68" s="87"/>
    </row>
    <row r="69" s="83" customFormat="true">
      <c r="B69" s="85">
        <v>-10</v>
      </c>
      <c r="C69" s="83">
        <v>0.266638483527315</v>
      </c>
      <c r="D69" s="83">
        <v>0.443788501118377</v>
      </c>
      <c r="T69" s="85"/>
      <c r="U69" s="86"/>
      <c r="V69" s="87"/>
    </row>
    <row r="70" s="83" customFormat="true">
      <c r="B70" s="85">
        <v>-5</v>
      </c>
      <c r="C70" s="83">
        <v>0.266638483527315</v>
      </c>
      <c r="D70" s="83">
        <v>0.443788501118377</v>
      </c>
      <c r="T70" s="85"/>
      <c r="U70" s="86"/>
      <c r="V70" s="87"/>
    </row>
    <row r="71" s="83" customFormat="true">
      <c r="B71" s="85">
        <v>0</v>
      </c>
      <c r="C71" s="83">
        <v>0.689610144971216</v>
      </c>
      <c r="D71" s="83">
        <v>1.07424854786026</v>
      </c>
      <c r="T71" s="85"/>
      <c r="U71" s="86"/>
      <c r="V71" s="87"/>
    </row>
    <row r="72" s="83" customFormat="true">
      <c r="B72" s="85">
        <v>5</v>
      </c>
      <c r="C72" s="83">
        <v>0.689610144971216</v>
      </c>
      <c r="D72" s="83">
        <v>1.07424854786026</v>
      </c>
      <c r="T72" s="85"/>
      <c r="U72" s="86"/>
      <c r="V72" s="87"/>
    </row>
    <row r="73" s="83" customFormat="true">
      <c r="B73" s="85">
        <v>10</v>
      </c>
      <c r="C73" s="83">
        <v>0.693438254808994</v>
      </c>
      <c r="D73" s="83">
        <v>1.07984248261032</v>
      </c>
      <c r="T73" s="85"/>
      <c r="U73" s="86"/>
      <c r="V73" s="87"/>
    </row>
    <row r="74" s="83" customFormat="true">
      <c r="B74" s="85">
        <v>15</v>
      </c>
      <c r="C74" s="83">
        <v>0.693438254808994</v>
      </c>
      <c r="D74" s="83">
        <v>1.07984248261032</v>
      </c>
      <c r="T74" s="85"/>
      <c r="U74" s="86"/>
      <c r="V74" s="87"/>
    </row>
    <row r="75" s="83" customFormat="true">
      <c r="B75" s="85">
        <v>20</v>
      </c>
      <c r="C75" s="83">
        <v>0.693438254808994</v>
      </c>
      <c r="D75" s="83">
        <v>1.07984248261032</v>
      </c>
      <c r="T75" s="85"/>
      <c r="U75" s="86"/>
      <c r="V75" s="87"/>
    </row>
    <row r="76" s="83" customFormat="true">
      <c r="B76" s="85">
        <v>25</v>
      </c>
      <c r="C76" s="83">
        <v>0.693438254808994</v>
      </c>
      <c r="D76" s="83">
        <v>1.07984248261032</v>
      </c>
      <c r="T76" s="85"/>
      <c r="U76" s="86"/>
      <c r="V76" s="87"/>
    </row>
    <row r="77" s="83" customFormat="true">
      <c r="B77" s="85">
        <v>30</v>
      </c>
      <c r="C77" s="83">
        <v>1.18683524955597</v>
      </c>
      <c r="D77" s="83">
        <v>1.76780869636648</v>
      </c>
      <c r="T77" s="85"/>
      <c r="U77" s="86"/>
      <c r="V77" s="87"/>
    </row>
    <row r="78" s="83" customFormat="true">
      <c r="B78" s="85">
        <v>35</v>
      </c>
      <c r="C78" s="83">
        <v>1.18683524955597</v>
      </c>
      <c r="D78" s="83">
        <v>1.76780869636648</v>
      </c>
      <c r="T78" s="85"/>
      <c r="U78" s="86"/>
      <c r="V78" s="87"/>
    </row>
    <row r="79" s="83" customFormat="true">
      <c r="B79" s="85">
        <v>40</v>
      </c>
      <c r="C79" s="83">
        <v>1.64201398594837</v>
      </c>
      <c r="D79" s="83">
        <v>2.39584688348667</v>
      </c>
      <c r="T79" s="85"/>
      <c r="U79" s="86"/>
      <c r="V79" s="87"/>
    </row>
    <row r="80" s="83" customFormat="true">
      <c r="B80" s="85">
        <v>45</v>
      </c>
      <c r="C80" s="83">
        <v>1.64201398594837</v>
      </c>
      <c r="D80" s="83">
        <v>2.39584688348667</v>
      </c>
      <c r="T80" s="85"/>
      <c r="U80" s="86"/>
      <c r="V80" s="87"/>
    </row>
    <row r="81" s="83" customFormat="true">
      <c r="B81" s="85">
        <v>50</v>
      </c>
      <c r="C81" s="83">
        <v>1.81462150395831</v>
      </c>
      <c r="D81" s="83">
        <v>2.59902695557525</v>
      </c>
      <c r="T81" s="85"/>
      <c r="U81" s="86"/>
      <c r="V81" s="87"/>
    </row>
    <row r="82" s="83" customFormat="true">
      <c r="B82" s="85">
        <v>55</v>
      </c>
      <c r="C82" s="83">
        <v>1.81462150395831</v>
      </c>
      <c r="D82" s="83">
        <v>2.59902695557525</v>
      </c>
      <c r="T82" s="85"/>
      <c r="U82" s="86"/>
      <c r="V82" s="87"/>
    </row>
    <row r="83" s="83" customFormat="true">
      <c r="B83" s="85">
        <v>60</v>
      </c>
      <c r="C83" s="83">
        <v>1.87440231138782</v>
      </c>
      <c r="D83" s="83">
        <v>2.67714034238441</v>
      </c>
      <c r="T83" s="85"/>
      <c r="U83" s="86"/>
      <c r="V83" s="87"/>
    </row>
    <row r="84" s="83" customFormat="true">
      <c r="B84" s="85">
        <v>65</v>
      </c>
      <c r="C84" s="83">
        <v>2.59588315290743</v>
      </c>
      <c r="D84" s="83">
        <v>3.62624713542622</v>
      </c>
      <c r="T84" s="85"/>
      <c r="U84" s="86"/>
      <c r="V84" s="87"/>
    </row>
    <row r="85" s="83" customFormat="true">
      <c r="B85" s="85">
        <v>70</v>
      </c>
      <c r="C85" s="83">
        <v>3.22257924627507</v>
      </c>
      <c r="D85" s="83">
        <v>4.44845971112107</v>
      </c>
      <c r="T85" s="85"/>
      <c r="U85" s="86"/>
      <c r="V85" s="87"/>
    </row>
    <row r="86" s="83" customFormat="true">
      <c r="B86" s="85">
        <v>75</v>
      </c>
      <c r="C86" s="83">
        <v>3.83090709627073</v>
      </c>
      <c r="D86" s="83">
        <v>5.15116413732991</v>
      </c>
      <c r="T86" s="85"/>
      <c r="U86" s="86"/>
      <c r="V86" s="87"/>
    </row>
    <row r="87" s="83" customFormat="true">
      <c r="B87" s="85">
        <v>80</v>
      </c>
      <c r="C87" s="83">
        <v>3.84344422192994</v>
      </c>
      <c r="D87" s="83">
        <v>5.1672490100401</v>
      </c>
      <c r="T87" s="85"/>
      <c r="U87" s="86"/>
      <c r="V87" s="87"/>
    </row>
    <row r="88" s="83" customFormat="true">
      <c r="B88" s="85">
        <v>85</v>
      </c>
      <c r="C88" s="83">
        <v>4.73561176425694</v>
      </c>
      <c r="D88" s="83">
        <v>6.12655214317187</v>
      </c>
      <c r="T88" s="85"/>
      <c r="U88" s="86"/>
      <c r="V88" s="87"/>
    </row>
    <row r="89" s="83" customFormat="true">
      <c r="B89" s="85">
        <v>90</v>
      </c>
      <c r="C89" s="83">
        <v>4.93754650250649</v>
      </c>
      <c r="D89" s="83">
        <v>6.37033152392916</v>
      </c>
      <c r="T89" s="85"/>
      <c r="U89" s="86"/>
      <c r="V89" s="87"/>
    </row>
    <row r="90" s="83" customFormat="true">
      <c r="B90" s="85">
        <v>95</v>
      </c>
      <c r="C90" s="83">
        <v>5.95867389553806</v>
      </c>
      <c r="D90" s="83">
        <v>7.60825557634756</v>
      </c>
      <c r="T90" s="85"/>
      <c r="U90" s="86"/>
      <c r="V90" s="87"/>
    </row>
    <row r="91" s="83" customFormat="true">
      <c r="B91" s="85">
        <v>100</v>
      </c>
      <c r="C91" s="83">
        <v>6.58253755460275</v>
      </c>
      <c r="D91" s="83">
        <v>8.39672349741761</v>
      </c>
      <c r="T91" s="85"/>
      <c r="U91" s="86"/>
      <c r="V91" s="87"/>
    </row>
    <row r="92" s="83" customFormat="true">
      <c r="B92" s="85">
        <v>105</v>
      </c>
      <c r="C92" s="83">
        <v>7.55419612061475</v>
      </c>
      <c r="D92" s="83">
        <v>9.49415608048559</v>
      </c>
      <c r="T92" s="85"/>
      <c r="U92" s="86"/>
      <c r="V92" s="87"/>
    </row>
    <row r="93" s="83" customFormat="true">
      <c r="B93" s="85">
        <v>110</v>
      </c>
      <c r="C93" s="83">
        <v>7.78683513146675</v>
      </c>
      <c r="D93" s="83">
        <v>9.77995706936158</v>
      </c>
      <c r="T93" s="85"/>
      <c r="U93" s="86"/>
      <c r="V93" s="87"/>
    </row>
    <row r="94" s="83" customFormat="true">
      <c r="B94" s="85">
        <v>115</v>
      </c>
      <c r="C94" s="83">
        <v>8.59308777360865</v>
      </c>
      <c r="D94" s="83">
        <v>10.6032141609129</v>
      </c>
      <c r="T94" s="85"/>
      <c r="U94" s="86"/>
      <c r="V94" s="87"/>
    </row>
    <row r="95" s="83" customFormat="true">
      <c r="B95" s="85">
        <v>120</v>
      </c>
      <c r="C95" s="83">
        <v>9.70380948978524</v>
      </c>
      <c r="D95" s="83">
        <v>11.9515374040578</v>
      </c>
      <c r="T95" s="85"/>
      <c r="U95" s="86"/>
      <c r="V95" s="87"/>
    </row>
    <row r="96" s="83" customFormat="true">
      <c r="B96" s="85">
        <v>125</v>
      </c>
      <c r="C96" s="83">
        <v>10.1159672711457</v>
      </c>
      <c r="D96" s="83">
        <v>12.4107771049003</v>
      </c>
      <c r="T96" s="85"/>
      <c r="U96" s="86"/>
      <c r="V96" s="87"/>
    </row>
    <row r="97" s="83" customFormat="true">
      <c r="B97" s="85">
        <v>130</v>
      </c>
      <c r="C97" s="83">
        <v>10.9204346227148</v>
      </c>
      <c r="D97" s="83">
        <v>13.3944266170355</v>
      </c>
      <c r="T97" s="85"/>
      <c r="U97" s="86"/>
      <c r="V97" s="87"/>
    </row>
    <row r="98" s="83" customFormat="true">
      <c r="B98" s="85">
        <v>135</v>
      </c>
      <c r="C98" s="83">
        <v>11.5593082533341</v>
      </c>
      <c r="D98" s="83">
        <v>14.1068411084172</v>
      </c>
      <c r="T98" s="85"/>
      <c r="U98" s="86"/>
      <c r="V98" s="87"/>
    </row>
    <row r="99" s="83" customFormat="true">
      <c r="B99" s="85">
        <v>140</v>
      </c>
      <c r="C99" s="83">
        <v>12.3899516292498</v>
      </c>
      <c r="D99" s="83">
        <v>14.9904375756698</v>
      </c>
      <c r="T99" s="85"/>
      <c r="U99" s="86"/>
      <c r="V99" s="87"/>
    </row>
    <row r="100" s="83" customFormat="true">
      <c r="B100" s="85">
        <v>145</v>
      </c>
      <c r="C100" s="83">
        <v>13.0626993094097</v>
      </c>
      <c r="D100" s="83">
        <v>15.7604077355776</v>
      </c>
      <c r="T100" s="85"/>
      <c r="U100" s="86"/>
      <c r="V100" s="87"/>
    </row>
    <row r="101" s="83" customFormat="true">
      <c r="B101" s="85">
        <v>150</v>
      </c>
      <c r="C101" s="83">
        <v>13.5692044244852</v>
      </c>
      <c r="D101" s="83">
        <v>16.3341692813099</v>
      </c>
      <c r="T101" s="85"/>
      <c r="U101" s="86"/>
      <c r="V101" s="87"/>
    </row>
    <row r="102" s="83" customFormat="true">
      <c r="B102" s="85">
        <v>160</v>
      </c>
      <c r="C102" s="83">
        <v>14.6357766173772</v>
      </c>
      <c r="D102" s="83">
        <v>17.5319744569051</v>
      </c>
      <c r="T102" s="85"/>
      <c r="U102" s="86"/>
      <c r="V102" s="87"/>
    </row>
    <row r="103" s="83" customFormat="true">
      <c r="B103" s="85">
        <v>170</v>
      </c>
      <c r="C103" s="83">
        <v>15.7741947680806</v>
      </c>
      <c r="D103" s="83">
        <v>18.7968169785678</v>
      </c>
      <c r="T103" s="85"/>
      <c r="U103" s="86"/>
      <c r="V103" s="87"/>
    </row>
    <row r="104" s="83" customFormat="true">
      <c r="B104" s="85">
        <v>180</v>
      </c>
      <c r="C104" s="83">
        <v>16.9845138404454</v>
      </c>
      <c r="D104" s="83">
        <v>20.1283537006803</v>
      </c>
      <c r="T104" s="85"/>
      <c r="U104" s="86"/>
      <c r="V104" s="87"/>
    </row>
    <row r="105" s="83" customFormat="true">
      <c r="B105" s="85">
        <v>190</v>
      </c>
      <c r="C105" s="83">
        <v>18.2662351742526</v>
      </c>
      <c r="D105" s="83">
        <v>21.5258485364414</v>
      </c>
      <c r="T105" s="85"/>
      <c r="U105" s="86"/>
      <c r="V105" s="87"/>
    </row>
    <row r="106" s="83" customFormat="true">
      <c r="B106" s="85">
        <v>200</v>
      </c>
      <c r="C106" s="83">
        <v>19.6182759153763</v>
      </c>
      <c r="D106" s="83">
        <v>22.9881598041329</v>
      </c>
      <c r="T106" s="85"/>
      <c r="U106" s="86"/>
      <c r="V106" s="87"/>
    </row>
    <row r="107" s="83" customFormat="true">
      <c r="B107" s="85">
        <v>210</v>
      </c>
      <c r="C107" s="83">
        <v>21.0392226081827</v>
      </c>
      <c r="D107" s="83">
        <v>24.51371722779</v>
      </c>
      <c r="T107" s="85"/>
      <c r="U107" s="86"/>
      <c r="V107" s="87"/>
    </row>
    <row r="108" s="83" customFormat="true">
      <c r="B108" s="85">
        <v>220</v>
      </c>
      <c r="C108" s="83">
        <v>22.5282593074192</v>
      </c>
      <c r="D108" s="83">
        <v>26.1004796318933</v>
      </c>
      <c r="T108" s="85"/>
      <c r="U108" s="86"/>
      <c r="V108" s="87"/>
    </row>
    <row r="109" s="83" customFormat="true">
      <c r="B109" s="85">
        <v>230</v>
      </c>
      <c r="C109" s="83">
        <v>24.0840603733515</v>
      </c>
      <c r="D109" s="83">
        <v>27.7458634479811</v>
      </c>
      <c r="T109" s="85"/>
      <c r="U109" s="86"/>
      <c r="V109" s="87"/>
    </row>
    <row r="110" s="83" customFormat="true">
      <c r="B110" s="85">
        <v>240</v>
      </c>
      <c r="C110" s="83">
        <v>25.7043336069099</v>
      </c>
      <c r="D110" s="83">
        <v>29.4466338082476</v>
      </c>
      <c r="T110" s="85"/>
      <c r="U110" s="86"/>
      <c r="V110" s="87"/>
    </row>
    <row r="111" s="83" customFormat="true">
      <c r="B111" s="85">
        <v>250</v>
      </c>
      <c r="C111" s="83">
        <v>27.3856170024786</v>
      </c>
      <c r="D111" s="83">
        <v>31.1987557938539</v>
      </c>
      <c r="T111" s="85"/>
      <c r="U111" s="86"/>
      <c r="V111" s="87"/>
    </row>
    <row r="112" s="83" customFormat="true">
      <c r="B112" s="85">
        <v>260</v>
      </c>
      <c r="C112" s="83">
        <v>29.1230479437376</v>
      </c>
      <c r="D112" s="83">
        <v>32.9972144072538</v>
      </c>
      <c r="T112" s="85"/>
      <c r="U112" s="86"/>
      <c r="V112" s="87"/>
    </row>
    <row r="113" s="83" customFormat="true">
      <c r="B113" s="85">
        <v>270</v>
      </c>
      <c r="C113" s="83">
        <v>30.9101312741498</v>
      </c>
      <c r="D113" s="83">
        <v>34.8358277264701</v>
      </c>
      <c r="T113" s="85"/>
      <c r="U113" s="86"/>
      <c r="V113" s="87"/>
    </row>
    <row r="114" s="83" customFormat="true">
      <c r="B114" s="85">
        <v>280</v>
      </c>
      <c r="C114" s="83">
        <v>32.7385527857061</v>
      </c>
      <c r="D114" s="83">
        <v>36.7070958733199</v>
      </c>
      <c r="T114" s="85"/>
      <c r="U114" s="86"/>
      <c r="V114" s="87"/>
    </row>
    <row r="115" s="83" customFormat="true">
      <c r="B115" s="85">
        <v>290</v>
      </c>
      <c r="C115" s="83">
        <v>34.5981021767836</v>
      </c>
      <c r="D115" s="83">
        <v>38.6021436759621</v>
      </c>
      <c r="T115" s="85"/>
      <c r="U115" s="86"/>
      <c r="V115" s="87"/>
    </row>
    <row r="116" s="83" customFormat="true">
      <c r="B116" s="85">
        <v>300</v>
      </c>
      <c r="C116" s="83">
        <v>36.4767762918799</v>
      </c>
      <c r="D116" s="83">
        <v>40.5108201917072</v>
      </c>
      <c r="T116" s="85"/>
      <c r="U116" s="86"/>
      <c r="V116" s="87"/>
    </row>
    <row r="117" s="83" customFormat="true">
      <c r="B117" s="85">
        <v>310</v>
      </c>
      <c r="C117" s="83">
        <v>38.3618979054495</v>
      </c>
      <c r="D117" s="83">
        <v>42.4220068581611</v>
      </c>
      <c r="T117" s="85"/>
      <c r="U117" s="86"/>
      <c r="V117" s="87"/>
    </row>
    <row r="118" s="83" customFormat="true">
      <c r="B118" s="85">
        <v>320</v>
      </c>
      <c r="C118" s="83">
        <v>40.2433359436981</v>
      </c>
      <c r="D118" s="83">
        <v>44.3241546443913</v>
      </c>
      <c r="T118" s="85"/>
      <c r="U118" s="86"/>
      <c r="V118" s="87"/>
    </row>
    <row r="119" s="83" customFormat="true">
      <c r="B119" s="85">
        <v>330</v>
      </c>
      <c r="C119" s="83">
        <v>42.1115751805365</v>
      </c>
      <c r="D119" s="83">
        <v>46.2060221383121</v>
      </c>
      <c r="T119" s="85"/>
      <c r="U119" s="86"/>
      <c r="V119" s="87"/>
    </row>
    <row r="120" s="83" customFormat="true">
      <c r="B120" s="85">
        <v>340</v>
      </c>
      <c r="C120" s="83">
        <v>43.957749498966</v>
      </c>
      <c r="D120" s="83">
        <v>48.0575313463759</v>
      </c>
      <c r="T120" s="85"/>
      <c r="U120" s="86"/>
      <c r="V120" s="87"/>
    </row>
    <row r="121" s="83" customFormat="true">
      <c r="B121" s="85">
        <v>350</v>
      </c>
      <c r="C121" s="83">
        <v>45.774481054283</v>
      </c>
      <c r="D121" s="83">
        <v>49.8706118602497</v>
      </c>
      <c r="T121" s="85"/>
      <c r="U121" s="86"/>
      <c r="V121" s="87"/>
    </row>
    <row r="122" s="83" customFormat="true">
      <c r="B122" s="85">
        <v>360</v>
      </c>
      <c r="C122" s="83">
        <v>47.5566029498515</v>
      </c>
      <c r="D122" s="83">
        <v>51.6398832888429</v>
      </c>
      <c r="T122" s="85"/>
      <c r="U122" s="86"/>
      <c r="V122" s="87"/>
    </row>
    <row r="123" s="83" customFormat="true">
      <c r="B123" s="85">
        <v>370</v>
      </c>
      <c r="C123" s="83">
        <v>49.3016215766576</v>
      </c>
      <c r="D123" s="83">
        <v>53.3630410690726</v>
      </c>
      <c r="T123" s="85"/>
      <c r="U123" s="86"/>
      <c r="V123" s="87"/>
    </row>
    <row r="124" s="83" customFormat="true">
      <c r="B124" s="85">
        <v>380</v>
      </c>
      <c r="C124" s="83">
        <v>51.0098163758589</v>
      </c>
      <c r="D124" s="83">
        <v>55.0408618332659</v>
      </c>
      <c r="T124" s="85"/>
      <c r="U124" s="86"/>
      <c r="V124" s="87"/>
    </row>
    <row r="125" s="83" customFormat="true">
      <c r="B125" s="85">
        <v>390</v>
      </c>
      <c r="C125" s="83">
        <v>52.6839451948976</v>
      </c>
      <c r="D125" s="83">
        <v>56.6768193626776</v>
      </c>
      <c r="T125" s="85"/>
      <c r="U125" s="86"/>
      <c r="V125" s="87"/>
    </row>
    <row r="126" s="83" customFormat="true">
      <c r="B126" s="85">
        <v>400</v>
      </c>
      <c r="C126" s="83">
        <v>54.3286040109245</v>
      </c>
      <c r="D126" s="83">
        <v>58.2763803604994</v>
      </c>
      <c r="T126" s="85"/>
      <c r="U126" s="86"/>
      <c r="V126" s="87"/>
    </row>
    <row r="127" s="83" customFormat="true">
      <c r="B127" s="85">
        <v>410</v>
      </c>
      <c r="C127" s="83">
        <v>55.9492777937095</v>
      </c>
      <c r="D127" s="83">
        <v>59.8461091319946</v>
      </c>
      <c r="T127" s="85"/>
      <c r="U127" s="86"/>
      <c r="V127" s="87"/>
    </row>
    <row r="128" s="83" customFormat="true">
      <c r="B128" s="85">
        <v>420</v>
      </c>
      <c r="C128" s="83">
        <v>57.5513239602363</v>
      </c>
      <c r="D128" s="83">
        <v>61.392736451652</v>
      </c>
      <c r="T128" s="85"/>
      <c r="U128" s="86"/>
      <c r="V128" s="87"/>
    </row>
    <row r="129" s="83" customFormat="true">
      <c r="B129" s="85">
        <v>430</v>
      </c>
      <c r="C129" s="83">
        <v>59.1397107954554</v>
      </c>
      <c r="D129" s="83">
        <v>62.9223364505374</v>
      </c>
      <c r="T129" s="85"/>
      <c r="U129" s="86"/>
      <c r="V129" s="87"/>
    </row>
    <row r="130" s="83" customFormat="true">
      <c r="B130" s="85">
        <v>440</v>
      </c>
      <c r="C130" s="83">
        <v>60.7184541741692</v>
      </c>
      <c r="D130" s="83">
        <v>64.4397139473425</v>
      </c>
      <c r="T130" s="85"/>
      <c r="U130" s="86"/>
      <c r="V130" s="87"/>
    </row>
    <row r="131" s="83" customFormat="true">
      <c r="B131" s="85">
        <v>450</v>
      </c>
      <c r="C131" s="83">
        <v>62.2902066986607</v>
      </c>
      <c r="D131" s="83">
        <v>65.9480485821362</v>
      </c>
      <c r="T131" s="85"/>
      <c r="U131" s="86"/>
      <c r="V131" s="87"/>
    </row>
    <row r="132" s="83" customFormat="true">
      <c r="B132" s="85">
        <v>460</v>
      </c>
      <c r="C132" s="83">
        <v>63.8561183539099</v>
      </c>
      <c r="D132" s="83">
        <v>67.4487881330249</v>
      </c>
      <c r="T132" s="85"/>
      <c r="U132" s="86"/>
      <c r="V132" s="87"/>
    </row>
    <row r="133" s="83" customFormat="true">
      <c r="B133" s="85">
        <v>470</v>
      </c>
      <c r="C133" s="83">
        <v>65.4159171951425</v>
      </c>
      <c r="D133" s="83">
        <v>68.9417440813433</v>
      </c>
      <c r="T133" s="85"/>
      <c r="U133" s="86"/>
      <c r="V133" s="87"/>
    </row>
    <row r="134" s="83" customFormat="true">
      <c r="B134" s="85">
        <v>480</v>
      </c>
      <c r="C134" s="83">
        <v>66.9681364797046</v>
      </c>
      <c r="D134" s="83">
        <v>70.4253233006277</v>
      </c>
      <c r="T134" s="85"/>
      <c r="U134" s="86"/>
      <c r="V134" s="87"/>
    </row>
    <row r="135" s="83" customFormat="true">
      <c r="B135" s="85">
        <v>490</v>
      </c>
      <c r="C135" s="83">
        <v>68.5104139669967</v>
      </c>
      <c r="D135" s="83">
        <v>71.8968292149011</v>
      </c>
      <c r="T135" s="85"/>
      <c r="U135" s="86"/>
      <c r="V135" s="87"/>
    </row>
    <row r="136" s="83" customFormat="true">
      <c r="B136" s="85">
        <v>500</v>
      </c>
      <c r="C136" s="83">
        <v>70.0398029210465</v>
      </c>
      <c r="D136" s="83">
        <v>73.3527779735646</v>
      </c>
      <c r="T136" s="85"/>
      <c r="U136" s="86"/>
      <c r="V136" s="87"/>
    </row>
    <row r="137" s="83" customFormat="true">
      <c r="B137" s="85">
        <v>510</v>
      </c>
      <c r="C137" s="83">
        <v>71.552995818644</v>
      </c>
      <c r="D137" s="83">
        <v>74.7891929041098</v>
      </c>
      <c r="T137" s="85"/>
      <c r="U137" s="86"/>
      <c r="V137" s="87"/>
    </row>
    <row r="138" s="83" customFormat="true">
      <c r="B138" s="85">
        <v>520</v>
      </c>
      <c r="C138" s="83">
        <v>73.046251104172</v>
      </c>
      <c r="D138" s="83">
        <v>76.201857754057</v>
      </c>
      <c r="T138" s="85"/>
      <c r="U138" s="86"/>
      <c r="V138" s="87"/>
    </row>
    <row r="139" s="83" customFormat="true">
      <c r="B139" s="85">
        <v>530</v>
      </c>
      <c r="C139" s="83">
        <v>74.5155999367653</v>
      </c>
      <c r="D139" s="83">
        <v>77.5865225144815</v>
      </c>
      <c r="T139" s="85"/>
      <c r="U139" s="86"/>
      <c r="V139" s="87"/>
    </row>
    <row r="140" s="83" customFormat="true">
      <c r="B140" s="85">
        <v>540</v>
      </c>
      <c r="C140" s="83">
        <v>75.9570434399185</v>
      </c>
      <c r="D140" s="83">
        <v>78.9390638776972</v>
      </c>
      <c r="T140" s="85"/>
      <c r="U140" s="86"/>
      <c r="V140" s="87"/>
    </row>
    <row r="141" s="83" customFormat="true">
      <c r="B141" s="85">
        <v>550</v>
      </c>
      <c r="C141" s="83">
        <v>77.3666792540668</v>
      </c>
      <c r="D141" s="83">
        <v>80.2556062623975</v>
      </c>
      <c r="T141" s="85"/>
      <c r="U141" s="86"/>
      <c r="V141" s="87"/>
    </row>
    <row r="142" s="83" customFormat="true">
      <c r="B142" s="85">
        <v>560</v>
      </c>
      <c r="C142" s="83">
        <v>78.7407988741189</v>
      </c>
      <c r="D142" s="83">
        <v>81.5326102348593</v>
      </c>
      <c r="T142" s="85"/>
      <c r="U142" s="86"/>
      <c r="V142" s="87"/>
    </row>
    <row r="143" s="83" customFormat="true">
      <c r="B143" s="85">
        <v>570</v>
      </c>
      <c r="C143" s="83">
        <v>80.0759617510529</v>
      </c>
      <c r="D143" s="83">
        <v>82.766934478822</v>
      </c>
      <c r="T143" s="85"/>
      <c r="U143" s="86"/>
      <c r="V143" s="87"/>
    </row>
    <row r="144" s="83" customFormat="true">
      <c r="B144" s="85">
        <v>580</v>
      </c>
      <c r="C144" s="83">
        <v>81.3690506926036</v>
      </c>
      <c r="D144" s="83">
        <v>83.9558762670313</v>
      </c>
      <c r="T144" s="85"/>
      <c r="U144" s="86"/>
      <c r="V144" s="87"/>
    </row>
    <row r="145" s="83" customFormat="true">
      <c r="B145" s="85">
        <v>590</v>
      </c>
      <c r="C145" s="83">
        <v>82.6173118021066</v>
      </c>
      <c r="D145" s="83">
        <v>85.0971942585454</v>
      </c>
      <c r="T145" s="85"/>
      <c r="U145" s="86"/>
      <c r="V145" s="87"/>
    </row>
    <row r="146" s="83" customFormat="true">
      <c r="B146" s="85">
        <v>600</v>
      </c>
      <c r="C146" s="83">
        <v>83.818381269474</v>
      </c>
      <c r="D146" s="83">
        <v>86.1891166168559</v>
      </c>
      <c r="T146" s="85"/>
      <c r="U146" s="86"/>
      <c r="V146" s="87"/>
    </row>
    <row r="147" s="83" customFormat="true">
      <c r="B147" s="85">
        <v>610</v>
      </c>
      <c r="C147" s="83">
        <v>84.9703087399434</v>
      </c>
      <c r="D147" s="83">
        <v>87.2303369226003</v>
      </c>
      <c r="T147" s="85"/>
      <c r="U147" s="86"/>
      <c r="V147" s="87"/>
    </row>
    <row r="148" s="83" customFormat="true">
      <c r="B148" s="85">
        <v>620</v>
      </c>
      <c r="C148" s="83">
        <v>86.0716001861389</v>
      </c>
      <c r="D148" s="83">
        <v>88.220000053971</v>
      </c>
      <c r="T148" s="85"/>
      <c r="U148" s="86"/>
      <c r="V148" s="87"/>
    </row>
    <row r="149" s="83" customFormat="true">
      <c r="B149" s="85">
        <v>630</v>
      </c>
      <c r="C149" s="83">
        <v>87.1212018158503</v>
      </c>
      <c r="D149" s="83">
        <v>89.1576800263813</v>
      </c>
      <c r="T149" s="85"/>
      <c r="U149" s="86"/>
      <c r="V149" s="87"/>
    </row>
    <row r="150" s="83" customFormat="true">
      <c r="B150" s="85">
        <v>640</v>
      </c>
      <c r="C150" s="83">
        <v>88.1184763374324</v>
      </c>
      <c r="D150" s="83">
        <v>90.0433516424451</v>
      </c>
      <c r="T150" s="85"/>
      <c r="U150" s="86"/>
      <c r="V150" s="87"/>
    </row>
    <row r="151" s="83" customFormat="true">
      <c r="B151" s="85">
        <v>650</v>
      </c>
      <c r="C151" s="83">
        <v>89.0631790176364</v>
      </c>
      <c r="D151" s="83">
        <v>90.8773576582574</v>
      </c>
      <c r="T151" s="85"/>
      <c r="U151" s="86"/>
      <c r="V151" s="87"/>
    </row>
    <row r="152" s="83" customFormat="true">
      <c r="B152" s="85">
        <v>660</v>
      </c>
      <c r="C152" s="83">
        <v>89.955429555826</v>
      </c>
      <c r="D152" s="83">
        <v>91.6603730040231</v>
      </c>
      <c r="T152" s="85"/>
      <c r="U152" s="86"/>
      <c r="V152" s="87"/>
    </row>
    <row r="153" s="83" customFormat="true">
      <c r="B153" s="85">
        <v>670</v>
      </c>
      <c r="C153" s="83">
        <v>90.7956810726101</v>
      </c>
      <c r="D153" s="83">
        <v>92.3933674058585</v>
      </c>
      <c r="T153" s="85"/>
      <c r="U153" s="86"/>
      <c r="V153" s="87"/>
    </row>
    <row r="154" s="83" customFormat="true">
      <c r="B154" s="85">
        <v>680</v>
      </c>
      <c r="C154" s="83">
        <v>91.5846873511377</v>
      </c>
      <c r="D154" s="83">
        <v>93.0775675498622</v>
      </c>
      <c r="T154" s="85"/>
      <c r="U154" s="86"/>
      <c r="V154" s="87"/>
    </row>
    <row r="155" s="83" customFormat="true">
      <c r="B155" s="85">
        <v>690</v>
      </c>
      <c r="C155" s="83">
        <v>92.3234692979097</v>
      </c>
      <c r="D155" s="83">
        <v>93.7144197211289</v>
      </c>
      <c r="T155" s="85"/>
      <c r="U155" s="86"/>
      <c r="V155" s="87"/>
    </row>
    <row r="156" s="83" customFormat="true">
      <c r="B156" s="85">
        <v>700</v>
      </c>
      <c r="C156" s="83">
        <v>93.0132814182526</v>
      </c>
      <c r="D156" s="83">
        <v>94.3055536503518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