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<sst xmlns="http://schemas.openxmlformats.org/spreadsheetml/2006/main" count="606" uniqueCount="606">
  <si>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</si>
  <si>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</si>
  <si>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</si>
  <si>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</si>
  <si>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</si>
  <si>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</si>
  <si>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</si>
  <si>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</si>
  <si>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</si>
  <si>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</si>
  <si>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</si>
  <si>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</si>
  <si>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</si>
  <si>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</si>
  <si>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</si>
  <si>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</si>
  <si>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</si>
  <si>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</si>
  <si>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</si>
  <si>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</si>
  <si>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</si>
  <si>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</si>
  <si>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</si>
  <si>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</si>
  <si>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</si>
  <si>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</si>
  <si>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</si>
  <si>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</si>
  <si>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</si>
  <si>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</si>
  <si>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</si>
  <si>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</si>
  <si>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</si>
  <si>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</si>
  <si>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</si>
  <si>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</si>
  <si>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</si>
  <si>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</si>
  <si>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</si>
  <si>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</si>
  <si>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</si>
  <si>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</si>
  <si>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</si>
  <si>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</si>
  <si>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</si>
  <si>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</si>
  <si>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</si>
  <si>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</si>
  <si>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</si>
  <si>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</si>
  <si>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</si>
  <si>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</si>
  <si>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</si>
  <si>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</si>
  <si>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</si>
  <si>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</si>
  <si>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</si>
  <si>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</si>
  <si>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</si>
  <si>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</si>
  <si>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</si>
  <si>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</si>
  <si>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</si>
  <si>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</si>
  <si>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</si>
  <si>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</si>
  <si>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</si>
  <si>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</si>
  <si>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</si>
  <si>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</si>
  <si>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</si>
  <si>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</si>
  <si>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</si>
  <si>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</si>
  <si>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</si>
  <si>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</si>
  <si>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</si>
  <si>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</si>
  <si>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</si>
  <si>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</si>
  <si>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</si>
  <si>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</si>
  <si>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</si>
  <si>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</si>
  <si>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</si>
  <si>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</si>
  <si>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</si>
  <si>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</si>
  <si>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</si>
  <si>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</si>
  <si>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</si>
  <si>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</si>
  <si>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</si>
  <si>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</si>
  <si>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</si>
  <si>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</si>
  <si>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</si>
  <si>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</si>
  <si>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</si>
  <si>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</si>
  <si>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</si>
  <si>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</si>
  <si>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</si>
  <si>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</si>
  <si>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</si>
  <si>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</si>
  <si>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</si>
  <si>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</si>
  <si>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</si>
  <si>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</si>
  <si>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</si>
  <si>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</si>
  <si>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</si>
  <si>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</si>
  <si>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</si>
  <si>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</si>
  <si>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</si>
  <si>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</si>
  <si>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</si>
  <si>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</si>
  <si>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</si>
  <si>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</si>
  <si>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</si>
  <si>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</si>
  <si>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</si>
  <si>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</si>
  <si>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</si>
  <si>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</si>
  <si>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</si>
  <si>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</si>
  <si>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</si>
  <si>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</si>
  <si>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</si>
  <si>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</si>
  <si>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</si>
  <si>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</si>
  <si>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</si>
  <si>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</si>
  <si>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</si>
  <si>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</si>
  <si>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</si>
  <si>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</si>
  <si>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</si>
  <si>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</si>
  <si>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</si>
  <si>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</si>
  <si>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</si>
  <si>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</si>
  <si>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</si>
  <si>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</si>
  <si>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</si>
  <si>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</si>
  <si>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</si>
  <si>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</si>
  <si>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</si>
  <si>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</si>
  <si>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</si>
  <si>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</si>
  <si>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</si>
  <si>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</si>
  <si>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</si>
  <si>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</si>
  <si>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</si>
  <si>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</si>
  <si>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</si>
  <si>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</si>
  <si>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</si>
  <si>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</si>
  <si>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</si>
  <si>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</si>
  <si>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</si>
  <si>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</si>
  <si>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</si>
  <si>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</si>
  <si>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</si>
  <si>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</si>
  <si>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</si>
  <si>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</si>
  <si>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</si>
  <si>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</si>
  <si>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</si>
  <si>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</si>
  <si>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</si>
  <si>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</si>
  <si>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</si>
  <si>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</si>
  <si>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</si>
  <si>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</si>
  <si>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</si>
  <si>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</si>
  <si>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</si>
  <si>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</si>
  <si>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</si>
  <si>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</si>
  <si>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</si>
  <si>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</si>
  <si>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</si>
  <si>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</si>
  <si>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</si>
  <si>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</si>
  <si>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</si>
  <si>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</si>
  <si>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</si>
  <si>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</si>
  <si>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</si>
  <si>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</si>
  <si>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</si>
  <si>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</si>
  <si>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</si>
  <si>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</si>
  <si>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</si>
  <si>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</si>
  <si>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</si>
  <si>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</si>
  <si>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</si>
  <si>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</si>
  <si>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</si>
  <si>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</si>
  <si>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</si>
  <si>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</si>
  <si>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</si>
  <si>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</si>
  <si>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</si>
  <si>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</si>
  <si>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</si>
  <si>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</si>
  <si>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</si>
  <si>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</si>
  <si>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</si>
  <si>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</si>
  <si>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</si>
  <si>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</si>
  <si>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</si>
  <si>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</si>
  <si>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</si>
  <si>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</si>
  <si>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</si>
  <si>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</si>
  <si>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</si>
  <si>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</si>
  <si>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</si>
  <si>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</si>
  <si>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</si>
  <si>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</si>
  <si>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</si>
  <si>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</si>
  <si>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</si>
  <si>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</si>
  <si>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</si>
  <si>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</si>
  <si>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</si>
  <si>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</si>
  <si>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</si>
  <si>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</si>
  <si>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</si>
  <si>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</si>
  <si>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</si>
  <si>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</si>
  <si>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</si>
  <si>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</si>
  <si>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</si>
  <si>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</si>
  <si>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</si>
  <si>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</si>
  <si>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</si>
  <si>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</si>
  <si>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</si>
  <si>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</si>
  <si>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</si>
  <si>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</si>
  <si>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</si>
  <si>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</si>
  <si>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</si>
  <si>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</si>
  <si>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</si>
  <si>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</si>
  <si>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</si>
  <si>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</si>
  <si>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</si>
  <si>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</si>
  <si>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</si>
  <si>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</si>
  <si>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</si>
  <si>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</si>
  <si>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</si>
  <si>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</si>
  <si>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</si>
  <si>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</si>
  <si>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</si>
  <si>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</si>
  <si>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</si>
  <si>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</si>
  <si>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</si>
  <si>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</si>
  <si>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</si>
  <si>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</si>
  <si>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</si>
  <si>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</si>
  <si>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</si>
  <si>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</si>
  <si>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</si>
  <si>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</si>
  <si>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</si>
  <si>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</si>
  <si>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</si>
  <si>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</si>
  <si>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</si>
  <si>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</si>
  <si>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</si>
  <si>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</si>
  <si>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</si>
  <si>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</si>
  <si>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</si>
  <si>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</si>
  <si>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</si>
  <si>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</si>
  <si>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</si>
  <si>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</si>
  <si>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</si>
  <si>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</si>
  <si>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</si>
  <si>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</si>
  <si>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</si>
  <si>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</si>
  <si>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</si>
  <si>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</si>
  <si>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</si>
  <si>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</si>
  <si>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</si>
  <si>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</si>
  <si>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</si>
  <si>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</si>
  <si>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</si>
  <si>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</si>
  <si>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</si>
  <si>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</si>
  <si>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</si>
  <si>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</si>
  <si>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</si>
  <si>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</si>
  <si>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</si>
  <si>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</si>
  <si>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</si>
  <si>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</si>
  <si>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</si>
  <si>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</si>
  <si>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</si>
  <si>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</si>
  <si>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</si>
  <si>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</si>
  <si>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</si>
  <si>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</si>
  <si>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</si>
  <si>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</si>
  <si>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</si>
  <si>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</si>
  <si>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</si>
  <si>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</si>
  <si>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</si>
  <si>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</si>
  <si>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</si>
  <si>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</si>
  <si>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</si>
  <si>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</si>
  <si>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</si>
  <si>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</si>
  <si>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</si>
  <si>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</si>
  <si>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</si>
  <si>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</si>
  <si>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</si>
  <si>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</si>
  <si>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</si>
  <si>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</si>
  <si>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</si>
  <si>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</si>
  <si>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</si>
  <si>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</si>
  <si>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</si>
  <si>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</si>
  <si>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</si>
  <si>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</si>
  <si>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</si>
  <si>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</si>
  <si>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</si>
  <si>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</si>
  <si>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</si>
  <si>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</si>
  <si>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</si>
  <si>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</si>
  <si>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</si>
  <si>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</si>
  <si>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</si>
  <si>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</si>
  <si>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</si>
  <si>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</si>
  <si>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</si>
  <si>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</si>
  <si>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</si>
  <si>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</si>
  <si>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</si>
  <si>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</si>
  <si>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</si>
  <si>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</si>
  <si>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</si>
  <si>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</si>
  <si>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</si>
  <si>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</si>
  <si>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</si>
  <si>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</si>
  <si>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</si>
  <si>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</si>
  <si>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</si>
  <si>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</si>
  <si>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</si>
  <si>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</si>
  <si>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</si>
  <si>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</si>
  <si>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</si>
  <si>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</si>
  <si>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</si>
  <si>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</si>
  <si>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</si>
  <si>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</si>
  <si>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</si>
  <si>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</si>
  <si>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</si>
  <si>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</si>
  <si>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</si>
  <si>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</si>
  <si>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</si>
  <si>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</si>
  <si>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</si>
  <si>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</si>
  <si>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</si>
  <si>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</si>
  <si>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</si>
  <si>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</si>
  <si>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</si>
  <si>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</si>
  <si>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</si>
  <si>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</si>
  <si>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</si>
  <si>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</si>
  <si>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</si>
  <si>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</si>
  <si>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</si>
  <si>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</si>
  <si>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</si>
  <si>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</si>
  <si>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</si>
  <si>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</si>
  <si>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</si>
  <si>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</si>
  <si>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</si>
  <si>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</si>
  <si>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</si>
  <si>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</si>
  <si>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</si>
  <si>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</si>
  <si>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</si>
  <si>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</si>
  <si>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</si>
  <si>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</si>
  <si>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</si>
  <si>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</si>
  <si>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</si>
  <si>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</si>
  <si>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</si>
  <si>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</si>
  <si>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</si>
  <si>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</si>
  <si>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</si>
  <si>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</si>
  <si>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</si>
  <si>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</si>
  <si>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</si>
  <si>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</si>
  <si>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</si>
  <si>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</si>
  <si>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</si>
  <si>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</si>
  <si>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</si>
  <si>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</si>
  <si>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</si>
  <si>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</si>
  <si>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</si>
  <si>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</si>
  <si>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</si>
  <si>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</si>
  <si>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</si>
  <si>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</si>
  <si>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</si>
  <si>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</si>
  <si>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</si>
  <si>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</si>
  <si>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</si>
  <si>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</si>
  <si>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</si>
  <si>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</si>
  <si>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</si>
  <si>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</si>
  <si>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</si>
  <si>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</si>
  <si>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</si>
  <si>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</si>
  <si>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</si>
  <si>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</si>
  <si>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</si>
  <si>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</si>
  <si>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</si>
  <si>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</si>
  <si>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</si>
  <si>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</si>
  <si>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</si>
  <si>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</si>
  <si>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</si>
  <si>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</si>
  <si>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</si>
  <si>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</si>
  <si>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</si>
  <si>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</si>
  <si>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</si>
  <si>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</si>
  <si>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</si>
  <si>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</si>
  <si>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</si>
  <si>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</si>
  <si>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</si>
  <si>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</si>
  <si>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</si>
  <si>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</si>
  <si>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</si>
  <si>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</si>
  <si>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</si>
  <si>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</si>
  <si>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</si>
  <si>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</si>
  <si>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</si>
  <si>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</si>
  <si>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</si>
  <si>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</si>
  <si>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</si>
  <si>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</si>
  <si>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</si>
  <si>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</si>
  <si>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</si>
  <si>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</si>
  <si>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</si>
  <si>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</si>
  <si>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</si>
  <si>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</si>
  <si>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</si>
  <si>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</si>
  <si>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</si>
  <si>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</si>
  <si>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</si>
  <si>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</si>
  <si>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</si>
  <si>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</si>
  <si>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</si>
  <si>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</si>
  <si>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</si>
  <si>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</si>
  <si>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</si>
  <si>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</si>
  <si>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</si>
  <si>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</si>
  <si>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</si>
  <si>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</si>
  <si>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</si>
  <si>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</si>
  <si>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</si>
  <si>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</si>
  <si>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</si>
  <si>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</si>
  <si>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</si>
  <si>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</si>
  <si>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</si>
  <si>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</si>
  <si>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</si>
  <si>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</si>
  <si>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</si>
  <si>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</si>
  <si>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</si>
  <si>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</si>
  <si>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</si>
  <si>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</si>
  <si>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</si>
  <si>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</si>
  <si>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</si>
  <si>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</si>
  <si>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</si>
  <si>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</si>
  <si>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</si>
  <si>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</si>
  <si>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</si>
  <si>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</si>
  <si>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VARG20140107</t>
  </si>
  <si>
    <t>Varg (Pernis RDCC of C1873)</t>
  </si>
  <si>
    <t>Varg</t>
  </si>
  <si>
    <t>Norway</t>
  </si>
  <si>
    <t>24 August 2013</t>
  </si>
  <si>
    <t>31 December 2013</t>
  </si>
  <si>
    <t>07 January 2014</t>
  </si>
  <si>
    <t>Water 0.05%vol, Salt 130ppm, Org. Cl &lt;0.4ppm, Hg 1ppb, Fe &lt;2ppm, Mg 2.7ppm, Ca 4.3ppm, Filterable Solids 0.045%m.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</si>
</sst>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0.010313758013986</v>
      </c>
      <c r="L15" s="15" t="s">
        <v>138</v>
      </c>
      <c r="M15" s="16"/>
      <c r="N15" s="16"/>
      <c r="O15" s="16"/>
      <c r="P15" s="76">
        <v>0.839999605810416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0.287513992688125</v>
      </c>
      <c r="L16" s="15" t="s">
        <v>141</v>
      </c>
      <c r="M16" s="16"/>
      <c r="N16" s="16"/>
      <c r="O16" s="16"/>
      <c r="P16" s="25">
        <v>36.8788433715575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0.259601041900746</v>
      </c>
      <c r="L17" s="15" t="s">
        <v>144</v>
      </c>
      <c r="M17" s="16"/>
      <c r="N17" s="16"/>
      <c r="O17" s="16"/>
      <c r="P17" s="25">
        <v>0.247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1.00037493258298</v>
      </c>
      <c r="L18" s="15" t="s">
        <v>147</v>
      </c>
      <c r="M18" s="16"/>
      <c r="N18" s="16"/>
      <c r="O18" s="16"/>
      <c r="P18" s="25">
        <v>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0.854779430404486</v>
      </c>
      <c r="L19" s="15" t="s">
        <v>149</v>
      </c>
      <c r="M19" s="16"/>
      <c r="N19" s="16"/>
      <c r="O19" s="16"/>
      <c r="P19" s="25">
        <v>6.83575997424386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1.37465906411847</v>
      </c>
      <c r="L20" s="15" t="s">
        <v>152</v>
      </c>
      <c r="M20" s="16"/>
      <c r="N20" s="16"/>
      <c r="O20" s="16"/>
      <c r="P20" s="42">
        <v>4.13206781755833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0.17937195752158</v>
      </c>
      <c r="L21" s="15" t="s">
        <v>154</v>
      </c>
      <c r="M21" s="16"/>
      <c r="N21" s="16"/>
      <c r="O21" s="16"/>
      <c r="P21" s="43">
        <v>1.54501209771706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2.64206324179415</v>
      </c>
      <c r="L22" s="15" t="s">
        <v>156</v>
      </c>
      <c r="M22" s="16"/>
      <c r="N22" s="16"/>
      <c r="O22" s="16"/>
      <c r="P22" s="43">
        <v>1.41626109735764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1.48575875021347</v>
      </c>
      <c r="L23" s="15" t="s">
        <v>158</v>
      </c>
      <c r="M23" s="16"/>
      <c r="N23" s="16"/>
      <c r="O23" s="16"/>
      <c r="P23" s="41">
        <v>931.530317791543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0.470634041558275</v>
      </c>
      <c r="L24" s="15" t="s">
        <v>160</v>
      </c>
      <c r="M24" s="16"/>
      <c r="N24" s="16"/>
      <c r="O24" s="16"/>
      <c r="P24" s="42">
        <v>0.07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2.09943529559458</v>
      </c>
      <c r="L25" s="15" t="s">
        <v>162</v>
      </c>
      <c r="M25" s="16"/>
      <c r="N25" s="16"/>
      <c r="O25" s="16"/>
      <c r="P25" s="43">
        <v>0.92692242771706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2.30575213016465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0.8123017790851</v>
      </c>
      <c r="L27" s="15" t="s">
        <v>166</v>
      </c>
      <c r="M27" s="16"/>
      <c r="N27" s="16"/>
      <c r="O27" s="16"/>
      <c r="P27" s="43">
        <v>5.43644923563752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3.7853357030255</v>
      </c>
      <c r="E39" s="45">
        <v>5.90997057168712</v>
      </c>
      <c r="F39" s="45">
        <v>9.55703247665352</v>
      </c>
      <c r="G39" s="45">
        <v>8.65695381071392</v>
      </c>
      <c r="H39" s="45">
        <v>8.87949713408647</v>
      </c>
      <c r="I39" s="45">
        <v>10.4299770825976</v>
      </c>
      <c r="J39" s="45">
        <v>9.76620397068101</v>
      </c>
      <c r="K39" s="45">
        <v>3.51245446576497</v>
      </c>
      <c r="L39" s="45">
        <v>37.9447710524666</v>
      </c>
      <c r="M39" s="46">
        <v>13.3643191357214</v>
      </c>
      <c r="N39" s="45">
        <v>6.89116438508079</v>
      </c>
      <c r="O39" s="45">
        <v>5.03188075328716</v>
      </c>
      <c r="P39" s="43">
        <v>12.6574067783773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4.90905623303441</v>
      </c>
      <c r="E40" s="45">
        <v>6.85571072480456</v>
      </c>
      <c r="F40" s="45">
        <v>10.3552123272369</v>
      </c>
      <c r="G40" s="45">
        <v>9.17084109393127</v>
      </c>
      <c r="H40" s="45">
        <v>9.01058428170779</v>
      </c>
      <c r="I40" s="45">
        <v>10.363413634964</v>
      </c>
      <c r="J40" s="45">
        <v>9.5026290688076</v>
      </c>
      <c r="K40" s="45">
        <v>3.36312493944078</v>
      </c>
      <c r="L40" s="45">
        <v>34.1558061683251</v>
      </c>
      <c r="M40" s="46">
        <v>12.5399059671664</v>
      </c>
      <c r="N40" s="45">
        <v>6.32069579887895</v>
      </c>
      <c r="O40" s="45">
        <v>4.53974196035547</v>
      </c>
      <c r="P40" s="43">
        <v>10.7554624419242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1.55780373232319</v>
      </c>
      <c r="E41" s="45">
        <v>5.34313943534869</v>
      </c>
      <c r="F41" s="45">
        <v>11.2531100070358</v>
      </c>
      <c r="G41" s="45">
        <v>20.8101424836893</v>
      </c>
      <c r="H41" s="45">
        <v>29.4670962944033</v>
      </c>
      <c r="I41" s="45">
        <v>38.3465934284897</v>
      </c>
      <c r="J41" s="45">
        <v>48.7765705110873</v>
      </c>
      <c r="K41" s="45">
        <v>58.5427744817683</v>
      </c>
      <c r="L41" s="45">
        <v>62.0552289475333</v>
      </c>
      <c r="M41" s="46">
        <v>62.0552289475333</v>
      </c>
      <c r="N41" s="45">
        <v>75.4195480832547</v>
      </c>
      <c r="O41" s="45">
        <v>82.3107124683354</v>
      </c>
      <c r="P41" s="43">
        <v>87.3425932216226</v>
      </c>
      <c r="Q41" s="7" t="s">
        <v>135</v>
      </c>
    </row>
    <row r="42" ht="9.95" customHeight="true">
      <c r="A42" s="4"/>
      <c r="B42" s="15" t="s">
        <v>183</v>
      </c>
      <c r="C42" s="47">
        <v>305.441164102102</v>
      </c>
      <c r="D42" s="48">
        <v>42.739935091751</v>
      </c>
      <c r="E42" s="48">
        <v>83.1227358129902</v>
      </c>
      <c r="F42" s="48">
        <v>123.93749170685</v>
      </c>
      <c r="G42" s="48">
        <v>173.268799558124</v>
      </c>
      <c r="H42" s="48">
        <v>225.933745788809</v>
      </c>
      <c r="I42" s="48">
        <v>275.14345883213</v>
      </c>
      <c r="J42" s="48">
        <v>324.239871735405</v>
      </c>
      <c r="K42" s="48">
        <v>359.922314831162</v>
      </c>
      <c r="L42" s="48">
        <v>519.40344533185</v>
      </c>
      <c r="M42" s="49">
        <v>409.224437064025</v>
      </c>
      <c r="N42" s="48">
        <v>473.828538987776</v>
      </c>
      <c r="O42" s="48">
        <v>523.509314480631</v>
      </c>
      <c r="P42" s="41">
        <v>672.912412961479</v>
      </c>
      <c r="Q42" s="7" t="s">
        <v>135</v>
      </c>
    </row>
    <row r="43" ht="9.95" customHeight="true">
      <c r="A43" s="4"/>
      <c r="B43" s="15" t="s">
        <v>138</v>
      </c>
      <c r="C43" s="50">
        <v>0.839999605810416</v>
      </c>
      <c r="D43" s="51">
        <v>0.644720998171334</v>
      </c>
      <c r="E43" s="51">
        <v>0.720772577449195</v>
      </c>
      <c r="F43" s="51">
        <v>0.771666194074227</v>
      </c>
      <c r="G43" s="51">
        <v>0.789262289716284</v>
      </c>
      <c r="H43" s="51">
        <v>0.823949964259656</v>
      </c>
      <c r="I43" s="51">
        <v>0.84148415512223</v>
      </c>
      <c r="J43" s="51">
        <v>0.859305189217152</v>
      </c>
      <c r="K43" s="51">
        <v>0.873238997580816</v>
      </c>
      <c r="L43" s="51">
        <v>0.92886546787255</v>
      </c>
      <c r="M43" s="52">
        <v>0.891082632342627</v>
      </c>
      <c r="N43" s="51">
        <v>0.911576544176066</v>
      </c>
      <c r="O43" s="51">
        <v>0.92675426516798</v>
      </c>
      <c r="P43" s="53">
        <v>0.983968216898784</v>
      </c>
      <c r="Q43" s="7" t="s">
        <v>135</v>
      </c>
    </row>
    <row r="44" ht="9.95" customHeight="true">
      <c r="A44" s="4"/>
      <c r="B44" s="15" t="s">
        <v>141</v>
      </c>
      <c r="C44" s="54">
        <v>36.8788433715575</v>
      </c>
      <c r="D44" s="45">
        <v>87.9574459069588</v>
      </c>
      <c r="E44" s="45">
        <v>64.7755872981832</v>
      </c>
      <c r="F44" s="45">
        <v>51.8095617787643</v>
      </c>
      <c r="G44" s="45">
        <v>47.7113872342747</v>
      </c>
      <c r="H44" s="45">
        <v>40.159213804191</v>
      </c>
      <c r="I44" s="45">
        <v>36.5791411942577</v>
      </c>
      <c r="J44" s="45">
        <v>33.0912784405299</v>
      </c>
      <c r="K44" s="45">
        <v>30.4634485774661</v>
      </c>
      <c r="L44" s="45">
        <v>20.7587962525164</v>
      </c>
      <c r="M44" s="46">
        <v>27.2183425511874</v>
      </c>
      <c r="N44" s="45">
        <v>23.6481023032999</v>
      </c>
      <c r="O44" s="45">
        <v>21.1058360846109</v>
      </c>
      <c r="P44" s="43">
        <v>12.227994852793</v>
      </c>
      <c r="Q44" s="7" t="s">
        <v>135</v>
      </c>
    </row>
    <row r="45" ht="9.95" customHeight="true">
      <c r="A45" s="4"/>
      <c r="B45" s="15" t="s">
        <v>184</v>
      </c>
      <c r="C45" s="54">
        <v>12.0618109176624</v>
      </c>
      <c r="D45" s="46"/>
      <c r="E45" s="45"/>
      <c r="F45" s="45">
        <v>11.5828362512549</v>
      </c>
      <c r="G45" s="45">
        <v>11.7746359536714</v>
      </c>
      <c r="H45" s="45">
        <v>11.7055724224257</v>
      </c>
      <c r="I45" s="45">
        <v>11.826400178707</v>
      </c>
      <c r="J45" s="45">
        <v>11.9168232738629</v>
      </c>
      <c r="K45" s="45">
        <v>11.955539657366</v>
      </c>
      <c r="L45" s="45">
        <v>12.1132209749277</v>
      </c>
      <c r="M45" s="46">
        <v>12.0125653824758</v>
      </c>
      <c r="N45" s="45">
        <v>12.1018074285944</v>
      </c>
      <c r="O45" s="45">
        <v>12.1617596749295</v>
      </c>
      <c r="P45" s="43">
        <v>12.1296710927864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109.628791636189</v>
      </c>
      <c r="G46" s="48">
        <v>141.616879049501</v>
      </c>
      <c r="H46" s="48">
        <v>179.121418862384</v>
      </c>
      <c r="I46" s="48">
        <v>223.000815952417</v>
      </c>
      <c r="J46" s="48">
        <v>273.03810391022</v>
      </c>
      <c r="K46" s="48">
        <v>313.312270266298</v>
      </c>
      <c r="L46" s="48">
        <v>497.950836776304</v>
      </c>
      <c r="M46" s="49">
        <v>372.83125852409</v>
      </c>
      <c r="N46" s="48">
        <v>464.597026123692</v>
      </c>
      <c r="O46" s="48">
        <v>542.493857862864</v>
      </c>
      <c r="P46" s="41">
        <v>778.997468441599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0.247</v>
      </c>
      <c r="D49" s="65">
        <v>0.000602730321661202</v>
      </c>
      <c r="E49" s="65">
        <v>0.00117230539178495</v>
      </c>
      <c r="F49" s="65">
        <v>0.00209382828186889</v>
      </c>
      <c r="G49" s="65">
        <v>0.00506820566012591</v>
      </c>
      <c r="H49" s="65">
        <v>0.0206603322968552</v>
      </c>
      <c r="I49" s="65">
        <v>0.0766623856824818</v>
      </c>
      <c r="J49" s="65">
        <v>0.199685022909408</v>
      </c>
      <c r="K49" s="65">
        <v>0.285548792061751</v>
      </c>
      <c r="L49" s="65">
        <v>0.542440674148654</v>
      </c>
      <c r="M49" s="66">
        <v>0.355687771439184</v>
      </c>
      <c r="N49" s="65">
        <v>0.442708061521215</v>
      </c>
      <c r="O49" s="65">
        <v>0.519399350642181</v>
      </c>
      <c r="P49" s="67">
        <v>0.803081773036242</v>
      </c>
      <c r="Q49" s="7" t="s">
        <v>135</v>
      </c>
    </row>
    <row r="50" ht="9.95" customHeight="true">
      <c r="A50" s="4"/>
      <c r="B50" s="15" t="s">
        <v>162</v>
      </c>
      <c r="C50" s="54">
        <v>0.92692242771706</v>
      </c>
      <c r="D50" s="45">
        <v>0.292610769605545</v>
      </c>
      <c r="E50" s="45">
        <v>0.554115680387019</v>
      </c>
      <c r="F50" s="45">
        <v>0.859347050770657</v>
      </c>
      <c r="G50" s="45">
        <v>1.21275031412694</v>
      </c>
      <c r="H50" s="45">
        <v>1.46334235393974</v>
      </c>
      <c r="I50" s="45">
        <v>1.55856435026935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931.530317791543</v>
      </c>
      <c r="D51" s="49"/>
      <c r="E51" s="48"/>
      <c r="F51" s="48"/>
      <c r="G51" s="48"/>
      <c r="H51" s="48">
        <v>1.92358975757333</v>
      </c>
      <c r="I51" s="48">
        <v>12.800735937846</v>
      </c>
      <c r="J51" s="48">
        <v>74.4074978774819</v>
      </c>
      <c r="K51" s="48">
        <v>191.822221513802</v>
      </c>
      <c r="L51" s="48">
        <v>2414.02561631694</v>
      </c>
      <c r="M51" s="49">
        <v>497.55751385766</v>
      </c>
      <c r="N51" s="48">
        <v>1168.9316792227</v>
      </c>
      <c r="O51" s="48">
        <v>2025.43761677557</v>
      </c>
      <c r="P51" s="41">
        <v>5269.8844378634</v>
      </c>
      <c r="Q51" s="7" t="s">
        <v>135</v>
      </c>
    </row>
    <row r="52" ht="9.95" customHeight="true">
      <c r="A52" s="4"/>
      <c r="B52" s="15" t="s">
        <v>187</v>
      </c>
      <c r="C52" s="28">
        <v>215.477824276057</v>
      </c>
      <c r="D52" s="55"/>
      <c r="E52" s="56"/>
      <c r="F52" s="56"/>
      <c r="G52" s="56"/>
      <c r="H52" s="56">
        <v>0.591395699618288</v>
      </c>
      <c r="I52" s="56">
        <v>4.55319288667929</v>
      </c>
      <c r="J52" s="56">
        <v>38.3042352225844</v>
      </c>
      <c r="K52" s="56">
        <v>99.6161539462142</v>
      </c>
      <c r="L52" s="68">
        <v>547.381604387565</v>
      </c>
      <c r="M52" s="56">
        <v>188.312067904939</v>
      </c>
      <c r="N52" s="56">
        <v>301.038441663162</v>
      </c>
      <c r="O52" s="56">
        <v>455.878431983494</v>
      </c>
      <c r="P52" s="68">
        <v>1097.00004368059</v>
      </c>
      <c r="Q52" s="7" t="s">
        <v>135</v>
      </c>
    </row>
    <row r="53" ht="9.95" customHeight="true">
      <c r="A53" s="4"/>
      <c r="B53" s="15" t="s">
        <v>160</v>
      </c>
      <c r="C53" s="69">
        <v>0.07</v>
      </c>
      <c r="D53" s="70">
        <v>0.000421685464554789</v>
      </c>
      <c r="E53" s="70">
        <v>0.00205825399447942</v>
      </c>
      <c r="F53" s="70">
        <v>0.00594482916588409</v>
      </c>
      <c r="G53" s="70">
        <v>0.012002077250169</v>
      </c>
      <c r="H53" s="70">
        <v>0.0183555531637276</v>
      </c>
      <c r="I53" s="70">
        <v>0.0250435839435646</v>
      </c>
      <c r="J53" s="70">
        <v>0.0327665643633191</v>
      </c>
      <c r="K53" s="70">
        <v>0.038504501774884</v>
      </c>
      <c r="L53" s="70">
        <v>0.0415364823936376</v>
      </c>
      <c r="M53" s="71">
        <v>0.0445450451858711</v>
      </c>
      <c r="N53" s="70">
        <v>0.0484350258278355</v>
      </c>
      <c r="O53" s="70">
        <v>0.0478814104737169</v>
      </c>
      <c r="P53" s="42">
        <v>0.032081677495566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6.83575997424386</v>
      </c>
      <c r="D56" s="73"/>
      <c r="E56" s="74"/>
      <c r="F56" s="74"/>
      <c r="G56" s="74">
        <v>1.22065888487817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4.13206781755833</v>
      </c>
      <c r="D57" s="73"/>
      <c r="E57" s="74"/>
      <c r="F57" s="74"/>
      <c r="G57" s="74">
        <v>0.908041626166384</v>
      </c>
      <c r="H57" s="74">
        <v>1.59998681188746</v>
      </c>
      <c r="I57" s="74">
        <v>3.05838627151287</v>
      </c>
      <c r="J57" s="74">
        <v>6.10232361675286</v>
      </c>
      <c r="K57" s="74">
        <v>10.2999133536245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3.33983328134066</v>
      </c>
      <c r="D58" s="73"/>
      <c r="E58" s="74"/>
      <c r="F58" s="74"/>
      <c r="G58" s="74"/>
      <c r="H58" s="74">
        <v>1.37665042100847</v>
      </c>
      <c r="I58" s="74">
        <v>2.52043423659147</v>
      </c>
      <c r="J58" s="74">
        <v>4.7745422027439</v>
      </c>
      <c r="K58" s="74">
        <v>7.69067904830415</v>
      </c>
      <c r="L58" s="74">
        <v>196.704378540095</v>
      </c>
      <c r="M58" s="73">
        <v>16.6032637627657</v>
      </c>
      <c r="N58" s="74">
        <v>61.3342111934404</v>
      </c>
      <c r="O58" s="74">
        <v>205.348360462493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112.075633189162</v>
      </c>
      <c r="M59" s="73">
        <v>12.121311671496</v>
      </c>
      <c r="N59" s="74">
        <v>39.4608218185179</v>
      </c>
      <c r="O59" s="74">
        <v>116.968214329499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21.6433692872875</v>
      </c>
      <c r="M60" s="73">
        <v>4.4840906587754</v>
      </c>
      <c r="N60" s="74">
        <v>10.5730682919289</v>
      </c>
      <c r="O60" s="74">
        <v>22.521478025728</v>
      </c>
      <c r="P60" s="75">
        <v>912.570143758935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169.8766746549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31.4112998863549</v>
      </c>
      <c r="D64" s="45">
        <v>78.3910693445593</v>
      </c>
      <c r="E64" s="45">
        <v>57.8541134355796</v>
      </c>
      <c r="F64" s="45">
        <v>61.527413427419</v>
      </c>
      <c r="G64" s="45">
        <v>44.8505240274123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29.4101987402309</v>
      </c>
      <c r="D65" s="45">
        <v>77.7926595499715</v>
      </c>
      <c r="E65" s="45">
        <v>55.7208346198976</v>
      </c>
      <c r="F65" s="45">
        <v>59.5362156893532</v>
      </c>
      <c r="G65" s="45">
        <v>42.8406166725353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38.7966149096313</v>
      </c>
      <c r="D66" s="45">
        <v>95.2613758381573</v>
      </c>
      <c r="E66" s="45">
        <v>56.9372406956052</v>
      </c>
      <c r="F66" s="45">
        <v>36.3773139950487</v>
      </c>
      <c r="G66" s="45">
        <v>44.9442527304476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25.8390721395425</v>
      </c>
      <c r="D67" s="45">
        <v>4.7386010540152</v>
      </c>
      <c r="E67" s="45">
        <v>35.0993577016486</v>
      </c>
      <c r="F67" s="45">
        <v>39.5922310411821</v>
      </c>
      <c r="G67" s="45">
        <v>30.1958359627749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35.3643112752762</v>
      </c>
      <c r="D68" s="45">
        <v>0</v>
      </c>
      <c r="E68" s="45">
        <v>7.96339060997935</v>
      </c>
      <c r="F68" s="45">
        <v>24.0304549637692</v>
      </c>
      <c r="G68" s="45">
        <v>24.8599112281606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9</v>
      </c>
      <c r="D71" s="49"/>
      <c r="E71" s="48"/>
      <c r="F71" s="48"/>
      <c r="G71" s="48"/>
      <c r="H71" s="48">
        <v>-46.4558365326723</v>
      </c>
      <c r="I71" s="48">
        <v>-19.8298881538646</v>
      </c>
      <c r="J71" s="48">
        <v>6.35553530775838</v>
      </c>
      <c r="K71" s="48">
        <v>21.1762012026989</v>
      </c>
      <c r="L71" s="48">
        <v>45.6831724077292</v>
      </c>
      <c r="M71" s="49">
        <v>35.3853549854782</v>
      </c>
      <c r="N71" s="48">
        <v>46.9441405757336</v>
      </c>
      <c r="O71" s="48">
        <v>53.3307115373973</v>
      </c>
      <c r="P71" s="41">
        <v>47.0127210490854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-45.4206024869871</v>
      </c>
      <c r="I72" s="48">
        <v>-18.8747668830931</v>
      </c>
      <c r="J72" s="48">
        <v>7.00619559125651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-68.1664485766705</v>
      </c>
      <c r="H73" s="48">
        <v>-41.3722470414305</v>
      </c>
      <c r="I73" s="48">
        <v>-15.5515215960731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22.4686469411283</v>
      </c>
      <c r="H74" s="48">
        <v>19.9909353886345</v>
      </c>
      <c r="I74" s="48">
        <v>17.0699439080616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37.5730546384568</v>
      </c>
      <c r="H75" s="48">
        <v>43.5843055196669</v>
      </c>
      <c r="I75" s="48">
        <v>53.1316596385733</v>
      </c>
      <c r="J75" s="48">
        <v>60.5969295701124</v>
      </c>
      <c r="K75" s="48">
        <v>65.4082885913328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0.215845113990258</v>
      </c>
      <c r="H76" s="56">
        <v>4.63145058539432</v>
      </c>
      <c r="I76" s="56">
        <v>11.702121965383</v>
      </c>
      <c r="J76" s="56">
        <v>18.8007700174159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45.5752117913354</v>
      </c>
      <c r="G77" s="45">
        <v>49.7645463312052</v>
      </c>
      <c r="H77" s="45">
        <v>60.1292400108339</v>
      </c>
      <c r="I77" s="45">
        <v>68.0514078418345</v>
      </c>
      <c r="J77" s="45">
        <v>75.9701579354029</v>
      </c>
      <c r="K77" s="45">
        <v>81.2655042468885</v>
      </c>
      <c r="L77" s="43"/>
      <c r="M77" s="46">
        <v>85.1099422242087</v>
      </c>
      <c r="N77" s="45">
        <v>88.4297558915639</v>
      </c>
      <c r="O77" s="45">
        <v>93.9399828501553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16.5084829045276</v>
      </c>
      <c r="E78" s="45">
        <v>14.8839924406612</v>
      </c>
      <c r="F78" s="45">
        <v>13.7005322074916</v>
      </c>
      <c r="G78" s="45">
        <v>14.0122322501321</v>
      </c>
      <c r="H78" s="45">
        <v>13.6123802476925</v>
      </c>
      <c r="I78" s="45">
        <v>13.3391876990464</v>
      </c>
      <c r="J78" s="45">
        <v>13.1878565244301</v>
      </c>
      <c r="K78" s="45">
        <v>13.1030831862579</v>
      </c>
      <c r="L78" s="45"/>
      <c r="M78" s="46">
        <v>13.0079057588374</v>
      </c>
      <c r="N78" s="45">
        <v>12.8199672056629</v>
      </c>
      <c r="O78" s="45">
        <v>12.6054628955397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7.45214127413635</v>
      </c>
      <c r="D79" s="45"/>
      <c r="E79" s="45"/>
      <c r="F79" s="45"/>
      <c r="G79" s="45"/>
      <c r="H79" s="45"/>
      <c r="I79" s="45"/>
      <c r="J79" s="45"/>
      <c r="K79" s="45"/>
      <c r="L79" s="45">
        <v>18.0397970860827</v>
      </c>
      <c r="M79" s="46">
        <v>17.6294804787157</v>
      </c>
      <c r="N79" s="45">
        <v>27.3578330502897</v>
      </c>
      <c r="O79" s="45">
        <v>26.3487346402251</v>
      </c>
      <c r="P79" s="43">
        <v>10.0967720883707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0.296435977531259</v>
      </c>
      <c r="D82" s="45"/>
      <c r="E82" s="45"/>
      <c r="F82" s="45"/>
      <c r="G82" s="45"/>
      <c r="H82" s="45"/>
      <c r="I82" s="45"/>
      <c r="J82" s="45"/>
      <c r="K82" s="45"/>
      <c r="L82" s="45">
        <v>0.781230112368772</v>
      </c>
      <c r="M82" s="46"/>
      <c r="N82" s="45">
        <v>0</v>
      </c>
      <c r="O82" s="45">
        <v>0.000994487460692955</v>
      </c>
      <c r="P82" s="43">
        <v>2.34160078203734</v>
      </c>
      <c r="Q82" s="7" t="s">
        <v>135</v>
      </c>
    </row>
    <row r="83" ht="9.95" customHeight="true">
      <c r="A83" s="4"/>
      <c r="B83" s="15" t="s">
        <v>206</v>
      </c>
      <c r="C83" s="54">
        <v>2.21692332882745</v>
      </c>
      <c r="D83" s="45"/>
      <c r="E83" s="45"/>
      <c r="F83" s="45"/>
      <c r="G83" s="45"/>
      <c r="H83" s="45"/>
      <c r="I83" s="45"/>
      <c r="J83" s="45"/>
      <c r="K83" s="45"/>
      <c r="L83" s="45">
        <v>5.84250021106224</v>
      </c>
      <c r="M83" s="46"/>
      <c r="N83" s="45">
        <v>0.0653931763580033</v>
      </c>
      <c r="O83" s="45">
        <v>1.00120442619757</v>
      </c>
      <c r="P83" s="43">
        <v>17.0812047252721</v>
      </c>
      <c r="Q83" s="7" t="s">
        <v>135</v>
      </c>
    </row>
    <row r="84" ht="9.95" customHeight="true">
      <c r="A84" s="4"/>
      <c r="B84" s="15" t="s">
        <v>207</v>
      </c>
      <c r="C84" s="54">
        <v>2.01783887983731</v>
      </c>
      <c r="D84" s="45"/>
      <c r="E84" s="45"/>
      <c r="F84" s="45"/>
      <c r="G84" s="45"/>
      <c r="H84" s="45"/>
      <c r="I84" s="45"/>
      <c r="J84" s="45"/>
      <c r="K84" s="45"/>
      <c r="L84" s="45">
        <v>5.31783121591964</v>
      </c>
      <c r="M84" s="46"/>
      <c r="N84" s="45">
        <v>0.0960146791151354</v>
      </c>
      <c r="O84" s="45">
        <v>1.01979364505604</v>
      </c>
      <c r="P84" s="43">
        <v>15.4842740273227</v>
      </c>
      <c r="Q84" s="7" t="s">
        <v>135</v>
      </c>
    </row>
    <row r="85" ht="9.95" customHeight="true">
      <c r="A85" s="4"/>
      <c r="B85" s="15" t="s">
        <v>156</v>
      </c>
      <c r="C85" s="54">
        <v>1.41626109735764</v>
      </c>
      <c r="D85" s="45"/>
      <c r="E85" s="45"/>
      <c r="F85" s="45"/>
      <c r="G85" s="45"/>
      <c r="H85" s="45"/>
      <c r="I85" s="45"/>
      <c r="J85" s="45"/>
      <c r="K85" s="45"/>
      <c r="L85" s="45">
        <v>3.73242757322046</v>
      </c>
      <c r="M85" s="46"/>
      <c r="N85" s="45">
        <v>0</v>
      </c>
      <c r="O85" s="45">
        <v>0</v>
      </c>
      <c r="P85" s="43">
        <v>11.1891884503313</v>
      </c>
      <c r="Q85" s="7" t="s">
        <v>135</v>
      </c>
    </row>
    <row r="86" ht="9.95" customHeight="true">
      <c r="A86" s="4"/>
      <c r="B86" s="15" t="s">
        <v>154</v>
      </c>
      <c r="C86" s="54">
        <v>1.54501209771706</v>
      </c>
      <c r="D86" s="45"/>
      <c r="E86" s="45"/>
      <c r="F86" s="45"/>
      <c r="G86" s="45"/>
      <c r="H86" s="45"/>
      <c r="I86" s="45"/>
      <c r="J86" s="45"/>
      <c r="K86" s="45"/>
      <c r="L86" s="45">
        <v>4.07173914840796</v>
      </c>
      <c r="M86" s="46"/>
      <c r="N86" s="45">
        <v>0</v>
      </c>
      <c r="O86" s="45">
        <v>0</v>
      </c>
      <c r="P86" s="43">
        <v>12.206387333276</v>
      </c>
      <c r="Q86" s="7" t="s">
        <v>135</v>
      </c>
    </row>
    <row r="87" ht="9.95" customHeight="true">
      <c r="A87" s="4"/>
      <c r="B87" s="15" t="s">
        <v>208</v>
      </c>
      <c r="C87" s="54">
        <v>0.772506904310446</v>
      </c>
      <c r="D87" s="45"/>
      <c r="E87" s="45"/>
      <c r="F87" s="45"/>
      <c r="G87" s="45"/>
      <c r="H87" s="45"/>
      <c r="I87" s="45"/>
      <c r="J87" s="45"/>
      <c r="K87" s="45"/>
      <c r="L87" s="45">
        <v>2.03587182866986</v>
      </c>
      <c r="M87" s="46"/>
      <c r="N87" s="45">
        <v>0</v>
      </c>
      <c r="O87" s="45">
        <v>0</v>
      </c>
      <c r="P87" s="43">
        <v>6.1032004251465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0.010313758013986</v>
      </c>
      <c r="D61" s="83">
        <v>0.0241779311436643</v>
      </c>
      <c r="T61" s="85"/>
      <c r="U61" s="86"/>
      <c r="V61" s="87"/>
    </row>
    <row r="62" s="83" customFormat="true">
      <c r="B62" s="85">
        <v>-45</v>
      </c>
      <c r="C62" s="83">
        <v>0.010313758013986</v>
      </c>
      <c r="D62" s="83">
        <v>0.0241779311436643</v>
      </c>
      <c r="T62" s="85"/>
      <c r="U62" s="86"/>
      <c r="V62" s="87"/>
    </row>
    <row r="63" s="83" customFormat="true">
      <c r="B63" s="85">
        <v>-40</v>
      </c>
      <c r="C63" s="83">
        <v>0.297827750702111</v>
      </c>
      <c r="D63" s="83">
        <v>0.497768225398466</v>
      </c>
      <c r="T63" s="85"/>
      <c r="U63" s="86"/>
      <c r="V63" s="87"/>
    </row>
    <row r="64" s="83" customFormat="true">
      <c r="B64" s="85">
        <v>-35</v>
      </c>
      <c r="C64" s="83">
        <v>0.297827750702111</v>
      </c>
      <c r="D64" s="83">
        <v>0.497768225398466</v>
      </c>
      <c r="T64" s="85"/>
      <c r="U64" s="86"/>
      <c r="V64" s="87"/>
    </row>
    <row r="65" s="83" customFormat="true">
      <c r="B65" s="85">
        <v>-30</v>
      </c>
      <c r="C65" s="83">
        <v>0.297827750702111</v>
      </c>
      <c r="D65" s="83">
        <v>0.497768225398466</v>
      </c>
      <c r="T65" s="85"/>
      <c r="U65" s="86"/>
      <c r="V65" s="87"/>
    </row>
    <row r="66" s="83" customFormat="true">
      <c r="B66" s="85">
        <v>-25</v>
      </c>
      <c r="C66" s="83">
        <v>0.297827750702111</v>
      </c>
      <c r="D66" s="83">
        <v>0.497768225398466</v>
      </c>
      <c r="T66" s="85"/>
      <c r="U66" s="86"/>
      <c r="V66" s="87"/>
    </row>
    <row r="67" s="83" customFormat="true">
      <c r="B67" s="85">
        <v>-20</v>
      </c>
      <c r="C67" s="83">
        <v>0.297827750702111</v>
      </c>
      <c r="D67" s="83">
        <v>0.497768225398466</v>
      </c>
      <c r="T67" s="85"/>
      <c r="U67" s="86"/>
      <c r="V67" s="87"/>
    </row>
    <row r="68" s="83" customFormat="true">
      <c r="B68" s="85">
        <v>-15</v>
      </c>
      <c r="C68" s="83">
        <v>0.297827750702111</v>
      </c>
      <c r="D68" s="83">
        <v>0.497768225398466</v>
      </c>
      <c r="T68" s="85"/>
      <c r="U68" s="86"/>
      <c r="V68" s="87"/>
    </row>
    <row r="69" s="83" customFormat="true">
      <c r="B69" s="85">
        <v>-10</v>
      </c>
      <c r="C69" s="83">
        <v>0.557428792602857</v>
      </c>
      <c r="D69" s="83">
        <v>0.883097585279627</v>
      </c>
      <c r="T69" s="85"/>
      <c r="U69" s="86"/>
      <c r="V69" s="87"/>
    </row>
    <row r="70" s="83" customFormat="true">
      <c r="B70" s="85">
        <v>-5</v>
      </c>
      <c r="C70" s="83">
        <v>0.557428792602857</v>
      </c>
      <c r="D70" s="83">
        <v>0.883097585279627</v>
      </c>
      <c r="T70" s="85"/>
      <c r="U70" s="86"/>
      <c r="V70" s="87"/>
    </row>
    <row r="71" s="83" customFormat="true">
      <c r="B71" s="85">
        <v>0</v>
      </c>
      <c r="C71" s="83">
        <v>1.55780372518584</v>
      </c>
      <c r="D71" s="83">
        <v>2.31362151774663</v>
      </c>
      <c r="T71" s="85"/>
      <c r="U71" s="86"/>
      <c r="V71" s="87"/>
    </row>
    <row r="72" s="83" customFormat="true">
      <c r="B72" s="85">
        <v>5</v>
      </c>
      <c r="C72" s="83">
        <v>1.55780372518584</v>
      </c>
      <c r="D72" s="83">
        <v>2.31362151774663</v>
      </c>
      <c r="T72" s="85"/>
      <c r="U72" s="86"/>
      <c r="V72" s="87"/>
    </row>
    <row r="73" s="83" customFormat="true">
      <c r="B73" s="85">
        <v>10</v>
      </c>
      <c r="C73" s="83">
        <v>1.55780373232319</v>
      </c>
      <c r="D73" s="83">
        <v>2.3136215277477</v>
      </c>
      <c r="T73" s="85"/>
      <c r="U73" s="86"/>
      <c r="V73" s="87"/>
    </row>
    <row r="74" s="83" customFormat="true">
      <c r="B74" s="85">
        <v>15</v>
      </c>
      <c r="C74" s="83">
        <v>1.55780373232319</v>
      </c>
      <c r="D74" s="83">
        <v>2.3136215277477</v>
      </c>
      <c r="T74" s="85"/>
      <c r="U74" s="86"/>
      <c r="V74" s="87"/>
    </row>
    <row r="75" s="83" customFormat="true">
      <c r="B75" s="85">
        <v>20</v>
      </c>
      <c r="C75" s="83">
        <v>1.55780373232319</v>
      </c>
      <c r="D75" s="83">
        <v>2.3136215277477</v>
      </c>
      <c r="T75" s="85"/>
      <c r="U75" s="86"/>
      <c r="V75" s="87"/>
    </row>
    <row r="76" s="83" customFormat="true">
      <c r="B76" s="85">
        <v>25</v>
      </c>
      <c r="C76" s="83">
        <v>1.55780373232319</v>
      </c>
      <c r="D76" s="83">
        <v>2.3136215277477</v>
      </c>
      <c r="T76" s="85"/>
      <c r="U76" s="86"/>
      <c r="V76" s="87"/>
    </row>
    <row r="77" s="83" customFormat="true">
      <c r="B77" s="85">
        <v>30</v>
      </c>
      <c r="C77" s="83">
        <v>2.41258316272768</v>
      </c>
      <c r="D77" s="83">
        <v>3.45780756816726</v>
      </c>
      <c r="T77" s="85"/>
      <c r="U77" s="86"/>
      <c r="V77" s="87"/>
    </row>
    <row r="78" s="83" customFormat="true">
      <c r="B78" s="85">
        <v>35</v>
      </c>
      <c r="C78" s="83">
        <v>2.41258316272768</v>
      </c>
      <c r="D78" s="83">
        <v>3.45780756816726</v>
      </c>
      <c r="T78" s="85"/>
      <c r="U78" s="86"/>
      <c r="V78" s="87"/>
    </row>
    <row r="79" s="83" customFormat="true">
      <c r="B79" s="85">
        <v>40</v>
      </c>
      <c r="C79" s="83">
        <v>3.78724310155499</v>
      </c>
      <c r="D79" s="83">
        <v>5.27969169971467</v>
      </c>
      <c r="T79" s="85"/>
      <c r="U79" s="86"/>
      <c r="V79" s="87"/>
    </row>
    <row r="80" s="83" customFormat="true">
      <c r="B80" s="85">
        <v>45</v>
      </c>
      <c r="C80" s="83">
        <v>3.78724310155499</v>
      </c>
      <c r="D80" s="83">
        <v>5.27969169971467</v>
      </c>
      <c r="T80" s="85"/>
      <c r="U80" s="86"/>
      <c r="V80" s="87"/>
    </row>
    <row r="81" s="83" customFormat="true">
      <c r="B81" s="85">
        <v>50</v>
      </c>
      <c r="C81" s="83">
        <v>4.24750320122584</v>
      </c>
      <c r="D81" s="83">
        <v>5.83877582983901</v>
      </c>
      <c r="T81" s="85"/>
      <c r="U81" s="86"/>
      <c r="V81" s="87"/>
    </row>
    <row r="82" s="83" customFormat="true">
      <c r="B82" s="85">
        <v>55</v>
      </c>
      <c r="C82" s="83">
        <v>4.24750320122584</v>
      </c>
      <c r="D82" s="83">
        <v>5.83877582983901</v>
      </c>
      <c r="T82" s="85"/>
      <c r="U82" s="86"/>
      <c r="V82" s="87"/>
    </row>
    <row r="83" s="83" customFormat="true">
      <c r="B83" s="85">
        <v>60</v>
      </c>
      <c r="C83" s="83">
        <v>4.32732514483029</v>
      </c>
      <c r="D83" s="83">
        <v>5.93895329845176</v>
      </c>
      <c r="T83" s="85"/>
      <c r="U83" s="86"/>
      <c r="V83" s="87"/>
    </row>
    <row r="84" s="83" customFormat="true">
      <c r="B84" s="85">
        <v>65</v>
      </c>
      <c r="C84" s="83">
        <v>5.34313943534869</v>
      </c>
      <c r="D84" s="83">
        <v>7.22267776078211</v>
      </c>
      <c r="T84" s="85"/>
      <c r="U84" s="86"/>
      <c r="V84" s="87"/>
    </row>
    <row r="85" s="83" customFormat="true">
      <c r="B85" s="85">
        <v>70</v>
      </c>
      <c r="C85" s="83">
        <v>6.60867895054001</v>
      </c>
      <c r="D85" s="83">
        <v>8.81668669104827</v>
      </c>
      <c r="T85" s="85"/>
      <c r="U85" s="86"/>
      <c r="V85" s="87"/>
    </row>
    <row r="86" s="83" customFormat="true">
      <c r="B86" s="85">
        <v>75</v>
      </c>
      <c r="C86" s="83">
        <v>7.2931158200494</v>
      </c>
      <c r="D86" s="83">
        <v>9.57628629659726</v>
      </c>
      <c r="T86" s="85"/>
      <c r="U86" s="86"/>
      <c r="V86" s="87"/>
    </row>
    <row r="87" s="83" customFormat="true">
      <c r="B87" s="85">
        <v>80</v>
      </c>
      <c r="C87" s="83">
        <v>7.30903903177992</v>
      </c>
      <c r="D87" s="83">
        <v>9.59592145326063</v>
      </c>
      <c r="T87" s="85"/>
      <c r="U87" s="86"/>
      <c r="V87" s="87"/>
    </row>
    <row r="88" s="83" customFormat="true">
      <c r="B88" s="85">
        <v>85</v>
      </c>
      <c r="C88" s="83">
        <v>8.64318534618512</v>
      </c>
      <c r="D88" s="83">
        <v>10.9719369258025</v>
      </c>
      <c r="T88" s="85"/>
      <c r="U88" s="86"/>
      <c r="V88" s="87"/>
    </row>
    <row r="89" s="83" customFormat="true">
      <c r="B89" s="85">
        <v>90</v>
      </c>
      <c r="C89" s="83">
        <v>8.83672238153842</v>
      </c>
      <c r="D89" s="83">
        <v>11.1976003739159</v>
      </c>
      <c r="T89" s="85"/>
      <c r="U89" s="86"/>
      <c r="V89" s="87"/>
    </row>
    <row r="90" s="83" customFormat="true">
      <c r="B90" s="85">
        <v>95</v>
      </c>
      <c r="C90" s="83">
        <v>10.0644390997321</v>
      </c>
      <c r="D90" s="83">
        <v>12.6341328266036</v>
      </c>
      <c r="T90" s="85"/>
      <c r="U90" s="86"/>
      <c r="V90" s="87"/>
    </row>
    <row r="91" s="83" customFormat="true">
      <c r="B91" s="85">
        <v>100</v>
      </c>
      <c r="C91" s="83">
        <v>11.2531100070358</v>
      </c>
      <c r="D91" s="83">
        <v>14.0783884855867</v>
      </c>
      <c r="T91" s="85"/>
      <c r="U91" s="86"/>
      <c r="V91" s="87"/>
    </row>
    <row r="92" s="83" customFormat="true">
      <c r="B92" s="85">
        <v>105</v>
      </c>
      <c r="C92" s="83">
        <v>12.9702884998972</v>
      </c>
      <c r="D92" s="83">
        <v>15.9345847887001</v>
      </c>
      <c r="T92" s="85"/>
      <c r="U92" s="86"/>
      <c r="V92" s="87"/>
    </row>
    <row r="93" s="83" customFormat="true">
      <c r="B93" s="85">
        <v>110</v>
      </c>
      <c r="C93" s="83">
        <v>13.2133721448725</v>
      </c>
      <c r="D93" s="83">
        <v>16.2185446077433</v>
      </c>
      <c r="T93" s="85"/>
      <c r="U93" s="86"/>
      <c r="V93" s="87"/>
    </row>
    <row r="94" s="83" customFormat="true">
      <c r="B94" s="85">
        <v>115</v>
      </c>
      <c r="C94" s="83">
        <v>14.2732319618843</v>
      </c>
      <c r="D94" s="83">
        <v>17.2774254358779</v>
      </c>
      <c r="T94" s="85"/>
      <c r="U94" s="86"/>
      <c r="V94" s="87"/>
    </row>
    <row r="95" s="83" customFormat="true">
      <c r="B95" s="85">
        <v>120</v>
      </c>
      <c r="C95" s="83">
        <v>15.2680247484661</v>
      </c>
      <c r="D95" s="83">
        <v>18.4206706026656</v>
      </c>
      <c r="T95" s="85"/>
      <c r="U95" s="86"/>
      <c r="V95" s="87"/>
    </row>
    <row r="96" s="83" customFormat="true">
      <c r="B96" s="85">
        <v>125</v>
      </c>
      <c r="C96" s="83">
        <v>16.0641798897752</v>
      </c>
      <c r="D96" s="83">
        <v>19.2793396073645</v>
      </c>
      <c r="T96" s="85"/>
      <c r="U96" s="86"/>
      <c r="V96" s="87"/>
    </row>
    <row r="97" s="83" customFormat="true">
      <c r="B97" s="85">
        <v>130</v>
      </c>
      <c r="C97" s="83">
        <v>17.1426465855055</v>
      </c>
      <c r="D97" s="83">
        <v>20.5512145581261</v>
      </c>
      <c r="T97" s="85"/>
      <c r="U97" s="86"/>
      <c r="V97" s="87"/>
    </row>
    <row r="98" s="83" customFormat="true">
      <c r="B98" s="85">
        <v>135</v>
      </c>
      <c r="C98" s="83">
        <v>17.6389174456612</v>
      </c>
      <c r="D98" s="83">
        <v>21.0804629145576</v>
      </c>
      <c r="T98" s="85"/>
      <c r="U98" s="86"/>
      <c r="V98" s="87"/>
    </row>
    <row r="99" s="83" customFormat="true">
      <c r="B99" s="85">
        <v>140</v>
      </c>
      <c r="C99" s="83">
        <v>18.8711688915983</v>
      </c>
      <c r="D99" s="83">
        <v>22.3205310480388</v>
      </c>
      <c r="T99" s="85"/>
      <c r="U99" s="86"/>
      <c r="V99" s="87"/>
    </row>
    <row r="100" s="83" customFormat="true">
      <c r="B100" s="85">
        <v>145</v>
      </c>
      <c r="C100" s="83">
        <v>19.8153242220501</v>
      </c>
      <c r="D100" s="83">
        <v>23.3477766564118</v>
      </c>
      <c r="T100" s="85"/>
      <c r="U100" s="86"/>
      <c r="V100" s="87"/>
    </row>
    <row r="101" s="83" customFormat="true">
      <c r="B101" s="85">
        <v>150</v>
      </c>
      <c r="C101" s="83">
        <v>20.8101424836893</v>
      </c>
      <c r="D101" s="83">
        <v>24.4336008128236</v>
      </c>
      <c r="T101" s="85"/>
      <c r="U101" s="86"/>
      <c r="V101" s="87"/>
    </row>
    <row r="102" s="83" customFormat="true">
      <c r="B102" s="85">
        <v>160</v>
      </c>
      <c r="C102" s="83">
        <v>22.8104908057301</v>
      </c>
      <c r="D102" s="83">
        <v>26.5965677851234</v>
      </c>
      <c r="T102" s="85"/>
      <c r="U102" s="86"/>
      <c r="V102" s="87"/>
    </row>
    <row r="103" s="83" customFormat="true">
      <c r="B103" s="85">
        <v>170</v>
      </c>
      <c r="C103" s="83">
        <v>24.6968979190731</v>
      </c>
      <c r="D103" s="83">
        <v>28.6122322605705</v>
      </c>
      <c r="T103" s="85"/>
      <c r="U103" s="86"/>
      <c r="V103" s="87"/>
    </row>
    <row r="104" s="83" customFormat="true">
      <c r="B104" s="85">
        <v>180</v>
      </c>
      <c r="C104" s="83">
        <v>26.3874500886165</v>
      </c>
      <c r="D104" s="83">
        <v>30.3985985200149</v>
      </c>
      <c r="T104" s="85"/>
      <c r="U104" s="86"/>
      <c r="V104" s="87"/>
    </row>
    <row r="105" s="83" customFormat="true">
      <c r="B105" s="85">
        <v>190</v>
      </c>
      <c r="C105" s="83">
        <v>27.9375588261196</v>
      </c>
      <c r="D105" s="83">
        <v>32.0197348907956</v>
      </c>
      <c r="T105" s="85"/>
      <c r="U105" s="86"/>
      <c r="V105" s="87"/>
    </row>
    <row r="106" s="83" customFormat="true">
      <c r="B106" s="85">
        <v>200</v>
      </c>
      <c r="C106" s="83">
        <v>29.4670962944033</v>
      </c>
      <c r="D106" s="83">
        <v>33.6044419067548</v>
      </c>
      <c r="T106" s="85"/>
      <c r="U106" s="86"/>
      <c r="V106" s="87"/>
    </row>
    <row r="107" s="83" customFormat="true">
      <c r="B107" s="85">
        <v>210</v>
      </c>
      <c r="C107" s="83">
        <v>31.059721761661</v>
      </c>
      <c r="D107" s="83">
        <v>35.2409514204612</v>
      </c>
      <c r="T107" s="85"/>
      <c r="U107" s="86"/>
      <c r="V107" s="87"/>
    </row>
    <row r="108" s="83" customFormat="true">
      <c r="B108" s="85">
        <v>220</v>
      </c>
      <c r="C108" s="83">
        <v>32.7448621721934</v>
      </c>
      <c r="D108" s="83">
        <v>36.9604771773323</v>
      </c>
      <c r="T108" s="85"/>
      <c r="U108" s="86"/>
      <c r="V108" s="87"/>
    </row>
    <row r="109" s="83" customFormat="true">
      <c r="B109" s="85">
        <v>230</v>
      </c>
      <c r="C109" s="83">
        <v>34.5252638080556</v>
      </c>
      <c r="D109" s="83">
        <v>38.7665452912532</v>
      </c>
      <c r="T109" s="85"/>
      <c r="U109" s="86"/>
      <c r="V109" s="87"/>
    </row>
    <row r="110" s="83" customFormat="true">
      <c r="B110" s="85">
        <v>240</v>
      </c>
      <c r="C110" s="83">
        <v>36.395451646783</v>
      </c>
      <c r="D110" s="83">
        <v>40.6542070002032</v>
      </c>
      <c r="T110" s="85"/>
      <c r="U110" s="86"/>
      <c r="V110" s="87"/>
    </row>
    <row r="111" s="83" customFormat="true">
      <c r="B111" s="85">
        <v>250</v>
      </c>
      <c r="C111" s="83">
        <v>38.3465934284897</v>
      </c>
      <c r="D111" s="83">
        <v>42.6150261884626</v>
      </c>
      <c r="T111" s="85"/>
      <c r="U111" s="86"/>
      <c r="V111" s="87"/>
    </row>
    <row r="112" s="83" customFormat="true">
      <c r="B112" s="85">
        <v>260</v>
      </c>
      <c r="C112" s="83">
        <v>40.3667304005402</v>
      </c>
      <c r="D112" s="83">
        <v>44.6372838605647</v>
      </c>
      <c r="T112" s="85"/>
      <c r="U112" s="86"/>
      <c r="V112" s="87"/>
    </row>
    <row r="113" s="83" customFormat="true">
      <c r="B113" s="85">
        <v>270</v>
      </c>
      <c r="C113" s="83">
        <v>42.4403346785013</v>
      </c>
      <c r="D113" s="83">
        <v>46.705508154071</v>
      </c>
      <c r="T113" s="85"/>
      <c r="U113" s="86"/>
      <c r="V113" s="87"/>
    </row>
    <row r="114" s="83" customFormat="true">
      <c r="B114" s="85">
        <v>280</v>
      </c>
      <c r="C114" s="83">
        <v>44.5482045891705</v>
      </c>
      <c r="D114" s="83">
        <v>48.8003639791144</v>
      </c>
      <c r="T114" s="85"/>
      <c r="U114" s="86"/>
      <c r="V114" s="87"/>
    </row>
    <row r="115" s="83" customFormat="true">
      <c r="B115" s="85">
        <v>290</v>
      </c>
      <c r="C115" s="83">
        <v>46.668129003826</v>
      </c>
      <c r="D115" s="83">
        <v>50.8993349577251</v>
      </c>
      <c r="T115" s="85"/>
      <c r="U115" s="86"/>
      <c r="V115" s="87"/>
    </row>
    <row r="116" s="83" customFormat="true">
      <c r="B116" s="85">
        <v>300</v>
      </c>
      <c r="C116" s="83">
        <v>48.7765705110873</v>
      </c>
      <c r="D116" s="83">
        <v>52.9784398234266</v>
      </c>
      <c r="T116" s="85"/>
      <c r="U116" s="86"/>
      <c r="V116" s="87"/>
    </row>
    <row r="117" s="83" customFormat="true">
      <c r="B117" s="85">
        <v>310</v>
      </c>
      <c r="C117" s="83">
        <v>50.8510993136651</v>
      </c>
      <c r="D117" s="83">
        <v>55.0149100829965</v>
      </c>
      <c r="T117" s="85"/>
      <c r="U117" s="86"/>
      <c r="V117" s="87"/>
    </row>
    <row r="118" s="83" customFormat="true">
      <c r="B118" s="85">
        <v>320</v>
      </c>
      <c r="C118" s="83">
        <v>52.8727176792709</v>
      </c>
      <c r="D118" s="83">
        <v>56.9903392277629</v>
      </c>
      <c r="T118" s="85"/>
      <c r="U118" s="86"/>
      <c r="V118" s="87"/>
    </row>
    <row r="119" s="83" customFormat="true">
      <c r="B119" s="85">
        <v>330</v>
      </c>
      <c r="C119" s="83">
        <v>54.8293062088269</v>
      </c>
      <c r="D119" s="83">
        <v>58.8934752029355</v>
      </c>
      <c r="T119" s="85"/>
      <c r="U119" s="86"/>
      <c r="V119" s="87"/>
    </row>
    <row r="120" s="83" customFormat="true">
      <c r="B120" s="85">
        <v>340</v>
      </c>
      <c r="C120" s="83">
        <v>56.7175435172815</v>
      </c>
      <c r="D120" s="83">
        <v>60.7217654557746</v>
      </c>
      <c r="T120" s="85"/>
      <c r="U120" s="86"/>
      <c r="V120" s="87"/>
    </row>
    <row r="121" s="83" customFormat="true">
      <c r="B121" s="85">
        <v>350</v>
      </c>
      <c r="C121" s="83">
        <v>58.5427744817683</v>
      </c>
      <c r="D121" s="83">
        <v>62.4810688922342</v>
      </c>
      <c r="T121" s="85"/>
      <c r="U121" s="86"/>
      <c r="V121" s="87"/>
    </row>
    <row r="122" s="83" customFormat="true">
      <c r="B122" s="85">
        <v>360</v>
      </c>
      <c r="C122" s="83">
        <v>60.3169526425717</v>
      </c>
      <c r="D122" s="83">
        <v>64.1835273514835</v>
      </c>
      <c r="T122" s="85"/>
      <c r="U122" s="86"/>
      <c r="V122" s="87"/>
    </row>
    <row r="123" s="83" customFormat="true">
      <c r="B123" s="85">
        <v>370</v>
      </c>
      <c r="C123" s="83">
        <v>62.0552289475333</v>
      </c>
      <c r="D123" s="83">
        <v>65.844193831675</v>
      </c>
      <c r="T123" s="85"/>
      <c r="U123" s="86"/>
      <c r="V123" s="87"/>
    </row>
    <row r="124" s="83" customFormat="true">
      <c r="B124" s="85">
        <v>380</v>
      </c>
      <c r="C124" s="83">
        <v>63.772163609222</v>
      </c>
      <c r="D124" s="83">
        <v>67.4773792046107</v>
      </c>
      <c r="T124" s="85"/>
      <c r="U124" s="86"/>
      <c r="V124" s="87"/>
    </row>
    <row r="125" s="83" customFormat="true">
      <c r="B125" s="85">
        <v>390</v>
      </c>
      <c r="C125" s="83">
        <v>65.478555895406</v>
      </c>
      <c r="D125" s="83">
        <v>69.0936650152733</v>
      </c>
      <c r="T125" s="85"/>
      <c r="U125" s="86"/>
      <c r="V125" s="87"/>
    </row>
    <row r="126" s="83" customFormat="true">
      <c r="B126" s="85">
        <v>400</v>
      </c>
      <c r="C126" s="83">
        <v>67.1795578862661</v>
      </c>
      <c r="D126" s="83">
        <v>70.698190412268</v>
      </c>
      <c r="T126" s="85"/>
      <c r="U126" s="86"/>
      <c r="V126" s="87"/>
    </row>
    <row r="127" s="83" customFormat="true">
      <c r="B127" s="85">
        <v>410</v>
      </c>
      <c r="C127" s="83">
        <v>68.8742302452342</v>
      </c>
      <c r="D127" s="83">
        <v>72.2903475768373</v>
      </c>
      <c r="T127" s="85"/>
      <c r="U127" s="86"/>
      <c r="V127" s="87"/>
    </row>
    <row r="128" s="83" customFormat="true">
      <c r="B128" s="85">
        <v>420</v>
      </c>
      <c r="C128" s="83">
        <v>70.5562905973908</v>
      </c>
      <c r="D128" s="83">
        <v>73.8646201198021</v>
      </c>
      <c r="T128" s="85"/>
      <c r="U128" s="86"/>
      <c r="V128" s="87"/>
    </row>
    <row r="129" s="83" customFormat="true">
      <c r="B129" s="85">
        <v>430</v>
      </c>
      <c r="C129" s="83">
        <v>72.2157783512682</v>
      </c>
      <c r="D129" s="83">
        <v>75.4120941396197</v>
      </c>
      <c r="T129" s="85"/>
      <c r="U129" s="86"/>
      <c r="V129" s="87"/>
    </row>
    <row r="130" s="83" customFormat="true">
      <c r="B130" s="85">
        <v>440</v>
      </c>
      <c r="C130" s="83">
        <v>73.8408727697744</v>
      </c>
      <c r="D130" s="83">
        <v>76.9221668759344</v>
      </c>
      <c r="T130" s="85"/>
      <c r="U130" s="86"/>
      <c r="V130" s="87"/>
    </row>
    <row r="131" s="83" customFormat="true">
      <c r="B131" s="85">
        <v>450</v>
      </c>
      <c r="C131" s="83">
        <v>75.4195480832547</v>
      </c>
      <c r="D131" s="83">
        <v>78.3840997988414</v>
      </c>
      <c r="T131" s="85"/>
      <c r="U131" s="86"/>
      <c r="V131" s="87"/>
    </row>
    <row r="132" s="83" customFormat="true">
      <c r="B132" s="85">
        <v>460</v>
      </c>
      <c r="C132" s="83">
        <v>76.9408760393464</v>
      </c>
      <c r="D132" s="83">
        <v>79.7882219411099</v>
      </c>
      <c r="T132" s="85"/>
      <c r="U132" s="86"/>
      <c r="V132" s="87"/>
    </row>
    <row r="133" s="83" customFormat="true">
      <c r="B133" s="85">
        <v>470</v>
      </c>
      <c r="C133" s="83">
        <v>78.3959011329266</v>
      </c>
      <c r="D133" s="83">
        <v>81.1267233616624</v>
      </c>
      <c r="T133" s="85"/>
      <c r="U133" s="86"/>
      <c r="V133" s="87"/>
    </row>
    <row r="134" s="83" customFormat="true">
      <c r="B134" s="85">
        <v>480</v>
      </c>
      <c r="C134" s="83">
        <v>79.7781079513504</v>
      </c>
      <c r="D134" s="83">
        <v>82.3940647651336</v>
      </c>
      <c r="T134" s="85"/>
      <c r="U134" s="86"/>
      <c r="V134" s="87"/>
    </row>
    <row r="135" s="83" customFormat="true">
      <c r="B135" s="85">
        <v>490</v>
      </c>
      <c r="C135" s="83">
        <v>81.0835482896927</v>
      </c>
      <c r="D135" s="83">
        <v>83.58707176551</v>
      </c>
      <c r="T135" s="85"/>
      <c r="U135" s="86"/>
      <c r="V135" s="87"/>
    </row>
    <row r="136" s="83" customFormat="true">
      <c r="B136" s="85">
        <v>500</v>
      </c>
      <c r="C136" s="83">
        <v>82.3107124683354</v>
      </c>
      <c r="D136" s="83">
        <v>84.7047955977204</v>
      </c>
      <c r="T136" s="85"/>
      <c r="U136" s="86"/>
      <c r="V136" s="87"/>
    </row>
    <row r="137" s="83" customFormat="true">
      <c r="B137" s="85">
        <v>510</v>
      </c>
      <c r="C137" s="83">
        <v>83.4601937498109</v>
      </c>
      <c r="D137" s="83">
        <v>85.7482195828737</v>
      </c>
      <c r="T137" s="85"/>
      <c r="U137" s="86"/>
      <c r="V137" s="87"/>
    </row>
    <row r="138" s="83" customFormat="true">
      <c r="B138" s="85">
        <v>520</v>
      </c>
      <c r="C138" s="83">
        <v>84.5341893481211</v>
      </c>
      <c r="D138" s="83">
        <v>86.7198807137238</v>
      </c>
      <c r="T138" s="85"/>
      <c r="U138" s="86"/>
      <c r="V138" s="87"/>
    </row>
    <row r="139" s="83" customFormat="true">
      <c r="B139" s="85">
        <v>530</v>
      </c>
      <c r="C139" s="83">
        <v>85.536211210046</v>
      </c>
      <c r="D139" s="83">
        <v>87.6234626213186</v>
      </c>
      <c r="T139" s="85"/>
      <c r="U139" s="86"/>
      <c r="V139" s="87"/>
    </row>
    <row r="140" s="83" customFormat="true">
      <c r="B140" s="85">
        <v>540</v>
      </c>
      <c r="C140" s="83">
        <v>86.4706919918058</v>
      </c>
      <c r="D140" s="83">
        <v>88.4634020844551</v>
      </c>
      <c r="T140" s="85"/>
      <c r="U140" s="86"/>
      <c r="V140" s="87"/>
    </row>
    <row r="141" s="83" customFormat="true">
      <c r="B141" s="85">
        <v>550</v>
      </c>
      <c r="C141" s="83">
        <v>87.3425932216226</v>
      </c>
      <c r="D141" s="83">
        <v>89.2445375580758</v>
      </c>
      <c r="T141" s="85"/>
      <c r="U141" s="86"/>
      <c r="V141" s="87"/>
    </row>
    <row r="142" s="83" customFormat="true">
      <c r="B142" s="85">
        <v>560</v>
      </c>
      <c r="C142" s="83">
        <v>88.1570741664508</v>
      </c>
      <c r="D142" s="83">
        <v>89.9718160132767</v>
      </c>
      <c r="T142" s="85"/>
      <c r="U142" s="86"/>
      <c r="V142" s="87"/>
    </row>
    <row r="143" s="83" customFormat="true">
      <c r="B143" s="85">
        <v>570</v>
      </c>
      <c r="C143" s="83">
        <v>88.919229915262</v>
      </c>
      <c r="D143" s="83">
        <v>90.6500644476747</v>
      </c>
      <c r="T143" s="85"/>
      <c r="U143" s="86"/>
      <c r="V143" s="87"/>
    </row>
    <row r="144" s="83" customFormat="true">
      <c r="B144" s="85">
        <v>580</v>
      </c>
      <c r="C144" s="83">
        <v>89.6338987651021</v>
      </c>
      <c r="D144" s="83">
        <v>91.2838250630326</v>
      </c>
      <c r="T144" s="85"/>
      <c r="U144" s="86"/>
      <c r="V144" s="87"/>
    </row>
    <row r="145" s="83" customFormat="true">
      <c r="B145" s="85">
        <v>590</v>
      </c>
      <c r="C145" s="83">
        <v>90.3055333051983</v>
      </c>
      <c r="D145" s="83">
        <v>91.8772482372015</v>
      </c>
      <c r="T145" s="85"/>
      <c r="U145" s="86"/>
      <c r="V145" s="87"/>
    </row>
    <row r="146" s="83" customFormat="true">
      <c r="B146" s="85">
        <v>600</v>
      </c>
      <c r="C146" s="83">
        <v>90.9381262890806</v>
      </c>
      <c r="D146" s="83">
        <v>92.4340346790394</v>
      </c>
      <c r="T146" s="85"/>
      <c r="U146" s="86"/>
      <c r="V146" s="87"/>
    </row>
    <row r="147" s="83" customFormat="true">
      <c r="B147" s="85">
        <v>610</v>
      </c>
      <c r="C147" s="83">
        <v>91.5351605307025</v>
      </c>
      <c r="D147" s="83">
        <v>92.9574170590526</v>
      </c>
      <c r="T147" s="85"/>
      <c r="U147" s="86"/>
      <c r="V147" s="87"/>
    </row>
    <row r="148" s="83" customFormat="true">
      <c r="B148" s="85">
        <v>620</v>
      </c>
      <c r="C148" s="83">
        <v>92.0995455571253</v>
      </c>
      <c r="D148" s="83">
        <v>93.4501714626286</v>
      </c>
      <c r="T148" s="85"/>
      <c r="U148" s="86"/>
      <c r="V148" s="87"/>
    </row>
    <row r="149" s="83" customFormat="true">
      <c r="B149" s="85">
        <v>630</v>
      </c>
      <c r="C149" s="83">
        <v>92.63371892554</v>
      </c>
      <c r="D149" s="83">
        <v>93.9146497948401</v>
      </c>
      <c r="T149" s="85"/>
      <c r="U149" s="86"/>
      <c r="V149" s="87"/>
    </row>
    <row r="150" s="83" customFormat="true">
      <c r="B150" s="85">
        <v>640</v>
      </c>
      <c r="C150" s="83">
        <v>93.1397120627026</v>
      </c>
      <c r="D150" s="83">
        <v>94.3528254512534</v>
      </c>
      <c r="T150" s="85"/>
      <c r="U150" s="86"/>
      <c r="V150" s="87"/>
    </row>
    <row r="151" s="83" customFormat="true">
      <c r="B151" s="85">
        <v>650</v>
      </c>
      <c r="C151" s="83">
        <v>93.6192043478514</v>
      </c>
      <c r="D151" s="83">
        <v>94.7663459268367</v>
      </c>
      <c r="T151" s="85"/>
      <c r="U151" s="86"/>
      <c r="V151" s="87"/>
    </row>
    <row r="152" s="83" customFormat="true">
      <c r="B152" s="85">
        <v>660</v>
      </c>
      <c r="C152" s="83">
        <v>94.0735806590375</v>
      </c>
      <c r="D152" s="83">
        <v>95.1565874094863</v>
      </c>
      <c r="T152" s="85"/>
      <c r="U152" s="86"/>
      <c r="V152" s="87"/>
    </row>
    <row r="153" s="83" customFormat="true">
      <c r="B153" s="85">
        <v>670</v>
      </c>
      <c r="C153" s="83">
        <v>94.5039881778933</v>
      </c>
      <c r="D153" s="83">
        <v>95.5247076962167</v>
      </c>
      <c r="T153" s="85"/>
      <c r="U153" s="86"/>
      <c r="V153" s="87"/>
    </row>
    <row r="154" s="83" customFormat="true">
      <c r="B154" s="85">
        <v>680</v>
      </c>
      <c r="C154" s="83">
        <v>94.9113894770459</v>
      </c>
      <c r="D154" s="83">
        <v>95.8716949183988</v>
      </c>
      <c r="T154" s="85"/>
      <c r="U154" s="86"/>
      <c r="V154" s="87"/>
    </row>
    <row r="155" s="83" customFormat="true">
      <c r="B155" s="85">
        <v>690</v>
      </c>
      <c r="C155" s="83">
        <v>95.2966099770709</v>
      </c>
      <c r="D155" s="83">
        <v>96.1984105352684</v>
      </c>
      <c r="T155" s="85"/>
      <c r="U155" s="86"/>
      <c r="V155" s="87"/>
    </row>
    <row r="156" s="83" customFormat="true">
      <c r="B156" s="85">
        <v>700</v>
      </c>
      <c r="C156" s="83">
        <v>95.6603787355947</v>
      </c>
      <c r="D156" s="83">
        <v>96.5056258403665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