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<sst xmlns="http://schemas.openxmlformats.org/spreadsheetml/2006/main" count="606" uniqueCount="606">
  <si>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</si>
  <si>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</si>
  <si>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</si>
  <si>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</si>
  <si>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</si>
  <si>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</si>
  <si>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</si>
  <si>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</si>
  <si>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</si>
  <si>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</si>
  <si>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</si>
  <si>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</si>
  <si>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</si>
  <si>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</si>
  <si>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</si>
  <si>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</si>
  <si>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</si>
  <si>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</si>
  <si>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</si>
  <si>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</si>
  <si>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</si>
  <si>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</si>
  <si>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</si>
  <si>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</si>
  <si>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</si>
  <si>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</si>
  <si>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</si>
  <si>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</si>
  <si>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</si>
  <si>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</si>
  <si>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</si>
  <si>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</si>
  <si>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</si>
  <si>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</si>
  <si>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</si>
  <si>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</si>
  <si>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</si>
  <si>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</si>
  <si>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</si>
  <si>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</si>
  <si>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</si>
  <si>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</si>
  <si>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</si>
  <si>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</si>
  <si>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</si>
  <si>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</si>
  <si>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</si>
  <si>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</si>
  <si>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</si>
  <si>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</si>
  <si>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</si>
  <si>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</si>
  <si>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</si>
  <si>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</si>
  <si>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</si>
  <si>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</si>
  <si>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</si>
  <si>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</si>
  <si>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</si>
  <si>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</si>
  <si>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</si>
  <si>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</si>
  <si>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</si>
  <si>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</si>
  <si>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</si>
  <si>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</si>
  <si>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</si>
  <si>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</si>
  <si>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</si>
  <si>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</si>
  <si>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</si>
  <si>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</si>
  <si>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</si>
  <si>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</si>
  <si>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</si>
  <si>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</si>
  <si>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</si>
  <si>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</si>
  <si>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</si>
  <si>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</si>
  <si>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</si>
  <si>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</si>
  <si>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</si>
  <si>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</si>
  <si>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</si>
  <si>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</si>
  <si>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</si>
  <si>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</si>
  <si>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</si>
  <si>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</si>
  <si>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</si>
  <si>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</si>
  <si>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</si>
  <si>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</si>
  <si>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</si>
  <si>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</si>
  <si>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</si>
  <si>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</si>
  <si>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</si>
  <si>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</si>
  <si>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</si>
  <si>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</si>
  <si>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</si>
  <si>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</si>
  <si>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</si>
  <si>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</si>
  <si>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</si>
  <si>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</si>
  <si>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</si>
  <si>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</si>
  <si>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</si>
  <si>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</si>
  <si>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</si>
  <si>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</si>
  <si>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</si>
  <si>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</si>
  <si>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</si>
  <si>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</si>
  <si>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</si>
  <si>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</si>
  <si>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</si>
  <si>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</si>
  <si>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</si>
  <si>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</si>
  <si>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</si>
  <si>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</si>
  <si>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</si>
  <si>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</si>
  <si>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</si>
  <si>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</si>
  <si>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</si>
  <si>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</si>
  <si>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</si>
  <si>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</si>
  <si>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</si>
  <si>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</si>
  <si>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</si>
  <si>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</si>
  <si>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</si>
  <si>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</si>
  <si>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</si>
  <si>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</si>
  <si>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</si>
  <si>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</si>
  <si>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</si>
  <si>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</si>
  <si>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</si>
  <si>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</si>
  <si>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</si>
  <si>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</si>
  <si>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</si>
  <si>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</si>
  <si>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</si>
  <si>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</si>
  <si>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</si>
  <si>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</si>
  <si>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</si>
  <si>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</si>
  <si>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</si>
  <si>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</si>
  <si>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</si>
  <si>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</si>
  <si>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</si>
  <si>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</si>
  <si>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</si>
  <si>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</si>
  <si>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</si>
  <si>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</si>
  <si>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</si>
  <si>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</si>
  <si>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</si>
  <si>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</si>
  <si>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</si>
  <si>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</si>
  <si>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</si>
  <si>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</si>
  <si>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</si>
  <si>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</si>
  <si>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</si>
  <si>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</si>
  <si>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</si>
  <si>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</si>
  <si>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</si>
  <si>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</si>
  <si>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</si>
  <si>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</si>
  <si>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</si>
  <si>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</si>
  <si>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</si>
  <si>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</si>
  <si>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</si>
  <si>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</si>
  <si>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</si>
  <si>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</si>
  <si>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</si>
  <si>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</si>
  <si>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</si>
  <si>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</si>
  <si>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</si>
  <si>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</si>
  <si>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</si>
  <si>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</si>
  <si>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</si>
  <si>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</si>
  <si>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</si>
  <si>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</si>
  <si>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</si>
  <si>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</si>
  <si>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</si>
  <si>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</si>
  <si>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</si>
  <si>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</si>
  <si>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</si>
  <si>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</si>
  <si>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</si>
  <si>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</si>
  <si>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</si>
  <si>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</si>
  <si>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</si>
  <si>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</si>
  <si>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</si>
  <si>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</si>
  <si>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</si>
  <si>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</si>
  <si>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</si>
  <si>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</si>
  <si>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</si>
  <si>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</si>
  <si>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</si>
  <si>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</si>
  <si>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</si>
  <si>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</si>
  <si>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</si>
  <si>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</si>
  <si>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</si>
  <si>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</si>
  <si>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</si>
  <si>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</si>
  <si>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</si>
  <si>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</si>
  <si>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</si>
  <si>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</si>
  <si>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</si>
  <si>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</si>
  <si>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</si>
  <si>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</si>
  <si>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</si>
  <si>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</si>
  <si>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</si>
  <si>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</si>
  <si>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</si>
  <si>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</si>
  <si>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</si>
  <si>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</si>
  <si>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</si>
  <si>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</si>
  <si>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</si>
  <si>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</si>
  <si>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</si>
  <si>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</si>
  <si>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</si>
  <si>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</si>
  <si>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</si>
  <si>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</si>
  <si>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</si>
  <si>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</si>
  <si>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</si>
  <si>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</si>
  <si>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</si>
  <si>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</si>
  <si>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</si>
  <si>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</si>
  <si>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</si>
  <si>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</si>
  <si>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</si>
  <si>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</si>
  <si>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</si>
  <si>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</si>
  <si>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</si>
  <si>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</si>
  <si>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</si>
  <si>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</si>
  <si>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</si>
  <si>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</si>
  <si>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</si>
  <si>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</si>
  <si>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</si>
  <si>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</si>
  <si>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</si>
  <si>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</si>
  <si>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</si>
  <si>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</si>
  <si>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</si>
  <si>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</si>
  <si>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</si>
  <si>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</si>
  <si>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</si>
  <si>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</si>
  <si>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</si>
  <si>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</si>
  <si>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</si>
  <si>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</si>
  <si>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</si>
  <si>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</si>
  <si>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</si>
  <si>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</si>
  <si>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</si>
  <si>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</si>
  <si>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</si>
  <si>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</si>
  <si>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</si>
  <si>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</si>
  <si>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</si>
  <si>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</si>
  <si>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</si>
  <si>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</si>
  <si>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</si>
  <si>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</si>
  <si>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</si>
  <si>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</si>
  <si>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</si>
  <si>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</si>
  <si>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</si>
  <si>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</si>
  <si>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</si>
  <si>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</si>
  <si>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</si>
  <si>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</si>
  <si>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</si>
  <si>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</si>
  <si>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</si>
  <si>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</si>
  <si>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</si>
  <si>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</si>
  <si>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</si>
  <si>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</si>
  <si>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</si>
  <si>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</si>
  <si>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</si>
  <si>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</si>
  <si>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</si>
  <si>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</si>
  <si>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</si>
  <si>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</si>
  <si>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</si>
  <si>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</si>
  <si>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</si>
  <si>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</si>
  <si>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</si>
  <si>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</si>
  <si>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</si>
  <si>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</si>
  <si>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</si>
  <si>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</si>
  <si>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</si>
  <si>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</si>
  <si>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</si>
  <si>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</si>
  <si>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</si>
  <si>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</si>
  <si>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</si>
  <si>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</si>
  <si>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</si>
  <si>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</si>
  <si>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</si>
  <si>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</si>
  <si>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</si>
  <si>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</si>
  <si>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</si>
  <si>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</si>
  <si>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</si>
  <si>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</si>
  <si>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</si>
  <si>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</si>
  <si>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</si>
  <si>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</si>
  <si>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</si>
  <si>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</si>
  <si>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</si>
  <si>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</si>
  <si>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</si>
  <si>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</si>
  <si>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</si>
  <si>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</si>
  <si>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</si>
  <si>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</si>
  <si>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</si>
  <si>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</si>
  <si>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</si>
  <si>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</si>
  <si>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</si>
  <si>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</si>
  <si>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</si>
  <si>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</si>
  <si>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</si>
  <si>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</si>
  <si>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</si>
  <si>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</si>
  <si>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</si>
  <si>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</si>
  <si>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</si>
  <si>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</si>
  <si>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</si>
  <si>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</si>
  <si>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</si>
  <si>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</si>
  <si>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</si>
  <si>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</si>
  <si>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</si>
  <si>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</si>
  <si>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</si>
  <si>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</si>
  <si>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</si>
  <si>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</si>
  <si>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</si>
  <si>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</si>
  <si>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</si>
  <si>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</si>
  <si>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</si>
  <si>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</si>
  <si>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</si>
  <si>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</si>
  <si>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</si>
  <si>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</si>
  <si>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</si>
  <si>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</si>
  <si>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</si>
  <si>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</si>
  <si>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</si>
  <si>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</si>
  <si>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</si>
  <si>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</si>
  <si>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</si>
  <si>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</si>
  <si>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</si>
  <si>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</si>
  <si>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</si>
  <si>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</si>
  <si>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</si>
  <si>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</si>
  <si>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</si>
  <si>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</si>
  <si>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</si>
  <si>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</si>
  <si>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</si>
  <si>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</si>
  <si>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</si>
  <si>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</si>
  <si>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</si>
  <si>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</si>
  <si>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</si>
  <si>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</si>
  <si>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</si>
  <si>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</si>
  <si>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</si>
  <si>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</si>
  <si>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</si>
  <si>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</si>
  <si>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</si>
  <si>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</si>
  <si>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</si>
  <si>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</si>
  <si>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</si>
  <si>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</si>
  <si>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</si>
  <si>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</si>
  <si>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</si>
  <si>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</si>
  <si>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</si>
  <si>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</si>
  <si>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</si>
  <si>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</si>
  <si>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</si>
  <si>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</si>
  <si>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</si>
  <si>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</si>
  <si>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</si>
  <si>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</si>
  <si>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</si>
  <si>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</si>
  <si>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</si>
  <si>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</si>
  <si>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</si>
  <si>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</si>
  <si>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</si>
  <si>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</si>
  <si>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</si>
  <si>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</si>
  <si>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</si>
  <si>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</si>
  <si>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</si>
  <si>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</si>
  <si>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</si>
  <si>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</si>
  <si>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</si>
  <si>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</si>
  <si>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</si>
  <si>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</si>
  <si>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</si>
  <si>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</si>
  <si>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</si>
  <si>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</si>
  <si>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</si>
  <si>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</si>
  <si>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</si>
  <si>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</si>
  <si>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</si>
  <si>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</si>
  <si>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</si>
  <si>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</si>
  <si>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</si>
  <si>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</si>
  <si>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</si>
  <si>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</si>
  <si>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</si>
  <si>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</si>
  <si>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</si>
  <si>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</si>
  <si>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</si>
  <si>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</si>
  <si>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</si>
  <si>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</si>
  <si>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</si>
  <si>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</si>
  <si>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</si>
  <si>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</si>
  <si>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</si>
  <si>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</si>
  <si>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</si>
  <si>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</si>
  <si>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</si>
  <si>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</si>
  <si>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</si>
  <si>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</si>
  <si>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</si>
  <si>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</si>
  <si>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</si>
  <si>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</si>
  <si>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</si>
  <si>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</si>
  <si>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</si>
  <si>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</si>
  <si>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</si>
  <si>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</si>
  <si>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</si>
  <si>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</si>
  <si>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</si>
  <si>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</si>
  <si>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</si>
  <si>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</si>
  <si>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</si>
  <si>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</si>
  <si>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</si>
  <si>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</si>
  <si>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</si>
  <si>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</si>
  <si>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</si>
  <si>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</si>
  <si>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</si>
  <si>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</si>
  <si>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</si>
  <si>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</si>
  <si>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</si>
  <si>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</si>
  <si>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</si>
  <si>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</si>
  <si>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</si>
  <si>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</si>
  <si>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</si>
  <si>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</si>
  <si>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</si>
  <si>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</si>
  <si>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</si>
  <si>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</si>
  <si>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</si>
  <si>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</si>
  <si>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</si>
  <si>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</si>
  <si>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</si>
  <si>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</si>
  <si>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</si>
  <si>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</si>
  <si>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</si>
  <si>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</si>
  <si>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</si>
  <si>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</si>
  <si>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</si>
  <si>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</si>
  <si>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</si>
  <si>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</si>
  <si>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</si>
  <si>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</si>
  <si>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</si>
  <si>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</si>
  <si>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</si>
  <si>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</si>
  <si>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</si>
  <si>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</si>
  <si>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VASC20130114</t>
  </si>
  <si>
    <t>Vasconia (Norco RDCC of N0420)</t>
  </si>
  <si>
    <t>Vasconia</t>
  </si>
  <si>
    <t>Colombia</t>
  </si>
  <si>
    <t>20 November 2012</t>
  </si>
  <si>
    <t>03 December 2012</t>
  </si>
  <si>
    <t>14 January 2013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</si>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</sst>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0.000157591964691913</v>
      </c>
      <c r="L15" s="15" t="s">
        <v>138</v>
      </c>
      <c r="M15" s="16"/>
      <c r="N15" s="16"/>
      <c r="O15" s="16"/>
      <c r="P15" s="76">
        <v>0.904686390968252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0.0629582122646281</v>
      </c>
      <c r="L16" s="15" t="s">
        <v>141</v>
      </c>
      <c r="M16" s="16"/>
      <c r="N16" s="16"/>
      <c r="O16" s="16"/>
      <c r="P16" s="25">
        <v>24.8290096503638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0.14488199146086</v>
      </c>
      <c r="L17" s="15" t="s">
        <v>144</v>
      </c>
      <c r="M17" s="16"/>
      <c r="N17" s="16"/>
      <c r="O17" s="16"/>
      <c r="P17" s="25">
        <v>1.0342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0.378771649384348</v>
      </c>
      <c r="L18" s="15" t="s">
        <v>147</v>
      </c>
      <c r="M18" s="16"/>
      <c r="N18" s="16"/>
      <c r="O18" s="16"/>
      <c r="P18" s="25">
        <v>-72.2222222222222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1.09057503509612</v>
      </c>
      <c r="L19" s="15" t="s">
        <v>149</v>
      </c>
      <c r="M19" s="16"/>
      <c r="N19" s="16"/>
      <c r="O19" s="16"/>
      <c r="P19" s="25">
        <v>130.629924207354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1.24845726706699</v>
      </c>
      <c r="L20" s="15" t="s">
        <v>152</v>
      </c>
      <c r="M20" s="16"/>
      <c r="N20" s="16"/>
      <c r="O20" s="16"/>
      <c r="P20" s="42">
        <v>30.7103007220055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0.0696165893007852</v>
      </c>
      <c r="L21" s="15" t="s">
        <v>154</v>
      </c>
      <c r="M21" s="16"/>
      <c r="N21" s="16"/>
      <c r="O21" s="16"/>
      <c r="P21" s="43">
        <v>31.7448535558942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1.98508870547651</v>
      </c>
      <c r="L22" s="15" t="s">
        <v>156</v>
      </c>
      <c r="M22" s="16"/>
      <c r="N22" s="16"/>
      <c r="O22" s="16"/>
      <c r="P22" s="43">
        <v>106.227415175987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0.676178253180251</v>
      </c>
      <c r="L23" s="15" t="s">
        <v>158</v>
      </c>
      <c r="M23" s="16"/>
      <c r="N23" s="16"/>
      <c r="O23" s="16"/>
      <c r="P23" s="41">
        <v>2072.31096957047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0.109254329174129</v>
      </c>
      <c r="L24" s="15" t="s">
        <v>160</v>
      </c>
      <c r="M24" s="16"/>
      <c r="N24" s="16"/>
      <c r="O24" s="16"/>
      <c r="P24" s="42">
        <v>0.47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1.30881397764194</v>
      </c>
      <c r="L25" s="15" t="s">
        <v>162</v>
      </c>
      <c r="M25" s="16"/>
      <c r="N25" s="16"/>
      <c r="O25" s="16"/>
      <c r="P25" s="43">
        <v>18.5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1.28302603840672</v>
      </c>
      <c r="L26" s="15" t="s">
        <v>164</v>
      </c>
      <c r="M26" s="16"/>
      <c r="N26" s="16"/>
      <c r="O26" s="16"/>
      <c r="P26" s="43">
        <v>0.00107494477479423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0.303767054969428</v>
      </c>
      <c r="L27" s="15" t="s">
        <v>166</v>
      </c>
      <c r="M27" s="16"/>
      <c r="N27" s="16"/>
      <c r="O27" s="16"/>
      <c r="P27" s="43">
        <v>2.12451771486816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3.53565590167267</v>
      </c>
      <c r="E39" s="45">
        <v>3.32537499281161</v>
      </c>
      <c r="F39" s="45">
        <v>5.08123835513253</v>
      </c>
      <c r="G39" s="45">
        <v>5.22703971786773</v>
      </c>
      <c r="H39" s="45">
        <v>6.00593689159321</v>
      </c>
      <c r="I39" s="45">
        <v>8.61814947433811</v>
      </c>
      <c r="J39" s="45">
        <v>9.87572634102194</v>
      </c>
      <c r="K39" s="45">
        <v>3.84204079236315</v>
      </c>
      <c r="L39" s="45">
        <v>53.8636137029745</v>
      </c>
      <c r="M39" s="46">
        <v>15.3044894140712</v>
      </c>
      <c r="N39" s="45">
        <v>8.2653866836728</v>
      </c>
      <c r="O39" s="45">
        <v>5.78099703208102</v>
      </c>
      <c r="P39" s="43">
        <v>24.5127405731494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4.98910206180916</v>
      </c>
      <c r="E40" s="45">
        <v>4.24112934582932</v>
      </c>
      <c r="F40" s="45">
        <v>6.00090058973293</v>
      </c>
      <c r="G40" s="45">
        <v>5.95403841678618</v>
      </c>
      <c r="H40" s="45">
        <v>6.48800333020661</v>
      </c>
      <c r="I40" s="45">
        <v>8.97045302085407</v>
      </c>
      <c r="J40" s="45">
        <v>9.96505140160599</v>
      </c>
      <c r="K40" s="45">
        <v>3.80469688231982</v>
      </c>
      <c r="L40" s="45">
        <v>48.597155942551</v>
      </c>
      <c r="M40" s="46">
        <v>14.8222325719669</v>
      </c>
      <c r="N40" s="45">
        <v>7.81725777387872</v>
      </c>
      <c r="O40" s="45">
        <v>5.34284211881324</v>
      </c>
      <c r="P40" s="43">
        <v>20.6148234778922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0.625223830224574</v>
      </c>
      <c r="E41" s="45">
        <v>4.16087973189725</v>
      </c>
      <c r="F41" s="45">
        <v>7.48625472470886</v>
      </c>
      <c r="G41" s="45">
        <v>12.5674930798414</v>
      </c>
      <c r="H41" s="45">
        <v>17.7945327977091</v>
      </c>
      <c r="I41" s="45">
        <v>23.8004696893023</v>
      </c>
      <c r="J41" s="45">
        <v>32.4186191636404</v>
      </c>
      <c r="K41" s="45">
        <v>42.2943455046624</v>
      </c>
      <c r="L41" s="45">
        <v>46.1363862970255</v>
      </c>
      <c r="M41" s="46">
        <v>46.1363862970255</v>
      </c>
      <c r="N41" s="45">
        <v>61.4408757110967</v>
      </c>
      <c r="O41" s="45">
        <v>69.7062623947695</v>
      </c>
      <c r="P41" s="43">
        <v>75.4872594268506</v>
      </c>
      <c r="Q41" s="7" t="s">
        <v>135</v>
      </c>
    </row>
    <row r="42" ht="9.95" customHeight="true">
      <c r="A42" s="4"/>
      <c r="B42" s="15" t="s">
        <v>183</v>
      </c>
      <c r="C42" s="47">
        <v>378.045472363557</v>
      </c>
      <c r="D42" s="48">
        <v>41.1240056917151</v>
      </c>
      <c r="E42" s="48">
        <v>82.8198368492417</v>
      </c>
      <c r="F42" s="48">
        <v>124.287111273458</v>
      </c>
      <c r="G42" s="48">
        <v>172.364109849897</v>
      </c>
      <c r="H42" s="48">
        <v>226.640153758262</v>
      </c>
      <c r="I42" s="48">
        <v>275.962021058917</v>
      </c>
      <c r="J42" s="48">
        <v>324.922899959989</v>
      </c>
      <c r="K42" s="48">
        <v>359.936437161984</v>
      </c>
      <c r="L42" s="48">
        <v>554.149745693102</v>
      </c>
      <c r="M42" s="49">
        <v>410.067370985278</v>
      </c>
      <c r="N42" s="48">
        <v>473.539239870356</v>
      </c>
      <c r="O42" s="48">
        <v>523.657169721245</v>
      </c>
      <c r="P42" s="41">
        <v>696.217059201469</v>
      </c>
      <c r="Q42" s="7" t="s">
        <v>135</v>
      </c>
    </row>
    <row r="43" ht="9.95" customHeight="true">
      <c r="A43" s="4"/>
      <c r="B43" s="15" t="s">
        <v>138</v>
      </c>
      <c r="C43" s="50">
        <v>0.904686390968252</v>
      </c>
      <c r="D43" s="51">
        <v>0.640340181436894</v>
      </c>
      <c r="E43" s="51">
        <v>0.70847129711574</v>
      </c>
      <c r="F43" s="51">
        <v>0.765096625606814</v>
      </c>
      <c r="G43" s="51">
        <v>0.793244955347317</v>
      </c>
      <c r="H43" s="51">
        <v>0.836436260230654</v>
      </c>
      <c r="I43" s="51">
        <v>0.868086090367593</v>
      </c>
      <c r="J43" s="51">
        <v>0.895473328596618</v>
      </c>
      <c r="K43" s="51">
        <v>0.912441564160257</v>
      </c>
      <c r="L43" s="51">
        <v>1.00149269149532</v>
      </c>
      <c r="M43" s="52">
        <v>0.932971491100316</v>
      </c>
      <c r="N43" s="51">
        <v>0.955370648324512</v>
      </c>
      <c r="O43" s="51">
        <v>0.977672853881377</v>
      </c>
      <c r="P43" s="53">
        <v>1.07442325537662</v>
      </c>
      <c r="Q43" s="7" t="s">
        <v>135</v>
      </c>
    </row>
    <row r="44" ht="9.95" customHeight="true">
      <c r="A44" s="4"/>
      <c r="B44" s="15" t="s">
        <v>141</v>
      </c>
      <c r="C44" s="54">
        <v>24.8290096503638</v>
      </c>
      <c r="D44" s="45">
        <v>89.4608187581779</v>
      </c>
      <c r="E44" s="45">
        <v>68.1873143980889</v>
      </c>
      <c r="F44" s="45">
        <v>53.3934872407981</v>
      </c>
      <c r="G44" s="45">
        <v>46.810668148786</v>
      </c>
      <c r="H44" s="45">
        <v>37.5942503158585</v>
      </c>
      <c r="I44" s="45">
        <v>31.4254177367379</v>
      </c>
      <c r="J44" s="45">
        <v>26.4396755949082</v>
      </c>
      <c r="K44" s="45">
        <v>23.5009372735623</v>
      </c>
      <c r="L44" s="45">
        <v>9.71178681111417</v>
      </c>
      <c r="M44" s="46">
        <v>20.0883482188062</v>
      </c>
      <c r="N44" s="45">
        <v>16.5324566701095</v>
      </c>
      <c r="O44" s="45">
        <v>13.1539346212155</v>
      </c>
      <c r="P44" s="43">
        <v>0.122300065395706</v>
      </c>
      <c r="Q44" s="7" t="s">
        <v>135</v>
      </c>
    </row>
    <row r="45" ht="9.95" customHeight="true">
      <c r="A45" s="4"/>
      <c r="B45" s="15" t="s">
        <v>184</v>
      </c>
      <c r="C45" s="54">
        <v>11.648708099278</v>
      </c>
      <c r="D45" s="46"/>
      <c r="E45" s="45"/>
      <c r="F45" s="45">
        <v>11.686347999077</v>
      </c>
      <c r="G45" s="45">
        <v>11.707537123606</v>
      </c>
      <c r="H45" s="45">
        <v>11.5361032507964</v>
      </c>
      <c r="I45" s="45">
        <v>11.469475432186</v>
      </c>
      <c r="J45" s="45">
        <v>11.4395869810715</v>
      </c>
      <c r="K45" s="45">
        <v>11.441678034366</v>
      </c>
      <c r="L45" s="45">
        <v>11.3961889293087</v>
      </c>
      <c r="M45" s="46">
        <v>11.4776554252286</v>
      </c>
      <c r="N45" s="45">
        <v>11.5452845014428</v>
      </c>
      <c r="O45" s="45">
        <v>11.5287544862802</v>
      </c>
      <c r="P45" s="43">
        <v>11.1985026404799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111.186358394078</v>
      </c>
      <c r="G46" s="48">
        <v>140.298185319355</v>
      </c>
      <c r="H46" s="48">
        <v>177.238041938352</v>
      </c>
      <c r="I46" s="48">
        <v>216.748769583324</v>
      </c>
      <c r="J46" s="48">
        <v>261.393752807015</v>
      </c>
      <c r="K46" s="48">
        <v>297.362679919343</v>
      </c>
      <c r="L46" s="48">
        <v>501.119523880267</v>
      </c>
      <c r="M46" s="49">
        <v>353.033624708083</v>
      </c>
      <c r="N46" s="48">
        <v>435.754079229216</v>
      </c>
      <c r="O46" s="48">
        <v>503.66020419055</v>
      </c>
      <c r="P46" s="41">
        <v>727.613841927967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1.0342</v>
      </c>
      <c r="D49" s="65">
        <v>0.00334953356207404</v>
      </c>
      <c r="E49" s="65">
        <v>0.006409572652583</v>
      </c>
      <c r="F49" s="65">
        <v>0.0103128223169382</v>
      </c>
      <c r="G49" s="65">
        <v>0.020912899139115</v>
      </c>
      <c r="H49" s="65">
        <v>0.0691439707786294</v>
      </c>
      <c r="I49" s="65">
        <v>0.20780330622041</v>
      </c>
      <c r="J49" s="65">
        <v>0.476390894717771</v>
      </c>
      <c r="K49" s="65">
        <v>0.674287150334421</v>
      </c>
      <c r="L49" s="65">
        <v>1.73374174128942</v>
      </c>
      <c r="M49" s="66">
        <v>0.890322033064989</v>
      </c>
      <c r="N49" s="65">
        <v>1.17753184194629</v>
      </c>
      <c r="O49" s="65">
        <v>1.44132662600118</v>
      </c>
      <c r="P49" s="67">
        <v>2.51683854549339</v>
      </c>
      <c r="Q49" s="7" t="s">
        <v>135</v>
      </c>
    </row>
    <row r="50" ht="9.95" customHeight="true">
      <c r="A50" s="4"/>
      <c r="B50" s="15" t="s">
        <v>162</v>
      </c>
      <c r="C50" s="54">
        <v>18.5</v>
      </c>
      <c r="D50" s="45">
        <v>4.08457534470516</v>
      </c>
      <c r="E50" s="45">
        <v>5.24600374715274</v>
      </c>
      <c r="F50" s="45">
        <v>6.35925262611114</v>
      </c>
      <c r="G50" s="45">
        <v>7.34208717114779</v>
      </c>
      <c r="H50" s="45">
        <v>7.30786521565054</v>
      </c>
      <c r="I50" s="45">
        <v>6.46271313285978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2072.31096957047</v>
      </c>
      <c r="D51" s="49"/>
      <c r="E51" s="48"/>
      <c r="F51" s="48"/>
      <c r="G51" s="48"/>
      <c r="H51" s="48">
        <v>5.14812361233983</v>
      </c>
      <c r="I51" s="48">
        <v>23.3950649792588</v>
      </c>
      <c r="J51" s="48">
        <v>89.6702349272604</v>
      </c>
      <c r="K51" s="48">
        <v>213.048560264839</v>
      </c>
      <c r="L51" s="48">
        <v>3811.29196983664</v>
      </c>
      <c r="M51" s="49">
        <v>767.76555686949</v>
      </c>
      <c r="N51" s="48">
        <v>1876.8061943095</v>
      </c>
      <c r="O51" s="48">
        <v>2830.65173158917</v>
      </c>
      <c r="P51" s="41">
        <v>6595.06756770237</v>
      </c>
      <c r="Q51" s="7" t="s">
        <v>135</v>
      </c>
    </row>
    <row r="52" ht="9.95" customHeight="true">
      <c r="A52" s="4"/>
      <c r="B52" s="15" t="s">
        <v>187</v>
      </c>
      <c r="C52" s="28">
        <v>739.732624764598</v>
      </c>
      <c r="D52" s="55"/>
      <c r="E52" s="56"/>
      <c r="F52" s="56"/>
      <c r="G52" s="56"/>
      <c r="H52" s="56">
        <v>3.22656045356973</v>
      </c>
      <c r="I52" s="56">
        <v>16.2117376773319</v>
      </c>
      <c r="J52" s="56">
        <v>66.6542221766707</v>
      </c>
      <c r="K52" s="56">
        <v>146.802718667148</v>
      </c>
      <c r="L52" s="68">
        <v>1347.64855045715</v>
      </c>
      <c r="M52" s="56">
        <v>318.528246736498</v>
      </c>
      <c r="N52" s="56">
        <v>538.735670601937</v>
      </c>
      <c r="O52" s="56">
        <v>816.49104226323</v>
      </c>
      <c r="P52" s="68">
        <v>2388.19962396221</v>
      </c>
      <c r="Q52" s="7" t="s">
        <v>135</v>
      </c>
    </row>
    <row r="53" ht="9.95" customHeight="true">
      <c r="A53" s="4"/>
      <c r="B53" s="15" t="s">
        <v>160</v>
      </c>
      <c r="C53" s="69">
        <v>0.47</v>
      </c>
      <c r="D53" s="70">
        <v>0.0140908056066076</v>
      </c>
      <c r="E53" s="70">
        <v>0.0585584269606063</v>
      </c>
      <c r="F53" s="70">
        <v>0.0926433174950728</v>
      </c>
      <c r="G53" s="70">
        <v>0.0597025380364345</v>
      </c>
      <c r="H53" s="70">
        <v>0.0430103746559081</v>
      </c>
      <c r="I53" s="70">
        <v>0.0944432426440924</v>
      </c>
      <c r="J53" s="70">
        <v>0.209694688940477</v>
      </c>
      <c r="K53" s="70">
        <v>0.32981430067762</v>
      </c>
      <c r="L53" s="70">
        <v>0.583080834180366</v>
      </c>
      <c r="M53" s="71">
        <v>0.527909606967992</v>
      </c>
      <c r="N53" s="70">
        <v>0.757638796832655</v>
      </c>
      <c r="O53" s="70">
        <v>0.868165763527552</v>
      </c>
      <c r="P53" s="42">
        <v>0.491434748303294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130.629924207354</v>
      </c>
      <c r="D56" s="73"/>
      <c r="E56" s="74"/>
      <c r="F56" s="74"/>
      <c r="G56" s="74">
        <v>1.56157285578939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30.7103007220055</v>
      </c>
      <c r="D57" s="73"/>
      <c r="E57" s="74"/>
      <c r="F57" s="74"/>
      <c r="G57" s="74">
        <v>1.10992759251293</v>
      </c>
      <c r="H57" s="74">
        <v>1.83459496250736</v>
      </c>
      <c r="I57" s="74">
        <v>3.36691966646044</v>
      </c>
      <c r="J57" s="74">
        <v>7.34534425600352</v>
      </c>
      <c r="K57" s="74">
        <v>14.7445322628751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17.927296054802</v>
      </c>
      <c r="D58" s="73"/>
      <c r="E58" s="74"/>
      <c r="F58" s="74"/>
      <c r="G58" s="74"/>
      <c r="H58" s="74">
        <v>1.55055821294741</v>
      </c>
      <c r="I58" s="74">
        <v>2.74259611001766</v>
      </c>
      <c r="J58" s="74">
        <v>5.6003635030936</v>
      </c>
      <c r="K58" s="74">
        <v>10.4170408873291</v>
      </c>
      <c r="L58" s="74">
        <v>65290.0029568419</v>
      </c>
      <c r="M58" s="73">
        <v>30.8748197705509</v>
      </c>
      <c r="N58" s="74">
        <v>194.035366855436</v>
      </c>
      <c r="O58" s="74">
        <v>2171.04674452508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18482.0783767183</v>
      </c>
      <c r="M59" s="73">
        <v>20.6646764355451</v>
      </c>
      <c r="N59" s="74">
        <v>105.71673593916</v>
      </c>
      <c r="O59" s="74">
        <v>898.887023564807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525.908894570483</v>
      </c>
      <c r="M60" s="73">
        <v>6.17976248066745</v>
      </c>
      <c r="N60" s="74">
        <v>18.5382858217972</v>
      </c>
      <c r="O60" s="74">
        <v>74.504116565992</v>
      </c>
      <c r="P60" s="75">
        <v>84182063.5932763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700492.873565348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63.7379117120462</v>
      </c>
      <c r="D64" s="45">
        <v>78.7092402387102</v>
      </c>
      <c r="E64" s="45">
        <v>54.6433189418973</v>
      </c>
      <c r="F64" s="45">
        <v>66.6812293380546</v>
      </c>
      <c r="G64" s="45">
        <v>28.6528965408613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61.7843071999041</v>
      </c>
      <c r="D65" s="45">
        <v>78.2133602654983</v>
      </c>
      <c r="E65" s="45">
        <v>53.2880076405026</v>
      </c>
      <c r="F65" s="45">
        <v>64.4630708582154</v>
      </c>
      <c r="G65" s="45">
        <v>26.7702035466945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42.0867247334334</v>
      </c>
      <c r="D66" s="45">
        <v>98.0309935890741</v>
      </c>
      <c r="E66" s="45">
        <v>65.1624671976641</v>
      </c>
      <c r="F66" s="45">
        <v>45.1691669092521</v>
      </c>
      <c r="G66" s="45">
        <v>62.4186396512391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19.3978376278722</v>
      </c>
      <c r="D67" s="45">
        <v>1.96898655403232</v>
      </c>
      <c r="E67" s="45">
        <v>31.5520395623774</v>
      </c>
      <c r="F67" s="45">
        <v>36.8930520552208</v>
      </c>
      <c r="G67" s="45">
        <v>21.2159937977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38.5154360091506</v>
      </c>
      <c r="D68" s="45">
        <v>0</v>
      </c>
      <c r="E68" s="45">
        <v>3.28547395136792</v>
      </c>
      <c r="F68" s="45">
        <v>17.9377813047472</v>
      </c>
      <c r="G68" s="45">
        <v>16.3653671521769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-72.2222222222222</v>
      </c>
      <c r="D71" s="49"/>
      <c r="E71" s="48"/>
      <c r="F71" s="48"/>
      <c r="G71" s="48"/>
      <c r="H71" s="48">
        <v>-51.4672141757971</v>
      </c>
      <c r="I71" s="48">
        <v>-28.6860381282143</v>
      </c>
      <c r="J71" s="48">
        <v>-4.60852601466918</v>
      </c>
      <c r="K71" s="48">
        <v>9.53142020242722</v>
      </c>
      <c r="L71" s="48">
        <v>36.8125940349831</v>
      </c>
      <c r="M71" s="49">
        <v>26.0212958214503</v>
      </c>
      <c r="N71" s="48">
        <v>39.3388921751298</v>
      </c>
      <c r="O71" s="48">
        <v>44.5114256752516</v>
      </c>
      <c r="P71" s="41">
        <v>100.257840531864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-45.8961089030985</v>
      </c>
      <c r="I72" s="48">
        <v>-24.2134008407028</v>
      </c>
      <c r="J72" s="48">
        <v>0.747963165575275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-64.3715676023702</v>
      </c>
      <c r="H73" s="48">
        <v>-48.7525207474609</v>
      </c>
      <c r="I73" s="48">
        <v>-27.8788055042355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27.7039685833798</v>
      </c>
      <c r="H74" s="48">
        <v>21.1180586376311</v>
      </c>
      <c r="I74" s="48">
        <v>15.7185480318921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35.1409473520451</v>
      </c>
      <c r="H75" s="48">
        <v>38.546091172624</v>
      </c>
      <c r="I75" s="48">
        <v>41.9068874564731</v>
      </c>
      <c r="J75" s="48">
        <v>44.8347939070373</v>
      </c>
      <c r="K75" s="48">
        <v>47.3743387878389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0.150235485614926</v>
      </c>
      <c r="H76" s="56">
        <v>4.03615354355874</v>
      </c>
      <c r="I76" s="56">
        <v>10.5370948153701</v>
      </c>
      <c r="J76" s="56">
        <v>16.9724458935002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47.4326917955543</v>
      </c>
      <c r="G77" s="45">
        <v>47.5120527575235</v>
      </c>
      <c r="H77" s="45">
        <v>52.4279140773108</v>
      </c>
      <c r="I77" s="45">
        <v>57.6851758498238</v>
      </c>
      <c r="J77" s="45">
        <v>63.5331530237346</v>
      </c>
      <c r="K77" s="45">
        <v>67.7324037897505</v>
      </c>
      <c r="L77" s="43"/>
      <c r="M77" s="46">
        <v>74.0502839055326</v>
      </c>
      <c r="N77" s="45">
        <v>82.3554633726153</v>
      </c>
      <c r="O77" s="45">
        <v>88.410436033376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16.5922243889852</v>
      </c>
      <c r="E78" s="45">
        <v>15.3481007203155</v>
      </c>
      <c r="F78" s="45">
        <v>14.1827533573628</v>
      </c>
      <c r="G78" s="45">
        <v>14.5432593581549</v>
      </c>
      <c r="H78" s="45">
        <v>13.3287112708485</v>
      </c>
      <c r="I78" s="45">
        <v>12.7361270278469</v>
      </c>
      <c r="J78" s="45">
        <v>12.5098597553637</v>
      </c>
      <c r="K78" s="45">
        <v>12.3454212980193</v>
      </c>
      <c r="L78" s="45"/>
      <c r="M78" s="46">
        <v>12.1430006021435</v>
      </c>
      <c r="N78" s="45">
        <v>11.8252021924548</v>
      </c>
      <c r="O78" s="45">
        <v>11.4112936525347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7.41531600231884</v>
      </c>
      <c r="D79" s="45"/>
      <c r="E79" s="45"/>
      <c r="F79" s="45"/>
      <c r="G79" s="45"/>
      <c r="H79" s="45"/>
      <c r="I79" s="45"/>
      <c r="J79" s="45"/>
      <c r="K79" s="45"/>
      <c r="L79" s="45">
        <v>12.4555211957069</v>
      </c>
      <c r="M79" s="46">
        <v>15.8045501207394</v>
      </c>
      <c r="N79" s="45">
        <v>22.051394626865</v>
      </c>
      <c r="O79" s="45">
        <v>20.0734200099609</v>
      </c>
      <c r="P79" s="43">
        <v>5.33237508637963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8.02041033966245</v>
      </c>
      <c r="D82" s="45"/>
      <c r="E82" s="45"/>
      <c r="F82" s="45"/>
      <c r="G82" s="45"/>
      <c r="H82" s="45"/>
      <c r="I82" s="45"/>
      <c r="J82" s="45"/>
      <c r="K82" s="45"/>
      <c r="L82" s="45">
        <v>14.8902195532038</v>
      </c>
      <c r="M82" s="46"/>
      <c r="N82" s="45">
        <v>0</v>
      </c>
      <c r="O82" s="45">
        <v>0.013223715939724</v>
      </c>
      <c r="P82" s="43">
        <v>32.7162352700005</v>
      </c>
      <c r="Q82" s="7" t="s">
        <v>135</v>
      </c>
    </row>
    <row r="83" ht="9.95" customHeight="true">
      <c r="A83" s="4"/>
      <c r="B83" s="15" t="s">
        <v>206</v>
      </c>
      <c r="C83" s="54">
        <v>10.4071917276499</v>
      </c>
      <c r="D83" s="45"/>
      <c r="E83" s="45"/>
      <c r="F83" s="45"/>
      <c r="G83" s="45"/>
      <c r="H83" s="45"/>
      <c r="I83" s="45"/>
      <c r="J83" s="45"/>
      <c r="K83" s="45"/>
      <c r="L83" s="45">
        <v>19.3213767368809</v>
      </c>
      <c r="M83" s="46"/>
      <c r="N83" s="45">
        <v>0.181326424303332</v>
      </c>
      <c r="O83" s="45">
        <v>2.40918852191553</v>
      </c>
      <c r="P83" s="43">
        <v>41.8269399538424</v>
      </c>
      <c r="Q83" s="7" t="s">
        <v>135</v>
      </c>
    </row>
    <row r="84" ht="9.95" customHeight="true">
      <c r="A84" s="4"/>
      <c r="B84" s="15" t="s">
        <v>207</v>
      </c>
      <c r="C84" s="54">
        <v>17.3705576608208</v>
      </c>
      <c r="D84" s="45"/>
      <c r="E84" s="45"/>
      <c r="F84" s="45"/>
      <c r="G84" s="45"/>
      <c r="H84" s="45"/>
      <c r="I84" s="45"/>
      <c r="J84" s="45"/>
      <c r="K84" s="45"/>
      <c r="L84" s="45">
        <v>32.2491501528452</v>
      </c>
      <c r="M84" s="46"/>
      <c r="N84" s="45">
        <v>0.85624849848257</v>
      </c>
      <c r="O84" s="45">
        <v>7.32372614173164</v>
      </c>
      <c r="P84" s="43">
        <v>68.8474671781201</v>
      </c>
      <c r="Q84" s="7" t="s">
        <v>135</v>
      </c>
    </row>
    <row r="85" ht="9.95" customHeight="true">
      <c r="A85" s="4"/>
      <c r="B85" s="15" t="s">
        <v>156</v>
      </c>
      <c r="C85" s="54">
        <v>106.227415175987</v>
      </c>
      <c r="D85" s="45"/>
      <c r="E85" s="45"/>
      <c r="F85" s="45"/>
      <c r="G85" s="45"/>
      <c r="H85" s="45"/>
      <c r="I85" s="45"/>
      <c r="J85" s="45"/>
      <c r="K85" s="45"/>
      <c r="L85" s="45">
        <v>197.215537304584</v>
      </c>
      <c r="M85" s="46"/>
      <c r="N85" s="45">
        <v>0</v>
      </c>
      <c r="O85" s="45">
        <v>0.275684582272301</v>
      </c>
      <c r="P85" s="43">
        <v>433.290914745</v>
      </c>
      <c r="Q85" s="7" t="s">
        <v>135</v>
      </c>
    </row>
    <row r="86" ht="9.95" customHeight="true">
      <c r="A86" s="4"/>
      <c r="B86" s="15" t="s">
        <v>154</v>
      </c>
      <c r="C86" s="54">
        <v>31.7448535558942</v>
      </c>
      <c r="D86" s="45"/>
      <c r="E86" s="45"/>
      <c r="F86" s="45"/>
      <c r="G86" s="45"/>
      <c r="H86" s="45"/>
      <c r="I86" s="45"/>
      <c r="J86" s="45"/>
      <c r="K86" s="45"/>
      <c r="L86" s="45">
        <v>58.9356178940166</v>
      </c>
      <c r="M86" s="46"/>
      <c r="N86" s="45">
        <v>0</v>
      </c>
      <c r="O86" s="45">
        <v>0</v>
      </c>
      <c r="P86" s="43">
        <v>129.50348599808</v>
      </c>
      <c r="Q86" s="7" t="s">
        <v>135</v>
      </c>
    </row>
    <row r="87" ht="9.95" customHeight="true">
      <c r="A87" s="4"/>
      <c r="B87" s="15" t="s">
        <v>208</v>
      </c>
      <c r="C87" s="54">
        <v>2.56861533280416</v>
      </c>
      <c r="D87" s="45"/>
      <c r="E87" s="45"/>
      <c r="F87" s="45"/>
      <c r="G87" s="45"/>
      <c r="H87" s="45"/>
      <c r="I87" s="45"/>
      <c r="J87" s="45"/>
      <c r="K87" s="45"/>
      <c r="L87" s="45">
        <v>4.76873933295403</v>
      </c>
      <c r="M87" s="46"/>
      <c r="N87" s="45">
        <v>0</v>
      </c>
      <c r="O87" s="45">
        <v>0</v>
      </c>
      <c r="P87" s="43">
        <v>10.4786950489647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0.000157591964691913</v>
      </c>
      <c r="D61" s="83">
        <v>0.000547672441703339</v>
      </c>
      <c r="T61" s="85"/>
      <c r="U61" s="86"/>
      <c r="V61" s="87"/>
    </row>
    <row r="62" s="83" customFormat="true">
      <c r="B62" s="85">
        <v>-45</v>
      </c>
      <c r="C62" s="83">
        <v>0.000157591964691913</v>
      </c>
      <c r="D62" s="83">
        <v>0.000547672441703339</v>
      </c>
      <c r="T62" s="85"/>
      <c r="U62" s="86"/>
      <c r="V62" s="87"/>
    </row>
    <row r="63" s="83" customFormat="true">
      <c r="B63" s="85">
        <v>-40</v>
      </c>
      <c r="C63" s="83">
        <v>0.06311580422932</v>
      </c>
      <c r="D63" s="83">
        <v>0.112685122537774</v>
      </c>
      <c r="T63" s="85"/>
      <c r="U63" s="86"/>
      <c r="V63" s="87"/>
    </row>
    <row r="64" s="83" customFormat="true">
      <c r="B64" s="85">
        <v>-35</v>
      </c>
      <c r="C64" s="83">
        <v>0.06311580422932</v>
      </c>
      <c r="D64" s="83">
        <v>0.112685122537774</v>
      </c>
      <c r="T64" s="85"/>
      <c r="U64" s="86"/>
      <c r="V64" s="87"/>
    </row>
    <row r="65" s="83" customFormat="true">
      <c r="B65" s="85">
        <v>-30</v>
      </c>
      <c r="C65" s="83">
        <v>0.06311580422932</v>
      </c>
      <c r="D65" s="83">
        <v>0.112685122537774</v>
      </c>
      <c r="T65" s="85"/>
      <c r="U65" s="86"/>
      <c r="V65" s="87"/>
    </row>
    <row r="66" s="83" customFormat="true">
      <c r="B66" s="85">
        <v>-25</v>
      </c>
      <c r="C66" s="83">
        <v>0.06311580422932</v>
      </c>
      <c r="D66" s="83">
        <v>0.112685122537774</v>
      </c>
      <c r="T66" s="85"/>
      <c r="U66" s="86"/>
      <c r="V66" s="87"/>
    </row>
    <row r="67" s="83" customFormat="true">
      <c r="B67" s="85">
        <v>-20</v>
      </c>
      <c r="C67" s="83">
        <v>0.06311580422932</v>
      </c>
      <c r="D67" s="83">
        <v>0.112685122537774</v>
      </c>
      <c r="T67" s="85"/>
      <c r="U67" s="86"/>
      <c r="V67" s="87"/>
    </row>
    <row r="68" s="83" customFormat="true">
      <c r="B68" s="85">
        <v>-15</v>
      </c>
      <c r="C68" s="83">
        <v>0.06311580422932</v>
      </c>
      <c r="D68" s="83">
        <v>0.112685122537774</v>
      </c>
      <c r="T68" s="85"/>
      <c r="U68" s="86"/>
      <c r="V68" s="87"/>
    </row>
    <row r="69" s="83" customFormat="true">
      <c r="B69" s="85">
        <v>-10</v>
      </c>
      <c r="C69" s="83">
        <v>0.20799779569018</v>
      </c>
      <c r="D69" s="83">
        <v>0.345209860321526</v>
      </c>
      <c r="T69" s="85"/>
      <c r="U69" s="86"/>
      <c r="V69" s="87"/>
    </row>
    <row r="70" s="83" customFormat="true">
      <c r="B70" s="85">
        <v>-5</v>
      </c>
      <c r="C70" s="83">
        <v>0.20799779569018</v>
      </c>
      <c r="D70" s="83">
        <v>0.345209860321526</v>
      </c>
      <c r="T70" s="85"/>
      <c r="U70" s="86"/>
      <c r="V70" s="87"/>
    </row>
    <row r="71" s="83" customFormat="true">
      <c r="B71" s="85">
        <v>0</v>
      </c>
      <c r="C71" s="83">
        <v>0.586769445074528</v>
      </c>
      <c r="D71" s="83">
        <v>0.931150215685973</v>
      </c>
      <c r="T71" s="85"/>
      <c r="U71" s="86"/>
      <c r="V71" s="87"/>
    </row>
    <row r="72" s="83" customFormat="true">
      <c r="B72" s="85">
        <v>5</v>
      </c>
      <c r="C72" s="83">
        <v>0.586769445074528</v>
      </c>
      <c r="D72" s="83">
        <v>0.931150215685973</v>
      </c>
      <c r="T72" s="85"/>
      <c r="U72" s="86"/>
      <c r="V72" s="87"/>
    </row>
    <row r="73" s="83" customFormat="true">
      <c r="B73" s="85">
        <v>10</v>
      </c>
      <c r="C73" s="83">
        <v>0.625223830224574</v>
      </c>
      <c r="D73" s="83">
        <v>0.98946900830491</v>
      </c>
      <c r="T73" s="85"/>
      <c r="U73" s="86"/>
      <c r="V73" s="87"/>
    </row>
    <row r="74" s="83" customFormat="true">
      <c r="B74" s="85">
        <v>15</v>
      </c>
      <c r="C74" s="83">
        <v>0.625223830224574</v>
      </c>
      <c r="D74" s="83">
        <v>0.98946900830491</v>
      </c>
      <c r="T74" s="85"/>
      <c r="U74" s="86"/>
      <c r="V74" s="87"/>
    </row>
    <row r="75" s="83" customFormat="true">
      <c r="B75" s="85">
        <v>20</v>
      </c>
      <c r="C75" s="83">
        <v>0.625223830224574</v>
      </c>
      <c r="D75" s="83">
        <v>0.98946900830491</v>
      </c>
      <c r="T75" s="85"/>
      <c r="U75" s="86"/>
      <c r="V75" s="87"/>
    </row>
    <row r="76" s="83" customFormat="true">
      <c r="B76" s="85">
        <v>25</v>
      </c>
      <c r="C76" s="83">
        <v>0.625223830224574</v>
      </c>
      <c r="D76" s="83">
        <v>0.98946900830491</v>
      </c>
      <c r="T76" s="85"/>
      <c r="U76" s="86"/>
      <c r="V76" s="87"/>
    </row>
    <row r="77" s="83" customFormat="true">
      <c r="B77" s="85">
        <v>30</v>
      </c>
      <c r="C77" s="83">
        <v>1.7157988653207</v>
      </c>
      <c r="D77" s="83">
        <v>2.56764636765525</v>
      </c>
      <c r="T77" s="85"/>
      <c r="U77" s="86"/>
      <c r="V77" s="87"/>
    </row>
    <row r="78" s="83" customFormat="true">
      <c r="B78" s="85">
        <v>35</v>
      </c>
      <c r="C78" s="83">
        <v>1.7157988653207</v>
      </c>
      <c r="D78" s="83">
        <v>2.56764636765525</v>
      </c>
      <c r="T78" s="85"/>
      <c r="U78" s="86"/>
      <c r="V78" s="87"/>
    </row>
    <row r="79" s="83" customFormat="true">
      <c r="B79" s="85">
        <v>40</v>
      </c>
      <c r="C79" s="83">
        <v>2.96425683445911</v>
      </c>
      <c r="D79" s="83">
        <v>4.35539995154185</v>
      </c>
      <c r="T79" s="85"/>
      <c r="U79" s="86"/>
      <c r="V79" s="87"/>
    </row>
    <row r="80" s="83" customFormat="true">
      <c r="B80" s="85">
        <v>45</v>
      </c>
      <c r="C80" s="83">
        <v>2.96425683445911</v>
      </c>
      <c r="D80" s="83">
        <v>4.35539995154185</v>
      </c>
      <c r="T80" s="85"/>
      <c r="U80" s="86"/>
      <c r="V80" s="87"/>
    </row>
    <row r="81" s="83" customFormat="true">
      <c r="B81" s="85">
        <v>50</v>
      </c>
      <c r="C81" s="83">
        <v>3.11492466513705</v>
      </c>
      <c r="D81" s="83">
        <v>4.55118491308788</v>
      </c>
      <c r="T81" s="85"/>
      <c r="U81" s="86"/>
      <c r="V81" s="87"/>
    </row>
    <row r="82" s="83" customFormat="true">
      <c r="B82" s="85">
        <v>55</v>
      </c>
      <c r="C82" s="83">
        <v>3.11492466513705</v>
      </c>
      <c r="D82" s="83">
        <v>4.55118491308788</v>
      </c>
      <c r="T82" s="85"/>
      <c r="U82" s="86"/>
      <c r="V82" s="87"/>
    </row>
    <row r="83" s="83" customFormat="true">
      <c r="B83" s="85">
        <v>60</v>
      </c>
      <c r="C83" s="83">
        <v>3.23140536908849</v>
      </c>
      <c r="D83" s="83">
        <v>4.70914498566897</v>
      </c>
      <c r="T83" s="85"/>
      <c r="U83" s="86"/>
      <c r="V83" s="87"/>
    </row>
    <row r="84" s="83" customFormat="true">
      <c r="B84" s="85">
        <v>65</v>
      </c>
      <c r="C84" s="83">
        <v>4.16087973189725</v>
      </c>
      <c r="D84" s="83">
        <v>5.97857107011407</v>
      </c>
      <c r="T84" s="85"/>
      <c r="U84" s="86"/>
      <c r="V84" s="87"/>
    </row>
    <row r="85" s="83" customFormat="true">
      <c r="B85" s="85">
        <v>70</v>
      </c>
      <c r="C85" s="83">
        <v>5.01896277065438</v>
      </c>
      <c r="D85" s="83">
        <v>7.14695620100996</v>
      </c>
      <c r="T85" s="85"/>
      <c r="U85" s="86"/>
      <c r="V85" s="87"/>
    </row>
    <row r="86" s="83" customFormat="true">
      <c r="B86" s="85">
        <v>75</v>
      </c>
      <c r="C86" s="83">
        <v>5.37549882604783</v>
      </c>
      <c r="D86" s="83">
        <v>7.57438924272715</v>
      </c>
      <c r="T86" s="85"/>
      <c r="U86" s="86"/>
      <c r="V86" s="87"/>
    </row>
    <row r="87" s="83" customFormat="true">
      <c r="B87" s="85">
        <v>80</v>
      </c>
      <c r="C87" s="83">
        <v>5.39630195341617</v>
      </c>
      <c r="D87" s="83">
        <v>7.60208912504718</v>
      </c>
      <c r="T87" s="85"/>
      <c r="U87" s="86"/>
      <c r="V87" s="87"/>
    </row>
    <row r="88" s="83" customFormat="true">
      <c r="B88" s="85">
        <v>85</v>
      </c>
      <c r="C88" s="83">
        <v>5.86819535002591</v>
      </c>
      <c r="D88" s="83">
        <v>8.13968403940822</v>
      </c>
      <c r="T88" s="85"/>
      <c r="U88" s="86"/>
      <c r="V88" s="87"/>
    </row>
    <row r="89" s="83" customFormat="true">
      <c r="B89" s="85">
        <v>90</v>
      </c>
      <c r="C89" s="83">
        <v>6.04511494131255</v>
      </c>
      <c r="D89" s="83">
        <v>8.36402444573347</v>
      </c>
      <c r="T89" s="85"/>
      <c r="U89" s="86"/>
      <c r="V89" s="87"/>
    </row>
    <row r="90" s="83" customFormat="true">
      <c r="B90" s="85">
        <v>95</v>
      </c>
      <c r="C90" s="83">
        <v>6.90305454025975</v>
      </c>
      <c r="D90" s="83">
        <v>9.45474000562098</v>
      </c>
      <c r="T90" s="85"/>
      <c r="U90" s="86"/>
      <c r="V90" s="87"/>
    </row>
    <row r="91" s="83" customFormat="true">
      <c r="B91" s="85">
        <v>100</v>
      </c>
      <c r="C91" s="83">
        <v>7.48625472470886</v>
      </c>
      <c r="D91" s="83">
        <v>10.2197004159434</v>
      </c>
      <c r="T91" s="85"/>
      <c r="U91" s="86"/>
      <c r="V91" s="87"/>
    </row>
    <row r="92" s="83" customFormat="true">
      <c r="B92" s="85">
        <v>105</v>
      </c>
      <c r="C92" s="83">
        <v>8.45015713261891</v>
      </c>
      <c r="D92" s="83">
        <v>11.3471082944468</v>
      </c>
      <c r="T92" s="85"/>
      <c r="U92" s="86"/>
      <c r="V92" s="87"/>
    </row>
    <row r="93" s="83" customFormat="true">
      <c r="B93" s="85">
        <v>110</v>
      </c>
      <c r="C93" s="83">
        <v>8.59292181695108</v>
      </c>
      <c r="D93" s="83">
        <v>11.5254137651451</v>
      </c>
      <c r="T93" s="85"/>
      <c r="U93" s="86"/>
      <c r="V93" s="87"/>
    </row>
    <row r="94" s="83" customFormat="true">
      <c r="B94" s="85">
        <v>115</v>
      </c>
      <c r="C94" s="83">
        <v>8.97718297074642</v>
      </c>
      <c r="D94" s="83">
        <v>11.9374905746928</v>
      </c>
      <c r="T94" s="85"/>
      <c r="U94" s="86"/>
      <c r="V94" s="87"/>
    </row>
    <row r="95" s="83" customFormat="true">
      <c r="B95" s="85">
        <v>120</v>
      </c>
      <c r="C95" s="83">
        <v>9.85794474863894</v>
      </c>
      <c r="D95" s="83">
        <v>13.0275694790411</v>
      </c>
      <c r="T95" s="85"/>
      <c r="U95" s="86"/>
      <c r="V95" s="87"/>
    </row>
    <row r="96" s="83" customFormat="true">
      <c r="B96" s="85">
        <v>125</v>
      </c>
      <c r="C96" s="83">
        <v>10.108437779483</v>
      </c>
      <c r="D96" s="83">
        <v>13.3172481295086</v>
      </c>
      <c r="T96" s="85"/>
      <c r="U96" s="86"/>
      <c r="V96" s="87"/>
    </row>
    <row r="97" s="83" customFormat="true">
      <c r="B97" s="85">
        <v>130</v>
      </c>
      <c r="C97" s="83">
        <v>10.5363197358283</v>
      </c>
      <c r="D97" s="83">
        <v>13.8644070550923</v>
      </c>
      <c r="T97" s="85"/>
      <c r="U97" s="86"/>
      <c r="V97" s="87"/>
    </row>
    <row r="98" s="83" customFormat="true">
      <c r="B98" s="85">
        <v>135</v>
      </c>
      <c r="C98" s="83">
        <v>10.7323415555077</v>
      </c>
      <c r="D98" s="83">
        <v>14.0912696595281</v>
      </c>
      <c r="T98" s="85"/>
      <c r="U98" s="86"/>
      <c r="V98" s="87"/>
    </row>
    <row r="99" s="83" customFormat="true">
      <c r="B99" s="85">
        <v>140</v>
      </c>
      <c r="C99" s="83">
        <v>11.3935145070392</v>
      </c>
      <c r="D99" s="83">
        <v>14.8316923246442</v>
      </c>
      <c r="T99" s="85"/>
      <c r="U99" s="86"/>
      <c r="V99" s="87"/>
    </row>
    <row r="100" s="83" customFormat="true">
      <c r="B100" s="85">
        <v>145</v>
      </c>
      <c r="C100" s="83">
        <v>11.8502815276865</v>
      </c>
      <c r="D100" s="83">
        <v>15.3793975610368</v>
      </c>
      <c r="T100" s="85"/>
      <c r="U100" s="86"/>
      <c r="V100" s="87"/>
    </row>
    <row r="101" s="83" customFormat="true">
      <c r="B101" s="85">
        <v>150</v>
      </c>
      <c r="C101" s="83">
        <v>12.5674930798414</v>
      </c>
      <c r="D101" s="83">
        <v>16.2206010056763</v>
      </c>
      <c r="T101" s="85"/>
      <c r="U101" s="86"/>
      <c r="V101" s="87"/>
    </row>
    <row r="102" s="83" customFormat="true">
      <c r="B102" s="85">
        <v>160</v>
      </c>
      <c r="C102" s="83">
        <v>13.9437470483613</v>
      </c>
      <c r="D102" s="83">
        <v>17.8199794542916</v>
      </c>
      <c r="T102" s="85"/>
      <c r="U102" s="86"/>
      <c r="V102" s="87"/>
    </row>
    <row r="103" s="83" customFormat="true">
      <c r="B103" s="85">
        <v>170</v>
      </c>
      <c r="C103" s="83">
        <v>15.0944882453708</v>
      </c>
      <c r="D103" s="83">
        <v>19.1415228029052</v>
      </c>
      <c r="T103" s="85"/>
      <c r="U103" s="86"/>
      <c r="V103" s="87"/>
    </row>
    <row r="104" s="83" customFormat="true">
      <c r="B104" s="85">
        <v>180</v>
      </c>
      <c r="C104" s="83">
        <v>16.0228058790246</v>
      </c>
      <c r="D104" s="83">
        <v>20.1954946171044</v>
      </c>
      <c r="T104" s="85"/>
      <c r="U104" s="86"/>
      <c r="V104" s="87"/>
    </row>
    <row r="105" s="83" customFormat="true">
      <c r="B105" s="85">
        <v>190</v>
      </c>
      <c r="C105" s="83">
        <v>16.8847468283924</v>
      </c>
      <c r="D105" s="83">
        <v>21.1634452994082</v>
      </c>
      <c r="T105" s="85"/>
      <c r="U105" s="86"/>
      <c r="V105" s="87"/>
    </row>
    <row r="106" s="83" customFormat="true">
      <c r="B106" s="85">
        <v>200</v>
      </c>
      <c r="C106" s="83">
        <v>17.7945327977091</v>
      </c>
      <c r="D106" s="83">
        <v>22.1746394224625</v>
      </c>
      <c r="T106" s="85"/>
      <c r="U106" s="86"/>
      <c r="V106" s="87"/>
    </row>
    <row r="107" s="83" customFormat="true">
      <c r="B107" s="85">
        <v>210</v>
      </c>
      <c r="C107" s="83">
        <v>18.7899593742767</v>
      </c>
      <c r="D107" s="83">
        <v>23.270330206022</v>
      </c>
      <c r="T107" s="85"/>
      <c r="U107" s="86"/>
      <c r="V107" s="87"/>
    </row>
    <row r="108" s="83" customFormat="true">
      <c r="B108" s="85">
        <v>220</v>
      </c>
      <c r="C108" s="83">
        <v>19.8823555212343</v>
      </c>
      <c r="D108" s="83">
        <v>24.4618076740109</v>
      </c>
      <c r="T108" s="85"/>
      <c r="U108" s="86"/>
      <c r="V108" s="87"/>
    </row>
    <row r="109" s="83" customFormat="true">
      <c r="B109" s="85">
        <v>230</v>
      </c>
      <c r="C109" s="83">
        <v>21.0785592650567</v>
      </c>
      <c r="D109" s="83">
        <v>25.7552754364686</v>
      </c>
      <c r="T109" s="85"/>
      <c r="U109" s="86"/>
      <c r="V109" s="87"/>
    </row>
    <row r="110" s="83" customFormat="true">
      <c r="B110" s="85">
        <v>240</v>
      </c>
      <c r="C110" s="83">
        <v>22.3836642690318</v>
      </c>
      <c r="D110" s="83">
        <v>27.1549721240442</v>
      </c>
      <c r="T110" s="85"/>
      <c r="U110" s="86"/>
      <c r="V110" s="87"/>
    </row>
    <row r="111" s="83" customFormat="true">
      <c r="B111" s="85">
        <v>250</v>
      </c>
      <c r="C111" s="83">
        <v>23.8004696893023</v>
      </c>
      <c r="D111" s="83">
        <v>28.6626427526691</v>
      </c>
      <c r="T111" s="85"/>
      <c r="U111" s="86"/>
      <c r="V111" s="87"/>
    </row>
    <row r="112" s="83" customFormat="true">
      <c r="B112" s="85">
        <v>260</v>
      </c>
      <c r="C112" s="83">
        <v>25.3287366377196</v>
      </c>
      <c r="D112" s="83">
        <v>30.276816938585</v>
      </c>
      <c r="T112" s="85"/>
      <c r="U112" s="86"/>
      <c r="V112" s="87"/>
    </row>
    <row r="113" s="83" customFormat="true">
      <c r="B113" s="85">
        <v>270</v>
      </c>
      <c r="C113" s="83">
        <v>26.9645773937822</v>
      </c>
      <c r="D113" s="83">
        <v>31.9922445040298</v>
      </c>
      <c r="T113" s="85"/>
      <c r="U113" s="86"/>
      <c r="V113" s="87"/>
    </row>
    <row r="114" s="83" customFormat="true">
      <c r="B114" s="85">
        <v>280</v>
      </c>
      <c r="C114" s="83">
        <v>28.7000886230312</v>
      </c>
      <c r="D114" s="83">
        <v>33.7995979189687</v>
      </c>
      <c r="T114" s="85"/>
      <c r="U114" s="86"/>
      <c r="V114" s="87"/>
    </row>
    <row r="115" s="83" customFormat="true">
      <c r="B115" s="85">
        <v>290</v>
      </c>
      <c r="C115" s="83">
        <v>30.5233168946569</v>
      </c>
      <c r="D115" s="83">
        <v>35.6855236507386</v>
      </c>
      <c r="T115" s="85"/>
      <c r="U115" s="86"/>
      <c r="V115" s="87"/>
    </row>
    <row r="116" s="83" customFormat="true">
      <c r="B116" s="85">
        <v>300</v>
      </c>
      <c r="C116" s="83">
        <v>32.4186191636404</v>
      </c>
      <c r="D116" s="83">
        <v>37.6330957735232</v>
      </c>
      <c r="T116" s="85"/>
      <c r="U116" s="86"/>
      <c r="V116" s="87"/>
    </row>
    <row r="117" s="83" customFormat="true">
      <c r="B117" s="85">
        <v>310</v>
      </c>
      <c r="C117" s="83">
        <v>34.3673690591204</v>
      </c>
      <c r="D117" s="83">
        <v>39.6226954554654</v>
      </c>
      <c r="T117" s="85"/>
      <c r="U117" s="86"/>
      <c r="V117" s="87"/>
    </row>
    <row r="118" s="83" customFormat="true">
      <c r="B118" s="85">
        <v>320</v>
      </c>
      <c r="C118" s="83">
        <v>36.3488858644465</v>
      </c>
      <c r="D118" s="83">
        <v>41.6333144448098</v>
      </c>
      <c r="T118" s="85"/>
      <c r="U118" s="86"/>
      <c r="V118" s="87"/>
    </row>
    <row r="119" s="83" customFormat="true">
      <c r="B119" s="85">
        <v>330</v>
      </c>
      <c r="C119" s="83">
        <v>38.3423669501804</v>
      </c>
      <c r="D119" s="83">
        <v>43.6442548221485</v>
      </c>
      <c r="T119" s="85"/>
      <c r="U119" s="86"/>
      <c r="V119" s="87"/>
    </row>
    <row r="120" s="83" customFormat="true">
      <c r="B120" s="85">
        <v>340</v>
      </c>
      <c r="C120" s="83">
        <v>40.3290246516448</v>
      </c>
      <c r="D120" s="83">
        <v>45.6371513445169</v>
      </c>
      <c r="T120" s="85"/>
      <c r="U120" s="86"/>
      <c r="V120" s="87"/>
    </row>
    <row r="121" s="83" customFormat="true">
      <c r="B121" s="85">
        <v>350</v>
      </c>
      <c r="C121" s="83">
        <v>42.2943455046624</v>
      </c>
      <c r="D121" s="83">
        <v>47.5981471751292</v>
      </c>
      <c r="T121" s="85"/>
      <c r="U121" s="86"/>
      <c r="V121" s="87"/>
    </row>
    <row r="122" s="83" customFormat="true">
      <c r="B122" s="85">
        <v>360</v>
      </c>
      <c r="C122" s="83">
        <v>44.2302175058055</v>
      </c>
      <c r="D122" s="83">
        <v>49.5198926501943</v>
      </c>
      <c r="T122" s="85"/>
      <c r="U122" s="86"/>
      <c r="V122" s="87"/>
    </row>
    <row r="123" s="83" customFormat="true">
      <c r="B123" s="85">
        <v>370</v>
      </c>
      <c r="C123" s="83">
        <v>46.1363862970255</v>
      </c>
      <c r="D123" s="83">
        <v>51.402844057449</v>
      </c>
      <c r="T123" s="85"/>
      <c r="U123" s="86"/>
      <c r="V123" s="87"/>
    </row>
    <row r="124" s="83" customFormat="true">
      <c r="B124" s="85">
        <v>380</v>
      </c>
      <c r="C124" s="83">
        <v>48.0205680436031</v>
      </c>
      <c r="D124" s="83">
        <v>53.2552235141057</v>
      </c>
      <c r="T124" s="85"/>
      <c r="U124" s="86"/>
      <c r="V124" s="87"/>
    </row>
    <row r="125" s="83" customFormat="true">
      <c r="B125" s="85">
        <v>390</v>
      </c>
      <c r="C125" s="83">
        <v>49.896647992442</v>
      </c>
      <c r="D125" s="83">
        <v>55.0911172762907</v>
      </c>
      <c r="T125" s="85"/>
      <c r="U125" s="86"/>
      <c r="V125" s="87"/>
    </row>
    <row r="126" s="83" customFormat="true">
      <c r="B126" s="85">
        <v>400</v>
      </c>
      <c r="C126" s="83">
        <v>51.780846859285</v>
      </c>
      <c r="D126" s="83">
        <v>56.9266440402532</v>
      </c>
      <c r="T126" s="85"/>
      <c r="U126" s="86"/>
      <c r="V126" s="87"/>
    </row>
    <row r="127" s="83" customFormat="true">
      <c r="B127" s="85">
        <v>410</v>
      </c>
      <c r="C127" s="83">
        <v>53.6863815844085</v>
      </c>
      <c r="D127" s="83">
        <v>58.7748501923369</v>
      </c>
      <c r="T127" s="85"/>
      <c r="U127" s="86"/>
      <c r="V127" s="87"/>
    </row>
    <row r="128" s="83" customFormat="true">
      <c r="B128" s="85">
        <v>420</v>
      </c>
      <c r="C128" s="83">
        <v>55.6178985490761</v>
      </c>
      <c r="D128" s="83">
        <v>60.6406967072371</v>
      </c>
      <c r="T128" s="85"/>
      <c r="U128" s="86"/>
      <c r="V128" s="87"/>
    </row>
    <row r="129" s="83" customFormat="true">
      <c r="B129" s="85">
        <v>430</v>
      </c>
      <c r="C129" s="83">
        <v>57.5683604853884</v>
      </c>
      <c r="D129" s="83">
        <v>62.5177920366825</v>
      </c>
      <c r="T129" s="85"/>
      <c r="U129" s="86"/>
      <c r="V129" s="87"/>
    </row>
    <row r="130" s="83" customFormat="true">
      <c r="B130" s="85">
        <v>440</v>
      </c>
      <c r="C130" s="83">
        <v>59.5187159349226</v>
      </c>
      <c r="D130" s="83">
        <v>64.3881284595023</v>
      </c>
      <c r="T130" s="85"/>
      <c r="U130" s="86"/>
      <c r="V130" s="87"/>
    </row>
    <row r="131" s="83" customFormat="true">
      <c r="B131" s="85">
        <v>450</v>
      </c>
      <c r="C131" s="83">
        <v>61.4408757110967</v>
      </c>
      <c r="D131" s="83">
        <v>66.2250766294158</v>
      </c>
      <c r="T131" s="85"/>
      <c r="U131" s="86"/>
      <c r="V131" s="87"/>
    </row>
    <row r="132" s="83" customFormat="true">
      <c r="B132" s="85">
        <v>460</v>
      </c>
      <c r="C132" s="83">
        <v>63.3031959161772</v>
      </c>
      <c r="D132" s="83">
        <v>67.9987223432156</v>
      </c>
      <c r="T132" s="85"/>
      <c r="U132" s="86"/>
      <c r="V132" s="87"/>
    </row>
    <row r="133" s="83" customFormat="true">
      <c r="B133" s="85">
        <v>470</v>
      </c>
      <c r="C133" s="83">
        <v>65.0767100786146</v>
      </c>
      <c r="D133" s="83">
        <v>69.681845167168</v>
      </c>
      <c r="T133" s="85"/>
      <c r="U133" s="86"/>
      <c r="V133" s="87"/>
    </row>
    <row r="134" s="83" customFormat="true">
      <c r="B134" s="85">
        <v>480</v>
      </c>
      <c r="C134" s="83">
        <v>66.7402655115953</v>
      </c>
      <c r="D134" s="83">
        <v>71.2547810767988</v>
      </c>
      <c r="T134" s="85"/>
      <c r="U134" s="86"/>
      <c r="V134" s="87"/>
    </row>
    <row r="135" s="83" customFormat="true">
      <c r="B135" s="85">
        <v>490</v>
      </c>
      <c r="C135" s="83">
        <v>68.2833402548422</v>
      </c>
      <c r="D135" s="83">
        <v>72.7080243204025</v>
      </c>
      <c r="T135" s="85"/>
      <c r="U135" s="86"/>
      <c r="V135" s="87"/>
    </row>
    <row r="136" s="83" customFormat="true">
      <c r="B136" s="85">
        <v>500</v>
      </c>
      <c r="C136" s="83">
        <v>69.7062623947695</v>
      </c>
      <c r="D136" s="83">
        <v>74.0423344032945</v>
      </c>
      <c r="T136" s="85"/>
      <c r="U136" s="86"/>
      <c r="V136" s="87"/>
    </row>
    <row r="137" s="83" customFormat="true">
      <c r="B137" s="85">
        <v>510</v>
      </c>
      <c r="C137" s="83">
        <v>71.0183247113163</v>
      </c>
      <c r="D137" s="83">
        <v>75.266889015515</v>
      </c>
      <c r="T137" s="85"/>
      <c r="U137" s="86"/>
      <c r="V137" s="87"/>
    </row>
    <row r="138" s="83" customFormat="true">
      <c r="B138" s="85">
        <v>520</v>
      </c>
      <c r="C138" s="83">
        <v>72.23464810446</v>
      </c>
      <c r="D138" s="83">
        <v>76.3964035659951</v>
      </c>
      <c r="T138" s="85"/>
      <c r="U138" s="86"/>
      <c r="V138" s="87"/>
    </row>
    <row r="139" s="83" customFormat="true">
      <c r="B139" s="85">
        <v>530</v>
      </c>
      <c r="C139" s="83">
        <v>73.3731475882935</v>
      </c>
      <c r="D139" s="83">
        <v>77.4481119975952</v>
      </c>
      <c r="T139" s="85"/>
      <c r="U139" s="86"/>
      <c r="V139" s="87"/>
    </row>
    <row r="140" s="83" customFormat="true">
      <c r="B140" s="85">
        <v>540</v>
      </c>
      <c r="C140" s="83">
        <v>74.4519039152439</v>
      </c>
      <c r="D140" s="83">
        <v>78.4392286678164</v>
      </c>
      <c r="T140" s="85"/>
      <c r="U140" s="86"/>
      <c r="V140" s="87"/>
    </row>
    <row r="141" s="83" customFormat="true">
      <c r="B141" s="85">
        <v>550</v>
      </c>
      <c r="C141" s="83">
        <v>75.4872594268506</v>
      </c>
      <c r="D141" s="83">
        <v>79.3851765221078</v>
      </c>
      <c r="T141" s="85"/>
      <c r="U141" s="86"/>
      <c r="V141" s="87"/>
    </row>
    <row r="142" s="83" customFormat="true">
      <c r="B142" s="85">
        <v>560</v>
      </c>
      <c r="C142" s="83">
        <v>76.4927153791677</v>
      </c>
      <c r="D142" s="83">
        <v>80.298600047247</v>
      </c>
      <c r="T142" s="85"/>
      <c r="U142" s="86"/>
      <c r="V142" s="87"/>
    </row>
    <row r="143" s="83" customFormat="true">
      <c r="B143" s="85">
        <v>570</v>
      </c>
      <c r="C143" s="83">
        <v>77.4785065933696</v>
      </c>
      <c r="D143" s="83">
        <v>81.1890265017748</v>
      </c>
      <c r="T143" s="85"/>
      <c r="U143" s="86"/>
      <c r="V143" s="87"/>
    </row>
    <row r="144" s="83" customFormat="true">
      <c r="B144" s="85">
        <v>580</v>
      </c>
      <c r="C144" s="83">
        <v>78.4516636502293</v>
      </c>
      <c r="D144" s="83">
        <v>82.0629821672157</v>
      </c>
      <c r="T144" s="85"/>
      <c r="U144" s="86"/>
      <c r="V144" s="87"/>
    </row>
    <row r="145" s="83" customFormat="true">
      <c r="B145" s="85">
        <v>590</v>
      </c>
      <c r="C145" s="83">
        <v>79.4163732788852</v>
      </c>
      <c r="D145" s="83">
        <v>82.9243769248927</v>
      </c>
      <c r="T145" s="85"/>
      <c r="U145" s="86"/>
      <c r="V145" s="87"/>
    </row>
    <row r="146" s="83" customFormat="true">
      <c r="B146" s="85">
        <v>600</v>
      </c>
      <c r="C146" s="83">
        <v>80.3744814084979</v>
      </c>
      <c r="D146" s="83">
        <v>83.7750076292729</v>
      </c>
      <c r="T146" s="85"/>
      <c r="U146" s="86"/>
      <c r="V146" s="87"/>
    </row>
    <row r="147" s="83" customFormat="true">
      <c r="B147" s="85">
        <v>610</v>
      </c>
      <c r="C147" s="83">
        <v>81.326043568959</v>
      </c>
      <c r="D147" s="83">
        <v>84.6150763523159</v>
      </c>
      <c r="T147" s="85"/>
      <c r="U147" s="86"/>
      <c r="V147" s="87"/>
    </row>
    <row r="148" s="83" customFormat="true">
      <c r="B148" s="85">
        <v>620</v>
      </c>
      <c r="C148" s="83">
        <v>82.2698844109289</v>
      </c>
      <c r="D148" s="83">
        <v>85.4436614265237</v>
      </c>
      <c r="T148" s="85"/>
      <c r="U148" s="86"/>
      <c r="V148" s="87"/>
    </row>
    <row r="149" s="83" customFormat="true">
      <c r="B149" s="85">
        <v>630</v>
      </c>
      <c r="C149" s="83">
        <v>83.2039834418137</v>
      </c>
      <c r="D149" s="83">
        <v>86.2591119745326</v>
      </c>
      <c r="T149" s="85"/>
      <c r="U149" s="86"/>
      <c r="V149" s="87"/>
    </row>
    <row r="150" s="83" customFormat="true">
      <c r="B150" s="85">
        <v>640</v>
      </c>
      <c r="C150" s="83">
        <v>84.1258010818082</v>
      </c>
      <c r="D150" s="83">
        <v>87.0593590493828</v>
      </c>
      <c r="T150" s="85"/>
      <c r="U150" s="86"/>
      <c r="V150" s="87"/>
    </row>
    <row r="151" s="83" customFormat="true">
      <c r="B151" s="85">
        <v>650</v>
      </c>
      <c r="C151" s="83">
        <v>85.0325392084805</v>
      </c>
      <c r="D151" s="83">
        <v>87.8421496843146</v>
      </c>
      <c r="T151" s="85"/>
      <c r="U151" s="86"/>
      <c r="V151" s="87"/>
    </row>
    <row r="152" s="83" customFormat="true">
      <c r="B152" s="85">
        <v>660</v>
      </c>
      <c r="C152" s="83">
        <v>85.9213339277309</v>
      </c>
      <c r="D152" s="83">
        <v>88.6052162132594</v>
      </c>
      <c r="T152" s="85"/>
      <c r="U152" s="86"/>
      <c r="V152" s="87"/>
    </row>
    <row r="153" s="83" customFormat="true">
      <c r="B153" s="85">
        <v>670</v>
      </c>
      <c r="C153" s="83">
        <v>86.7893941692814</v>
      </c>
      <c r="D153" s="83">
        <v>89.3463945693694</v>
      </c>
      <c r="T153" s="85"/>
      <c r="U153" s="86"/>
      <c r="V153" s="87"/>
    </row>
    <row r="154" s="83" customFormat="true">
      <c r="B154" s="85">
        <v>680</v>
      </c>
      <c r="C154" s="83">
        <v>87.6340987877495</v>
      </c>
      <c r="D154" s="83">
        <v>90.0637040003129</v>
      </c>
      <c r="T154" s="85"/>
      <c r="U154" s="86"/>
      <c r="V154" s="87"/>
    </row>
    <row r="155" s="83" customFormat="true">
      <c r="B155" s="85">
        <v>690</v>
      </c>
      <c r="C155" s="83">
        <v>88.4530626190664</v>
      </c>
      <c r="D155" s="83">
        <v>90.755398300923</v>
      </c>
      <c r="T155" s="85"/>
      <c r="U155" s="86"/>
      <c r="V155" s="87"/>
    </row>
    <row r="156" s="83" customFormat="true">
      <c r="B156" s="85">
        <v>700</v>
      </c>
      <c r="C156" s="83">
        <v>89.2441794666685</v>
      </c>
      <c r="D156" s="83">
        <v>91.419996212103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