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holas\Desktop\online presence\intro_excel_with_python\"/>
    </mc:Choice>
  </mc:AlternateContent>
  <xr:revisionPtr revIDLastSave="0" documentId="13_ncr:1_{3D57DC4D-F8DC-4C88-B412-77305F2B30D3}" xr6:coauthVersionLast="47" xr6:coauthVersionMax="47" xr10:uidLastSave="{00000000-0000-0000-0000-000000000000}"/>
  <bookViews>
    <workbookView xWindow="-110" yWindow="-110" windowWidth="19420" windowHeight="10300" xr2:uid="{F09DA323-3C12-463A-894C-F8E183397119}"/>
  </bookViews>
  <sheets>
    <sheet name="Sheet1" sheetId="1" r:id="rId1"/>
  </sheets>
  <definedNames>
    <definedName name="A">Sheet1!$H$3</definedName>
    <definedName name="aa">Sheet1!$H$3</definedName>
    <definedName name="B">Sheet1!$H$4</definedName>
    <definedName name="bb">Sheet1!$H$4</definedName>
    <definedName name="cc">Sheet1!$H$5</definedName>
    <definedName name="solver_adj" localSheetId="0" hidden="1">Sheet1!$H$3:$H$5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Sheet1!$E$23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-0.1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D2" i="1"/>
  <c r="E2" i="1" s="1"/>
  <c r="D3" i="1"/>
  <c r="E3" i="1" s="1"/>
  <c r="D9" i="1"/>
  <c r="E9" i="1" s="1"/>
  <c r="B3" i="1"/>
  <c r="B2" i="1"/>
  <c r="B4" i="1"/>
  <c r="B5" i="1"/>
  <c r="B6" i="1"/>
  <c r="D6" i="1" s="1"/>
  <c r="E6" i="1" s="1"/>
  <c r="B7" i="1"/>
  <c r="D7" i="1" s="1"/>
  <c r="E7" i="1" s="1"/>
  <c r="B8" i="1"/>
  <c r="B9" i="1"/>
  <c r="B10" i="1"/>
  <c r="D10" i="1" s="1"/>
  <c r="E10" i="1" s="1"/>
  <c r="B11" i="1"/>
  <c r="D11" i="1" s="1"/>
  <c r="E11" i="1" s="1"/>
  <c r="B12" i="1"/>
  <c r="D12" i="1" s="1"/>
  <c r="E12" i="1" s="1"/>
  <c r="B13" i="1"/>
  <c r="B14" i="1"/>
  <c r="B15" i="1"/>
  <c r="D15" i="1" s="1"/>
  <c r="E15" i="1" s="1"/>
  <c r="B16" i="1"/>
  <c r="B17" i="1"/>
  <c r="B18" i="1"/>
  <c r="B19" i="1"/>
  <c r="B20" i="1"/>
  <c r="B21" i="1"/>
  <c r="D21" i="1" s="1"/>
  <c r="E21" i="1" s="1"/>
  <c r="B22" i="1"/>
  <c r="D22" i="1" s="1"/>
  <c r="E22" i="1" s="1"/>
  <c r="D14" i="1" l="1"/>
  <c r="E14" i="1" s="1"/>
  <c r="D13" i="1"/>
  <c r="E13" i="1" s="1"/>
  <c r="D20" i="1"/>
  <c r="E20" i="1" s="1"/>
  <c r="D8" i="1"/>
  <c r="E8" i="1" s="1"/>
  <c r="D19" i="1"/>
  <c r="E19" i="1" s="1"/>
  <c r="D18" i="1"/>
  <c r="E18" i="1" s="1"/>
  <c r="D17" i="1"/>
  <c r="E17" i="1" s="1"/>
  <c r="D5" i="1"/>
  <c r="E5" i="1" s="1"/>
  <c r="D16" i="1"/>
  <c r="E16" i="1" s="1"/>
  <c r="D4" i="1"/>
  <c r="E4" i="1" s="1"/>
  <c r="E23" i="1" l="1"/>
</calcChain>
</file>

<file path=xl/sharedStrings.xml><?xml version="1.0" encoding="utf-8"?>
<sst xmlns="http://schemas.openxmlformats.org/spreadsheetml/2006/main" count="13" uniqueCount="13">
  <si>
    <t>x2</t>
  </si>
  <si>
    <t>y</t>
  </si>
  <si>
    <t>y_pred</t>
  </si>
  <si>
    <t>err</t>
  </si>
  <si>
    <t>A</t>
  </si>
  <si>
    <t>B</t>
  </si>
  <si>
    <t>C</t>
  </si>
  <si>
    <t>SSE</t>
  </si>
  <si>
    <t>x</t>
  </si>
  <si>
    <t>Guess values</t>
  </si>
  <si>
    <t>x1_predict</t>
  </si>
  <si>
    <t>x2_predict</t>
  </si>
  <si>
    <t>y_predict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</si>
</sst>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-0.46681840622518256</c:v>
                </c:pt>
                <c:pt idx="1">
                  <c:v>-0.35094889902694737</c:v>
                </c:pt>
                <c:pt idx="2">
                  <c:v>-0.27321964523974296</c:v>
                </c:pt>
                <c:pt idx="3">
                  <c:v>-9.9072464962371071E-2</c:v>
                </c:pt>
                <c:pt idx="4">
                  <c:v>-3.3357171758743101E-2</c:v>
                </c:pt>
                <c:pt idx="5">
                  <c:v>1.6687533416828285E-2</c:v>
                </c:pt>
                <c:pt idx="6">
                  <c:v>0.16503069702890072</c:v>
                </c:pt>
                <c:pt idx="7">
                  <c:v>0.18211436428853001</c:v>
                </c:pt>
                <c:pt idx="8">
                  <c:v>0.27451308330999746</c:v>
                </c:pt>
                <c:pt idx="9">
                  <c:v>0.26176983523379455</c:v>
                </c:pt>
                <c:pt idx="10">
                  <c:v>0.29558097427078744</c:v>
                </c:pt>
                <c:pt idx="11">
                  <c:v>0.39732772594790405</c:v>
                </c:pt>
                <c:pt idx="12">
                  <c:v>0.4062811522750483</c:v>
                </c:pt>
                <c:pt idx="13">
                  <c:v>0.34367584984886845</c:v>
                </c:pt>
                <c:pt idx="14">
                  <c:v>0.3185382572470748</c:v>
                </c:pt>
                <c:pt idx="15">
                  <c:v>0.31329286745389456</c:v>
                </c:pt>
                <c:pt idx="16">
                  <c:v>0.31145522434459311</c:v>
                </c:pt>
                <c:pt idx="17">
                  <c:v>0.2103142938471651</c:v>
                </c:pt>
                <c:pt idx="18">
                  <c:v>0.16631037202225391</c:v>
                </c:pt>
                <c:pt idx="19">
                  <c:v>4.5201281622908998E-2</c:v>
                </c:pt>
                <c:pt idx="20">
                  <c:v>-9.9239510103141942E-3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4-44ED-A476-E944E1CC4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959088"/>
        <c:axId val="1517956592"/>
      </c:scatterChart>
      <c:scatterChart>
        <c:scatterStyle val="smoothMarker"/>
        <c:varyColors val="0"/>
        <c:ser>
          <c:idx val="1"/>
          <c:order val="1"/>
          <c:tx>
            <c:v>Predicted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-0.49548768473833882</c:v>
                </c:pt>
                <c:pt idx="1">
                  <c:v>-0.36049011896858618</c:v>
                </c:pt>
                <c:pt idx="2">
                  <c:v>-0.23712375242897032</c:v>
                </c:pt>
                <c:pt idx="3">
                  <c:v>-0.12538858511949108</c:v>
                </c:pt>
                <c:pt idx="4">
                  <c:v>-2.5284617040148616E-2</c:v>
                </c:pt>
                <c:pt idx="5">
                  <c:v>6.3188151809057014E-2</c:v>
                </c:pt>
                <c:pt idx="6">
                  <c:v>0.14002972142812586</c:v>
                </c:pt>
                <c:pt idx="7">
                  <c:v>0.20524009181705807</c:v>
                </c:pt>
                <c:pt idx="8">
                  <c:v>0.25881926297585345</c:v>
                </c:pt>
                <c:pt idx="9">
                  <c:v>0.30076723490451213</c:v>
                </c:pt>
                <c:pt idx="10">
                  <c:v>0.33108400760303403</c:v>
                </c:pt>
                <c:pt idx="11">
                  <c:v>0.3497695810714192</c:v>
                </c:pt>
                <c:pt idx="12">
                  <c:v>0.3568239553096676</c:v>
                </c:pt>
                <c:pt idx="13">
                  <c:v>0.35224713031777921</c:v>
                </c:pt>
                <c:pt idx="14">
                  <c:v>0.3360391060957541</c:v>
                </c:pt>
                <c:pt idx="15">
                  <c:v>0.30819988264359222</c:v>
                </c:pt>
                <c:pt idx="16">
                  <c:v>0.2687294599612936</c:v>
                </c:pt>
                <c:pt idx="17">
                  <c:v>0.21762783804885827</c:v>
                </c:pt>
                <c:pt idx="18">
                  <c:v>0.15489501690628607</c:v>
                </c:pt>
                <c:pt idx="19">
                  <c:v>8.0530996533577259E-2</c:v>
                </c:pt>
                <c:pt idx="20">
                  <c:v>-5.4642230692683591E-3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E4-44ED-A476-E944E1CC4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959088"/>
        <c:axId val="1517956592"/>
      </c:scatterChart>
      <c:valAx>
        <c:axId val="151795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956592"/>
        <c:crosses val="autoZero"/>
        <c:crossBetween val="midCat"/>
      </c:valAx>
      <c:valAx>
        <c:axId val="15179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95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120650</xdr:colOff>
      <xdr:row>3</xdr:row>
      <xdr:rowOff>57150</xdr:rowOff>
    </xdr:from>
    <xdr:to>
      <xdr:col>19</xdr:col>
      <xdr:colOff>539750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77A32F-CF54-48D3-AC3F-BC3ACC114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2AB6-A913-40BE-A98B-9B3B44F39BA1}">
  <sheetPr codeName="Sheet1"/>
  <dimension ref="A1:I23"/>
  <sheetViews>
    <sheetView tabSelected="1" zoomScale="85" zoomScaleNormal="85" workbookViewId="0">
      <selection activeCell="I9" sqref="I9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9" x14ac:dyDescent="0.35">
      <c r="A2">
        <v>-1</v>
      </c>
      <c r="B2">
        <f>A2^2</f>
        <v>1</v>
      </c>
      <c r="C2">
        <v>-0.46681840622518256</v>
      </c>
      <c r="D2">
        <f>A2*$H$3+B2*$H$4+$H$5</f>
        <v>-0.49548768473833882</v>
      </c>
      <c r="E2">
        <f>(D2-C2)^2</f>
        <v>8.2192753046492326E-4</v>
      </c>
      <c r="G2" s="1" t="s">
        <v>9</v>
      </c>
      <c r="H2" s="1"/>
    </row>
    <row r="3" spans="1:9" x14ac:dyDescent="0.35">
      <c r="A3">
        <v>-0.9</v>
      </c>
      <c r="B3">
        <f t="shared" ref="B3:B22" si="0">A3^2</f>
        <v>0.81</v>
      </c>
      <c r="C3">
        <v>-0.35094889902694737</v>
      </c>
      <c r="D3">
        <f>A3*$H$3+B3*$H$4+$H$5</f>
        <v>-0.36049011896858618</v>
      </c>
      <c r="E3">
        <f t="shared" ref="E3:E22" si="1">(D3-C3)^2</f>
        <v>9.1034877974726134E-5</v>
      </c>
      <c r="G3" s="2" t="s">
        <v>4</v>
      </c>
      <c r="H3" s="2">
        <v>0.24501173083453526</v>
      </c>
    </row>
    <row r="4" spans="1:9" x14ac:dyDescent="0.35">
      <c r="A4">
        <v>-0.8</v>
      </c>
      <c r="B4">
        <f t="shared" si="0"/>
        <v>0.64000000000000012</v>
      </c>
      <c r="C4">
        <v>-0.27321964523974296</v>
      </c>
      <c r="D4">
        <f>A4*$H$3+B4*$H$4+$H$5</f>
        <v>-0.23712375242897032</v>
      </c>
      <c r="E4">
        <f t="shared" si="1"/>
        <v>1.3029134778067876E-3</v>
      </c>
      <c r="G4" s="3" t="s">
        <v>5</v>
      </c>
      <c r="H4" s="3">
        <v>-0.58155996150683764</v>
      </c>
    </row>
    <row r="5" spans="1:9" x14ac:dyDescent="0.35">
      <c r="A5">
        <v>-0.7</v>
      </c>
      <c r="B5">
        <f t="shared" si="0"/>
        <v>0.48999999999999994</v>
      </c>
      <c r="C5">
        <v>-9.9072464962371071E-2</v>
      </c>
      <c r="D5">
        <f>A5*$H$3+B5*$H$4+$H$5</f>
        <v>-0.12538858511949108</v>
      </c>
      <c r="E5">
        <f t="shared" si="1"/>
        <v>6.9253818012397805E-4</v>
      </c>
      <c r="G5" s="4" t="s">
        <v>6</v>
      </c>
      <c r="H5" s="4">
        <v>0.33108400760303403</v>
      </c>
    </row>
    <row r="6" spans="1:9" x14ac:dyDescent="0.35">
      <c r="A6">
        <v>-0.6</v>
      </c>
      <c r="B6">
        <f t="shared" si="0"/>
        <v>0.36</v>
      </c>
      <c r="C6">
        <v>-3.3357171758743101E-2</v>
      </c>
      <c r="D6">
        <f>A6*$H$3+B6*$H$4+$H$5</f>
        <v>-2.5284617040148616E-2</v>
      </c>
      <c r="E6">
        <f t="shared" si="1"/>
        <v>6.5166139684702084E-5</v>
      </c>
    </row>
    <row r="7" spans="1:9" x14ac:dyDescent="0.35">
      <c r="A7">
        <v>-0.5</v>
      </c>
      <c r="B7">
        <f t="shared" si="0"/>
        <v>0.25</v>
      </c>
      <c r="C7">
        <v>1.6687533416828285E-2</v>
      </c>
      <c r="D7">
        <f>A7*$H$3+B7*$H$4+$H$5</f>
        <v>6.3188151809057014E-2</v>
      </c>
      <c r="E7">
        <f t="shared" si="1"/>
        <v>2.162307510859681E-3</v>
      </c>
    </row>
    <row r="8" spans="1:9" x14ac:dyDescent="0.35">
      <c r="A8">
        <v>-0.4</v>
      </c>
      <c r="B8">
        <f t="shared" si="0"/>
        <v>0.16000000000000003</v>
      </c>
      <c r="C8">
        <v>0.16503069702890072</v>
      </c>
      <c r="D8">
        <f>A8*$H$3+B8*$H$4+$H$5</f>
        <v>0.14002972142812586</v>
      </c>
      <c r="E8">
        <f t="shared" si="1"/>
        <v>6.2504878099053961E-4</v>
      </c>
      <c r="G8" t="s">
        <v>10</v>
      </c>
      <c r="H8" t="s">
        <v>11</v>
      </c>
      <c r="I8" t="s">
        <v>12</v>
      </c>
    </row>
    <row r="9" spans="1:9" x14ac:dyDescent="0.35">
      <c r="A9">
        <v>-0.3</v>
      </c>
      <c r="B9">
        <f t="shared" si="0"/>
        <v>0.09</v>
      </c>
      <c r="C9">
        <v>0.18211436428853001</v>
      </c>
      <c r="D9">
        <f>A9*$H$3+B9*$H$4+$H$5</f>
        <v>0.20524009181705807</v>
      </c>
      <c r="E9">
        <f t="shared" si="1"/>
        <v>5.3479927372372085E-4</v>
      </c>
      <c r="G9">
        <v>0.65</v>
      </c>
      <c r="H9">
        <f>G9^2</f>
        <v>0.42250000000000004</v>
      </c>
      <c r="I9">
        <f>aa*G9+bb*H9+cc</f>
        <v>0.24463254890884301</v>
      </c>
    </row>
    <row r="10" spans="1:9" x14ac:dyDescent="0.35">
      <c r="A10">
        <v>-0.2</v>
      </c>
      <c r="B10">
        <f t="shared" si="0"/>
        <v>4.0000000000000008E-2</v>
      </c>
      <c r="C10">
        <v>0.27451308330999746</v>
      </c>
      <c r="D10">
        <f>A10*$H$3+B10*$H$4+$H$5</f>
        <v>0.25881926297585345</v>
      </c>
      <c r="E10">
        <f t="shared" si="1"/>
        <v>2.4629599668039219E-4</v>
      </c>
    </row>
    <row r="11" spans="1:9" x14ac:dyDescent="0.35">
      <c r="A11">
        <v>-0.1</v>
      </c>
      <c r="B11">
        <f t="shared" si="0"/>
        <v>1.0000000000000002E-2</v>
      </c>
      <c r="C11">
        <v>0.26176983523379455</v>
      </c>
      <c r="D11">
        <f>A11*$H$3+B11*$H$4+$H$5</f>
        <v>0.30076723490451213</v>
      </c>
      <c r="E11">
        <f t="shared" si="1"/>
        <v>1.5207971810776836E-3</v>
      </c>
    </row>
    <row r="12" spans="1:9" x14ac:dyDescent="0.35">
      <c r="A12">
        <v>0</v>
      </c>
      <c r="B12">
        <f t="shared" si="0"/>
        <v>0</v>
      </c>
      <c r="C12">
        <v>0.29558097427078744</v>
      </c>
      <c r="D12">
        <f>A12*$H$3+B12*$H$4+$H$5</f>
        <v>0.33108400760303403</v>
      </c>
      <c r="E12">
        <f t="shared" si="1"/>
        <v>1.2604653757906118E-3</v>
      </c>
    </row>
    <row r="13" spans="1:9" x14ac:dyDescent="0.35">
      <c r="A13">
        <v>0.1</v>
      </c>
      <c r="B13">
        <f t="shared" si="0"/>
        <v>1.0000000000000002E-2</v>
      </c>
      <c r="C13">
        <v>0.39732772594790405</v>
      </c>
      <c r="D13">
        <f>A13*$H$3+B13*$H$4+$H$5</f>
        <v>0.3497695810714192</v>
      </c>
      <c r="E13">
        <f t="shared" si="1"/>
        <v>2.2617771440927225E-3</v>
      </c>
    </row>
    <row r="14" spans="1:9" x14ac:dyDescent="0.35">
      <c r="A14">
        <v>0.2</v>
      </c>
      <c r="B14">
        <f t="shared" si="0"/>
        <v>4.0000000000000008E-2</v>
      </c>
      <c r="C14">
        <v>0.4062811522750483</v>
      </c>
      <c r="D14">
        <f>A14*$H$3+B14*$H$4+$H$5</f>
        <v>0.3568239553096676</v>
      </c>
      <c r="E14">
        <f t="shared" si="1"/>
        <v>2.4460143316724619E-3</v>
      </c>
    </row>
    <row r="15" spans="1:9" x14ac:dyDescent="0.35">
      <c r="A15">
        <v>0.3</v>
      </c>
      <c r="B15">
        <f t="shared" si="0"/>
        <v>0.09</v>
      </c>
      <c r="C15">
        <v>0.34367584984886845</v>
      </c>
      <c r="D15">
        <f>A15*$H$3+B15*$H$4+$H$5</f>
        <v>0.35224713031777921</v>
      </c>
      <c r="E15">
        <f t="shared" si="1"/>
        <v>7.3466848876731024E-5</v>
      </c>
    </row>
    <row r="16" spans="1:9" x14ac:dyDescent="0.35">
      <c r="A16">
        <v>0.4</v>
      </c>
      <c r="B16">
        <f t="shared" si="0"/>
        <v>0.16000000000000003</v>
      </c>
      <c r="C16">
        <v>0.3185382572470748</v>
      </c>
      <c r="D16">
        <f>A16*$H$3+B16*$H$4+$H$5</f>
        <v>0.3360391060957541</v>
      </c>
      <c r="E16">
        <f t="shared" si="1"/>
        <v>3.0627971042431981E-4</v>
      </c>
    </row>
    <row r="17" spans="1:5" x14ac:dyDescent="0.35">
      <c r="A17">
        <v>0.5</v>
      </c>
      <c r="B17">
        <f t="shared" si="0"/>
        <v>0.25</v>
      </c>
      <c r="C17">
        <v>0.31329286745389456</v>
      </c>
      <c r="D17">
        <f>A17*$H$3+B17*$H$4+$H$5</f>
        <v>0.30819988264359222</v>
      </c>
      <c r="E17">
        <f t="shared" si="1"/>
        <v>2.5938494277970442E-5</v>
      </c>
    </row>
    <row r="18" spans="1:5" x14ac:dyDescent="0.35">
      <c r="A18">
        <v>0.6</v>
      </c>
      <c r="B18">
        <f t="shared" si="0"/>
        <v>0.36</v>
      </c>
      <c r="C18">
        <v>0.31145522434459311</v>
      </c>
      <c r="D18">
        <f>A18*$H$3+B18*$H$4+$H$5</f>
        <v>0.2687294599612936</v>
      </c>
      <c r="E18">
        <f t="shared" si="1"/>
        <v>1.8254909421372243E-3</v>
      </c>
    </row>
    <row r="19" spans="1:5" x14ac:dyDescent="0.35">
      <c r="A19">
        <v>0.7</v>
      </c>
      <c r="B19">
        <f t="shared" si="0"/>
        <v>0.48999999999999994</v>
      </c>
      <c r="C19">
        <v>0.2103142938471651</v>
      </c>
      <c r="D19">
        <f>A19*$H$3+B19*$H$4+$H$5</f>
        <v>0.21762783804885827</v>
      </c>
      <c r="E19">
        <f t="shared" si="1"/>
        <v>5.348792879011975E-5</v>
      </c>
    </row>
    <row r="20" spans="1:5" x14ac:dyDescent="0.35">
      <c r="A20">
        <v>0.8</v>
      </c>
      <c r="B20">
        <f t="shared" si="0"/>
        <v>0.64000000000000012</v>
      </c>
      <c r="C20">
        <v>0.16631037202225391</v>
      </c>
      <c r="D20">
        <f>A20*$H$3+B20*$H$4+$H$5</f>
        <v>0.15489501690628607</v>
      </c>
      <c r="E20">
        <f t="shared" si="1"/>
        <v>1.3031033242365302E-4</v>
      </c>
    </row>
    <row r="21" spans="1:5" x14ac:dyDescent="0.35">
      <c r="A21">
        <v>0.9</v>
      </c>
      <c r="B21">
        <f t="shared" si="0"/>
        <v>0.81</v>
      </c>
      <c r="C21">
        <v>4.5201281622908998E-2</v>
      </c>
      <c r="D21">
        <f>A21*$H$3+B21*$H$4+$H$5</f>
        <v>8.0530996533577259E-2</v>
      </c>
      <c r="E21">
        <f t="shared" si="1"/>
        <v>1.2481887556690953E-3</v>
      </c>
    </row>
    <row r="22" spans="1:5" x14ac:dyDescent="0.35">
      <c r="A22">
        <v>1</v>
      </c>
      <c r="B22">
        <f t="shared" si="0"/>
        <v>1</v>
      </c>
      <c r="C22">
        <v>-9.9239510103141942E-3</v>
      </c>
      <c r="D22">
        <f>A22*$H$3+B22*$H$4+$H$5</f>
        <v>-5.4642230692683591E-3</v>
      </c>
      <c r="E22">
        <f t="shared" si="1"/>
        <v>1.9889173308144923E-5</v>
      </c>
    </row>
    <row r="23" spans="1:5" x14ac:dyDescent="0.35">
      <c r="D23" s="5" t="s">
        <v>7</v>
      </c>
      <c r="E23" s="5">
        <f>SUM(E2:E22)</f>
        <v>1.7714137986850186E-2</v>
      </c>
    </row>
  </sheetData>
  <mergeCells count="1"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</vt:lpstr>
      <vt:lpstr>aa</vt:lpstr>
      <vt:lpstr>B</vt:lpstr>
      <vt:lpstr>bb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Lewis</dc:creator>
  <cp:lastModifiedBy>Nicholas</cp:lastModifiedBy>
  <dcterms:created xsi:type="dcterms:W3CDTF">2023-01-12T16:58:59Z</dcterms:created>
  <dcterms:modified xsi:type="dcterms:W3CDTF">2023-01-15T22:29:58Z</dcterms:modified>
</cp:coreProperties>
</file>