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kebeal/projects/BioTools/iGEM_distribution/scripts/test/test_files/"/>
    </mc:Choice>
  </mc:AlternateContent>
  <xr:revisionPtr revIDLastSave="0" documentId="13_ncr:1_{735D5B30-9F69-1847-8FA7-54F4DF9E8EDA}" xr6:coauthVersionLast="47" xr6:coauthVersionMax="47" xr10:uidLastSave="{00000000-0000-0000-0000-000000000000}"/>
  <bookViews>
    <workbookView xWindow="380" yWindow="11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9" i="1" l="1"/>
  <c r="L21" i="1"/>
  <c r="L25" i="1"/>
  <c r="L23" i="1"/>
  <c r="L8" i="1" l="1"/>
  <c r="L15" i="1"/>
  <c r="L16" i="1"/>
  <c r="L17" i="1"/>
  <c r="L18" i="1"/>
  <c r="L20" i="1"/>
  <c r="L22" i="1"/>
  <c r="L24" i="1"/>
  <c r="L9" i="1"/>
</calcChain>
</file>

<file path=xl/sharedStrings.xml><?xml version="1.0" encoding="utf-8"?>
<sst xmlns="http://schemas.openxmlformats.org/spreadsheetml/2006/main" count="7618" uniqueCount="7555">
  <si>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</si>
  <si>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</si>
  <si>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</si>
  <si>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</si>
  <si>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</si>
  <si>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</si>
  <si>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</si>
  <si>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</si>
  <si>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</si>
  <si>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</si>
  <si>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</si>
  <si>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</si>
  <si>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</si>
  <si>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</si>
  <si>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</si>
  <si>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</si>
  <si>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</si>
  <si>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</si>
  <si>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</si>
  <si>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</si>
  <si>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</si>
  <si>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</si>
  <si>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</si>
  <si>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</si>
  <si>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</si>
  <si>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</si>
  <si>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</si>
  <si>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</si>
  <si>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</si>
  <si>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</si>
  <si>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</si>
  <si>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</si>
  <si>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</si>
  <si>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</si>
  <si>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</si>
  <si>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</si>
  <si>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</si>
  <si>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</si>
  <si>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</si>
  <si>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</si>
  <si>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</si>
  <si>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</si>
  <si>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</si>
  <si>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</si>
  <si>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</si>
  <si>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</si>
  <si>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</si>
  <si>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</si>
  <si>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</si>
  <si>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</si>
  <si>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</si>
  <si>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</si>
  <si>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</si>
  <si>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</si>
  <si>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</si>
  <si>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</si>
  <si>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</si>
  <si>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</si>
  <si>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</si>
  <si>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</si>
  <si>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</si>
  <si>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</si>
  <si>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</si>
  <si>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</si>
  <si>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</si>
  <si>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</si>
  <si>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</si>
  <si>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</si>
  <si>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</si>
  <si>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</si>
  <si>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</si>
  <si>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</si>
  <si>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</si>
  <si>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</si>
  <si>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</si>
  <si>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</si>
  <si>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</si>
  <si>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</si>
  <si>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</si>
  <si>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</si>
  <si>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</si>
  <si>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</si>
  <si>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</si>
  <si>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</si>
  <si>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</si>
  <si>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</si>
  <si>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</si>
  <si>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</si>
  <si>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</si>
  <si>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</si>
  <si>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</si>
  <si>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</si>
  <si>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</si>
  <si>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</si>
  <si>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</si>
  <si>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</si>
  <si>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</si>
  <si>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</si>
  <si>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</si>
  <si>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</si>
  <si>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</si>
  <si>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</si>
  <si>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</si>
  <si>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</si>
  <si>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</si>
  <si>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</si>
  <si>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</si>
  <si>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</si>
  <si>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</si>
  <si>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</si>
  <si>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</si>
  <si>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</si>
  <si>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</si>
  <si>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</si>
  <si>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</si>
  <si>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</si>
  <si>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</si>
  <si>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</si>
  <si>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</si>
  <si>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</si>
  <si>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</si>
  <si>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</si>
  <si>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</si>
  <si>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</si>
  <si>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</si>
  <si>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</si>
  <si>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</si>
  <si>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</si>
  <si>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</si>
  <si>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</si>
  <si>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</si>
  <si>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</si>
  <si>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</si>
  <si>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</si>
  <si>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</si>
  <si>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</si>
  <si>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</si>
  <si>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</si>
  <si>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</si>
  <si>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</si>
  <si>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</si>
  <si>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</si>
  <si>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</si>
  <si>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</si>
  <si>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</si>
  <si>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</si>
  <si>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</si>
  <si>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</si>
  <si>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</si>
  <si>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</si>
  <si>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</si>
  <si>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</si>
  <si>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</si>
  <si>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</si>
  <si>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</si>
  <si>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</si>
  <si>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</si>
  <si>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</si>
  <si>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</si>
  <si>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</si>
  <si>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</si>
  <si>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</si>
  <si>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</si>
  <si>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</si>
  <si>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</si>
  <si>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</si>
  <si>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</si>
  <si>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</si>
  <si>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</si>
  <si>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</si>
  <si>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</si>
  <si>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</si>
  <si>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</si>
  <si>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</si>
  <si>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</si>
  <si>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</si>
  <si>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</si>
  <si>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</si>
  <si>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</si>
  <si>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</si>
  <si>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</si>
  <si>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</si>
  <si>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</si>
  <si>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</si>
  <si>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</si>
  <si>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</si>
  <si>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</si>
  <si>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</si>
  <si>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</si>
  <si>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</si>
  <si>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</si>
  <si>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</si>
  <si>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</si>
  <si>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</si>
  <si>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</si>
  <si>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</si>
  <si>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</si>
  <si>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</si>
  <si>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</si>
  <si>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</si>
  <si>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</si>
  <si>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</si>
  <si>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</si>
  <si>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</si>
  <si>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</si>
  <si>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</si>
  <si>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</si>
  <si>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</si>
  <si>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</si>
  <si>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</si>
  <si>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</si>
  <si>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</si>
  <si>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</si>
  <si>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</si>
  <si>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</si>
  <si>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</si>
  <si>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</si>
  <si>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</si>
  <si>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</si>
  <si>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</si>
  <si>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</si>
  <si>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</si>
  <si>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</si>
  <si>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</si>
  <si>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</si>
  <si>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</si>
  <si>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</si>
  <si>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</si>
  <si>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</si>
  <si>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</si>
  <si>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</si>
  <si>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</si>
  <si>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</si>
  <si>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</si>
  <si>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</si>
  <si>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</si>
  <si>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</si>
  <si>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</si>
  <si>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</si>
  <si>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</si>
  <si>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</si>
  <si>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</si>
  <si>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</si>
  <si>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</si>
  <si>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</si>
  <si>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</si>
  <si>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</si>
  <si>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</si>
  <si>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</si>
  <si>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</si>
  <si>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</si>
  <si>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</si>
  <si>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</si>
  <si>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</si>
  <si>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</si>
  <si>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</si>
  <si>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</si>
  <si>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</si>
  <si>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</si>
  <si>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</si>
  <si>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</si>
  <si>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</si>
  <si>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</si>
  <si>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</si>
  <si>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</si>
  <si>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</si>
  <si>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</si>
  <si>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</si>
  <si>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</si>
  <si>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</si>
  <si>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</si>
  <si>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</si>
  <si>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</si>
  <si>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</si>
  <si>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</si>
  <si>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</si>
  <si>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</si>
  <si>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</si>
  <si>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</si>
  <si>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</si>
  <si>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</si>
  <si>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</si>
  <si>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</si>
  <si>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</si>
  <si>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</si>
  <si>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</si>
  <si>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</si>
  <si>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</si>
  <si>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</si>
  <si>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</si>
  <si>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</si>
  <si>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</si>
  <si>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</si>
  <si>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</si>
  <si>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</si>
  <si>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</si>
  <si>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</si>
  <si>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</si>
  <si>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</si>
  <si>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</si>
  <si>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</si>
  <si>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</si>
  <si>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</si>
  <si>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</si>
  <si>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</si>
  <si>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</si>
  <si>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</si>
  <si>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</si>
  <si>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</si>
  <si>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</si>
  <si>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</si>
  <si>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</si>
  <si>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</si>
  <si>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</si>
  <si>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</si>
  <si>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</si>
  <si>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</si>
  <si>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</si>
  <si>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</si>
  <si>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</si>
  <si>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</si>
  <si>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</si>
  <si>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</si>
  <si>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</si>
  <si>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</si>
  <si>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</si>
  <si>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</si>
  <si>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</si>
  <si>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</si>
  <si>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</si>
  <si>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</si>
  <si>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</si>
  <si>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</si>
  <si>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</si>
  <si>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</si>
  <si>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</si>
  <si>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</si>
  <si>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</si>
  <si>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</si>
  <si>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</si>
  <si>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</si>
  <si>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</si>
  <si>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</si>
  <si>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</si>
  <si>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</si>
  <si>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</si>
  <si>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</si>
  <si>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</si>
  <si>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</si>
  <si>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</si>
  <si>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</si>
  <si>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</si>
  <si>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</si>
  <si>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</si>
  <si>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</si>
  <si>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</si>
  <si>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</si>
  <si>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</si>
  <si>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</si>
  <si>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</si>
  <si>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</si>
  <si>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</si>
  <si>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</si>
  <si>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</si>
  <si>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</si>
  <si>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</si>
  <si>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</si>
  <si>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</si>
  <si>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</si>
  <si>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</si>
  <si>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</si>
  <si>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</si>
  <si>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</si>
  <si>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</si>
  <si>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</si>
  <si>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</si>
  <si>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</si>
  <si>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</si>
  <si>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</si>
  <si>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</si>
  <si>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</si>
  <si>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</si>
  <si>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</si>
  <si>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</si>
  <si>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</si>
  <si>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</si>
  <si>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</si>
  <si>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</si>
  <si>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</si>
  <si>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</si>
  <si>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</si>
  <si>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</si>
  <si>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</si>
  <si>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</si>
  <si>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</si>
  <si>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</si>
  <si>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</si>
  <si>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</si>
  <si>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</si>
  <si>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</si>
  <si>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</si>
  <si>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</si>
  <si>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</si>
  <si>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</si>
  <si>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</si>
  <si>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</si>
  <si>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</si>
  <si>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</si>
  <si>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</si>
  <si>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</si>
  <si>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</si>
  <si>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</si>
  <si>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</si>
  <si>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</si>
  <si>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</si>
  <si>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</si>
  <si>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</si>
  <si>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</si>
  <si>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</si>
  <si>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</si>
  <si>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</si>
  <si>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</si>
  <si>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</si>
  <si>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</si>
  <si>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</si>
  <si>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</si>
  <si>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</si>
  <si>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</si>
  <si>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</si>
  <si>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</si>
  <si>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</si>
  <si>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</si>
  <si>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</si>
  <si>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</si>
  <si>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</si>
  <si>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</si>
  <si>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</si>
  <si>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</si>
  <si>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</si>
  <si>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</si>
  <si>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</si>
  <si>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</si>
  <si>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</si>
  <si>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</si>
  <si>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</si>
  <si>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</si>
  <si>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</si>
  <si>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</si>
  <si>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</si>
  <si>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</si>
  <si>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</si>
  <si>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</si>
  <si>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</si>
  <si>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</si>
  <si>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</si>
  <si>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</si>
  <si>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</si>
  <si>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</si>
  <si>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</si>
  <si>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</si>
  <si>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</si>
  <si>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</si>
  <si>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</si>
  <si>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</si>
  <si>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</si>
  <si>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</si>
  <si>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</si>
  <si>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</si>
  <si>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</si>
  <si>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</si>
  <si>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</si>
  <si>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</si>
  <si>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</si>
  <si>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</si>
  <si>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</si>
  <si>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</si>
  <si>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</si>
  <si>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</si>
  <si>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</si>
  <si>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</si>
  <si>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</si>
  <si>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</si>
  <si>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</si>
  <si>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</si>
  <si>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</si>
  <si>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</si>
  <si>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</si>
  <si>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</si>
  <si>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</si>
  <si>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</si>
  <si>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</si>
  <si>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</si>
  <si>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</si>
  <si>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</si>
  <si>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</si>
  <si>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</si>
  <si>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</si>
  <si>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</si>
  <si>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</si>
  <si>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</si>
  <si>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</si>
  <si>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</si>
  <si>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</si>
  <si>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</si>
  <si>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</si>
  <si>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</si>
  <si>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</si>
  <si>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</si>
  <si>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</si>
  <si>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</si>
  <si>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</si>
  <si>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</si>
  <si>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</si>
  <si>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</si>
  <si>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</si>
  <si>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</si>
  <si>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</si>
  <si>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</si>
  <si>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</si>
  <si>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</si>
  <si>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</si>
  <si>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</si>
  <si>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</si>
  <si>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</si>
  <si>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</si>
  <si>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</si>
  <si>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</si>
  <si>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</si>
  <si>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</si>
  <si>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</si>
  <si>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</si>
  <si>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</si>
  <si>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</si>
  <si>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</si>
  <si>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</si>
  <si>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</si>
  <si>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</si>
  <si>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</si>
  <si>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</si>
  <si>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</si>
  <si>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</si>
  <si>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</si>
  <si>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</si>
  <si>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</si>
  <si>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</si>
  <si>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</si>
  <si>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</si>
  <si>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</si>
  <si>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</si>
  <si>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</si>
  <si>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</si>
  <si>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</si>
  <si>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</si>
  <si>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</si>
  <si>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</si>
  <si>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</si>
  <si>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</si>
  <si>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</si>
  <si>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</si>
  <si>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</si>
  <si>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</si>
  <si>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</si>
  <si>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</si>
  <si>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</si>
  <si>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</si>
  <si>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</si>
  <si>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</si>
  <si>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</si>
  <si>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</si>
  <si>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</si>
  <si>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</si>
  <si>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</si>
  <si>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</si>
  <si>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</si>
  <si>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</si>
  <si>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</si>
  <si>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</si>
  <si>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</si>
  <si>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</si>
  <si>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</si>
  <si>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</si>
  <si>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</si>
  <si>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</si>
  <si>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</si>
  <si>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</si>
  <si>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</si>
  <si>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</si>
  <si>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</si>
  <si>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</si>
  <si>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</si>
  <si>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</si>
  <si>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</si>
  <si>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</si>
  <si>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</si>
  <si>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</si>
  <si>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</si>
  <si>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</si>
  <si>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</si>
  <si>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</si>
  <si>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</si>
  <si>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</si>
  <si>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</si>
  <si>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</si>
  <si>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</si>
  <si>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</si>
  <si>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</si>
  <si>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</si>
  <si>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</si>
  <si>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</si>
  <si>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</si>
  <si>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</si>
  <si>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</si>
  <si>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</si>
  <si>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</si>
  <si>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</si>
  <si>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</si>
  <si>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</si>
  <si>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</si>
  <si>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</si>
  <si>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</si>
  <si>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</si>
  <si>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</si>
  <si>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</si>
  <si>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</si>
  <si>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</si>
  <si>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</si>
  <si>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</si>
  <si>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</si>
  <si>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</si>
  <si>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</si>
  <si>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</si>
  <si>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</si>
  <si>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</si>
  <si>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</si>
  <si>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</si>
  <si>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</si>
  <si>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</si>
  <si>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</si>
  <si>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</si>
  <si>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</si>
  <si>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</si>
  <si>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</si>
  <si>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</si>
  <si>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</si>
  <si>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</si>
  <si>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</si>
  <si>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</si>
  <si>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</si>
  <si>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</si>
  <si>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</si>
  <si>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</si>
  <si>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</si>
  <si>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</si>
  <si>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</si>
  <si>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</si>
  <si>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</si>
  <si>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</si>
  <si>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</si>
  <si>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</si>
  <si>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</si>
  <si>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</si>
  <si>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</si>
  <si>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</si>
  <si>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</si>
  <si>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</si>
  <si>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</si>
  <si>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</si>
  <si>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</si>
  <si>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</si>
  <si>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</si>
  <si>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</si>
  <si>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</si>
  <si>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</si>
  <si>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</si>
  <si>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</si>
  <si>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</si>
  <si>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</si>
  <si>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</si>
  <si>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</si>
  <si>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</si>
  <si>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</si>
  <si>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</si>
  <si>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</si>
  <si>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</si>
  <si>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</si>
  <si>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</si>
  <si>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</si>
  <si>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</si>
  <si>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</si>
  <si>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</si>
  <si>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</si>
  <si>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</si>
  <si>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</si>
  <si>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</si>
  <si>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</si>
  <si>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</si>
  <si>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</si>
  <si>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</si>
  <si>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</si>
  <si>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</si>
  <si>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</si>
  <si>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</si>
  <si>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</si>
  <si>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</si>
  <si>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</si>
  <si>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</si>
  <si>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</si>
  <si>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</si>
  <si>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</si>
  <si>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</si>
  <si>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</si>
  <si>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</si>
  <si>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</si>
  <si>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</si>
  <si>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</si>
  <si>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</si>
  <si>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</si>
  <si>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</si>
  <si>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</si>
  <si>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</si>
  <si>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</si>
  <si>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</si>
  <si>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</si>
  <si>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</si>
  <si>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</si>
  <si>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</si>
  <si>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</si>
  <si>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</si>
  <si>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</si>
  <si>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</si>
  <si>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</si>
  <si>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</si>
  <si>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</si>
  <si>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</si>
  <si>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</si>
  <si>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</si>
  <si>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</si>
  <si>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</si>
  <si>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</si>
  <si>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</si>
  <si>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</si>
  <si>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</si>
  <si>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</si>
  <si>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</si>
  <si>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</si>
  <si>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</si>
  <si>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</si>
  <si>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</si>
  <si>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</si>
  <si>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</si>
  <si>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</si>
  <si>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</si>
  <si>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</si>
  <si>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</si>
  <si>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</si>
  <si>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</si>
  <si>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</si>
  <si>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</si>
  <si>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</si>
  <si>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</si>
  <si>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</si>
  <si>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</si>
  <si>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</si>
  <si>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</si>
  <si>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</si>
  <si>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</si>
  <si>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</si>
  <si>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</si>
  <si>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</si>
  <si>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</si>
  <si>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</si>
  <si>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</si>
  <si>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</si>
  <si>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</si>
  <si>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</si>
  <si>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</si>
  <si>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</si>
  <si>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</si>
  <si>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</si>
  <si>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</si>
  <si>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</si>
  <si>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</si>
  <si>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</si>
  <si>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</si>
  <si>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</si>
  <si>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</si>
  <si>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</si>
  <si>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</si>
  <si>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</si>
  <si>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</si>
  <si>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</si>
  <si>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</si>
  <si>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</si>
  <si>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</si>
  <si>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</si>
  <si>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</si>
  <si>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</si>
  <si>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</si>
  <si>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</si>
  <si>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</si>
  <si>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</si>
  <si>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</si>
  <si>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</si>
  <si>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</si>
  <si>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</si>
  <si>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</si>
  <si>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</si>
  <si>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</si>
  <si>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</si>
  <si>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</si>
  <si>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</si>
  <si>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</si>
  <si>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</si>
  <si>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</si>
  <si>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</si>
  <si>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</si>
  <si>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</si>
  <si>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</si>
  <si>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</si>
  <si>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</si>
  <si>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</si>
  <si>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</si>
  <si>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</si>
  <si>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</si>
  <si>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</si>
  <si>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</si>
  <si>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</si>
  <si>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</si>
  <si>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</si>
  <si>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</si>
  <si>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</si>
  <si>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</si>
  <si>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</si>
  <si>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</si>
  <si>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</si>
  <si>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</si>
  <si>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</si>
  <si>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</si>
  <si>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</si>
  <si>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</si>
  <si>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</si>
  <si>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</si>
  <si>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</si>
  <si>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</si>
  <si>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</si>
  <si>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</si>
  <si>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</si>
  <si>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</si>
  <si>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</si>
  <si>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</si>
  <si>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</si>
  <si>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</si>
  <si>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</si>
  <si>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</si>
  <si>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</si>
  <si>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</si>
  <si>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</si>
  <si>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</si>
  <si>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</si>
  <si>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</si>
  <si>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</si>
  <si>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</si>
  <si>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</si>
  <si>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</si>
  <si>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</si>
  <si>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</si>
  <si>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</si>
  <si>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</si>
  <si>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</si>
  <si>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</si>
  <si>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</si>
  <si>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</si>
  <si>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</si>
  <si>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</si>
  <si>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</si>
  <si>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</si>
  <si>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</si>
  <si>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</si>
  <si>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</si>
  <si>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</si>
  <si>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</si>
  <si>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</si>
  <si>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</si>
  <si>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</si>
  <si>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</si>
  <si>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</si>
  <si>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</si>
  <si>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</si>
  <si>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</si>
  <si>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</si>
  <si>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</si>
  <si>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</si>
  <si>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</si>
  <si>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</si>
  <si>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</si>
  <si>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</si>
  <si>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</si>
  <si>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</si>
  <si>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</si>
  <si>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</si>
  <si>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</si>
  <si>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</si>
  <si>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</si>
  <si>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</si>
  <si>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</si>
  <si>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</si>
  <si>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</si>
  <si>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</si>
  <si>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</si>
  <si>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</si>
  <si>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</si>
  <si>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</si>
  <si>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</si>
  <si>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</si>
  <si>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</si>
  <si>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</si>
  <si>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</si>
  <si>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</si>
  <si>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</si>
  <si>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</si>
  <si>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</si>
  <si>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</si>
  <si>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</si>
  <si>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</si>
  <si>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</si>
  <si>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</si>
  <si>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</si>
  <si>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</si>
  <si>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</si>
  <si>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</si>
  <si>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</si>
  <si>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</si>
  <si>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</si>
  <si>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</si>
  <si>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</si>
  <si>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</si>
  <si>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</si>
  <si>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</si>
  <si>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</si>
  <si>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</si>
  <si>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</si>
  <si>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</si>
  <si>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</si>
  <si>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</si>
  <si>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</si>
  <si>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</si>
  <si>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</si>
  <si>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</si>
  <si>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</si>
  <si>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</si>
  <si>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</si>
  <si>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</si>
  <si>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</si>
  <si>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</si>
  <si>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</si>
  <si>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</si>
  <si>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</si>
  <si>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</si>
  <si>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</si>
  <si>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</si>
  <si>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</si>
  <si>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</si>
  <si>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</si>
  <si>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</si>
  <si>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</si>
  <si>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</si>
  <si>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</si>
  <si>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</si>
  <si>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</si>
  <si>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</si>
  <si>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</si>
  <si>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</si>
  <si>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</si>
  <si>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</si>
  <si>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</si>
  <si>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</si>
  <si>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</si>
  <si>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</si>
  <si>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</si>
  <si>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</si>
  <si>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</si>
  <si>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</si>
  <si>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</si>
  <si>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</si>
  <si>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</si>
  <si>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</si>
  <si>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</si>
  <si>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</si>
  <si>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</si>
  <si>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</si>
  <si>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</si>
  <si>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</si>
  <si>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</si>
  <si>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</si>
  <si>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</si>
  <si>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</si>
  <si>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</si>
  <si>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</si>
  <si>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</si>
  <si>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</si>
  <si>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</si>
  <si>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</si>
  <si>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</si>
  <si>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</si>
  <si>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</si>
  <si>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</si>
  <si>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</si>
  <si>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</si>
  <si>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</si>
  <si>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</si>
  <si>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</si>
  <si>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</si>
  <si>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</si>
  <si>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</si>
  <si>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</si>
  <si>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</si>
  <si>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</si>
  <si>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</si>
  <si>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</si>
  <si>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</si>
  <si>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</si>
  <si>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</si>
  <si>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</si>
  <si>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</si>
  <si>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</si>
  <si>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</si>
  <si>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</si>
  <si>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</si>
  <si>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</si>
  <si>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</si>
  <si>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</si>
  <si>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</si>
  <si>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</si>
  <si>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</si>
  <si>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</si>
  <si>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</si>
  <si>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</si>
  <si>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</si>
  <si>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</si>
  <si>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</si>
  <si>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</si>
  <si>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</si>
  <si>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</si>
  <si>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</si>
  <si>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</si>
  <si>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</si>
  <si>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</si>
  <si>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</si>
  <si>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</si>
  <si>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</si>
  <si>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</si>
  <si>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</si>
  <si>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</si>
  <si>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</si>
  <si>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</si>
  <si>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</si>
  <si>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</si>
  <si>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</si>
  <si>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</si>
  <si>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</si>
  <si>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</si>
  <si>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</si>
  <si>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</si>
  <si>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</si>
  <si>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</si>
  <si>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</si>
  <si>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</si>
  <si>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</si>
  <si>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</si>
  <si>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</si>
  <si>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</si>
  <si>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</si>
  <si>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</si>
  <si>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</si>
  <si>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</si>
  <si>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</si>
  <si>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</si>
  <si>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</si>
  <si>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</si>
  <si>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</si>
  <si>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</si>
  <si>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</si>
  <si>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</si>
  <si>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</si>
  <si>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</si>
  <si>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</si>
  <si>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</si>
  <si>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</si>
  <si>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</si>
  <si>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</si>
  <si>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</si>
  <si>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</si>
  <si>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</si>
  <si>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</si>
  <si>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</si>
  <si>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</si>
  <si>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</si>
  <si>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</si>
  <si>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</si>
  <si>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</si>
  <si>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</si>
  <si>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</si>
  <si>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</si>
  <si>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</si>
  <si>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</si>
  <si>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</si>
  <si>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</si>
  <si>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</si>
  <si>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</si>
  <si>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</si>
  <si>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</si>
  <si>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</si>
  <si>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</si>
  <si>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</si>
  <si>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</si>
  <si>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</si>
  <si>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</si>
  <si>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</si>
  <si>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</si>
  <si>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</si>
  <si>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</si>
  <si>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</si>
  <si>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</si>
  <si>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</si>
  <si>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</si>
  <si>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</si>
  <si>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</si>
  <si>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</si>
  <si>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</si>
  <si>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</si>
  <si>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</si>
  <si>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</si>
  <si>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</si>
  <si>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</si>
  <si>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</si>
  <si>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</si>
  <si>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</si>
  <si>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</si>
  <si>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</si>
  <si>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</si>
  <si>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</si>
  <si>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</si>
  <si>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</si>
  <si>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</si>
  <si>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</si>
  <si>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</si>
  <si>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</si>
  <si>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</si>
  <si>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</si>
  <si>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</si>
  <si>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</si>
  <si>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</si>
  <si>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</si>
  <si>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</si>
  <si>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</si>
  <si>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</si>
  <si>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</si>
  <si>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</si>
  <si>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</si>
  <si>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</si>
  <si>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</si>
  <si>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</si>
  <si>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</si>
  <si>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</si>
  <si>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</si>
  <si>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</si>
  <si>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</si>
  <si>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</si>
  <si>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</si>
  <si>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</si>
  <si>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</si>
  <si>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</si>
  <si>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</si>
  <si>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</si>
  <si>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</si>
  <si>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</si>
  <si>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</si>
  <si>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</si>
  <si>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</si>
  <si>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</si>
  <si>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</si>
  <si>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</si>
  <si>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</si>
  <si>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</si>
  <si>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</si>
  <si>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</si>
  <si>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</si>
  <si>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</si>
  <si>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</si>
  <si>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</si>
  <si>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</si>
  <si>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</si>
  <si>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</si>
  <si>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</si>
  <si>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</si>
  <si>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</si>
  <si>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</si>
  <si>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</si>
  <si>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</si>
  <si>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</si>
  <si>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</si>
  <si>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</si>
  <si>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</si>
  <si>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</si>
  <si>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</si>
  <si>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</si>
  <si>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</si>
  <si>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</si>
  <si>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</si>
  <si>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</si>
  <si>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</si>
  <si>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</si>
  <si>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</si>
  <si>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</si>
  <si>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</si>
  <si>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</si>
  <si>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</si>
  <si>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</si>
  <si>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</si>
  <si>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</si>
  <si>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</si>
  <si>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</si>
  <si>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</si>
  <si>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</si>
  <si>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</si>
  <si>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</si>
  <si>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</si>
  <si>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</si>
  <si>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</si>
  <si>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</si>
  <si>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</si>
  <si>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</si>
  <si>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</si>
  <si>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</si>
  <si>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</si>
  <si>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</si>
  <si>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</si>
  <si>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</si>
  <si>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</si>
  <si>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</si>
  <si>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</si>
  <si>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</si>
  <si>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</si>
  <si>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</si>
  <si>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</si>
  <si>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</si>
  <si>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</si>
  <si>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</si>
  <si>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</si>
  <si>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</si>
  <si>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</si>
  <si>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</si>
  <si>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</si>
  <si>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</si>
  <si>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</si>
  <si>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</si>
  <si>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</si>
  <si>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</si>
  <si>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</si>
  <si>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</si>
  <si>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</si>
  <si>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</si>
  <si>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</si>
  <si>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</si>
  <si>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</si>
  <si>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</si>
  <si>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</si>
  <si>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</si>
  <si>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</si>
  <si>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</si>
  <si>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</si>
  <si>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</si>
  <si>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</si>
  <si>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</si>
  <si>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</si>
  <si>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</si>
  <si>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</si>
  <si>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</si>
  <si>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</si>
  <si>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</si>
  <si>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</si>
  <si>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</si>
  <si>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</si>
  <si>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</si>
  <si>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</si>
  <si>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</si>
  <si>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</si>
  <si>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</si>
  <si>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</si>
  <si>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</si>
  <si>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</si>
  <si>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</si>
  <si>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</si>
  <si>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</si>
  <si>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</si>
  <si>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</si>
  <si>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</si>
  <si>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</si>
  <si>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</si>
  <si>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</si>
  <si>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</si>
  <si>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</si>
  <si>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</si>
  <si>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</si>
  <si>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</si>
  <si>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</si>
  <si>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</si>
  <si>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</si>
  <si>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</si>
  <si>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</si>
  <si>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</si>
  <si>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</si>
  <si>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</si>
  <si>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</si>
  <si>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</si>
  <si>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</si>
  <si>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</si>
  <si>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</si>
  <si>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</si>
  <si>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</si>
  <si>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</si>
  <si>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</si>
  <si>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</si>
  <si>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</si>
  <si>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</si>
  <si>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</si>
  <si>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</si>
  <si>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</si>
  <si>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</si>
  <si>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</si>
  <si>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</si>
  <si>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</si>
  <si>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</si>
  <si>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</si>
  <si>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</si>
  <si>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</si>
  <si>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</si>
  <si>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</si>
  <si>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</si>
  <si>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</si>
  <si>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</si>
  <si>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</si>
  <si>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</si>
  <si>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</si>
  <si>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</si>
  <si>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</si>
  <si>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</si>
  <si>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</si>
  <si>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</si>
  <si>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</si>
  <si>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</si>
  <si>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</si>
  <si>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</si>
  <si>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</si>
  <si>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</si>
  <si>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</si>
  <si>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</si>
  <si>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</si>
  <si>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</si>
  <si>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</si>
  <si>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</si>
  <si>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</si>
  <si>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</si>
  <si>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</si>
  <si>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</si>
  <si>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</si>
  <si>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</si>
  <si>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</si>
  <si>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</si>
  <si>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</si>
  <si>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</si>
  <si>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</si>
  <si>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</si>
  <si>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</si>
  <si>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</si>
  <si>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</si>
  <si>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</si>
  <si>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</si>
  <si>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</si>
  <si>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</si>
  <si>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</si>
  <si>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</si>
  <si>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</si>
  <si>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</si>
  <si>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</si>
  <si>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</si>
  <si>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</si>
  <si>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</si>
  <si>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</si>
  <si>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</si>
  <si>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</si>
  <si>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</si>
  <si>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</si>
  <si>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</si>
  <si>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</si>
  <si>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</si>
  <si>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</si>
  <si>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</si>
  <si>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</si>
  <si>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</si>
  <si>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</si>
  <si>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</si>
  <si>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</si>
  <si>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</si>
  <si>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</si>
  <si>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</si>
  <si>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</si>
  <si>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</si>
  <si>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</si>
  <si>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</si>
  <si>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</si>
  <si>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</si>
  <si>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</si>
  <si>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</si>
  <si>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</si>
  <si>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</si>
  <si>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</si>
  <si>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</si>
  <si>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</si>
  <si>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</si>
  <si>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</si>
  <si>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</si>
  <si>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</si>
  <si>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</si>
  <si>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</si>
  <si>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</si>
  <si>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</si>
  <si>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</si>
  <si>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</si>
  <si>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</si>
  <si>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</si>
  <si>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</si>
  <si>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</si>
  <si>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</si>
  <si>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</si>
  <si>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</si>
  <si>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</si>
  <si>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</si>
  <si>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</si>
  <si>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</si>
  <si>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</si>
  <si>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</si>
  <si>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</si>
  <si>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</si>
  <si>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</si>
  <si>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</si>
  <si>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</si>
  <si>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</si>
  <si>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</si>
  <si>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</si>
  <si>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</si>
  <si>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</si>
  <si>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</si>
  <si>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</si>
  <si>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</si>
  <si>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</si>
  <si>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</si>
  <si>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</si>
  <si>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</si>
  <si>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</si>
  <si>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</si>
  <si>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</si>
  <si>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</si>
  <si>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</si>
  <si>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</si>
  <si>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</si>
  <si>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</si>
  <si>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</si>
  <si>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</si>
  <si>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</si>
  <si>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</si>
  <si>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</si>
  <si>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</si>
  <si>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</si>
  <si>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</si>
  <si>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</si>
  <si>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</si>
  <si>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</si>
  <si>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</si>
  <si>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</si>
  <si>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</si>
  <si>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</si>
  <si>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</si>
  <si>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</si>
  <si>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</si>
  <si>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</si>
  <si>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</si>
  <si>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</si>
  <si>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</si>
  <si>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</si>
  <si>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</si>
  <si>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</si>
  <si>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</si>
  <si>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</si>
  <si>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</si>
  <si>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</si>
  <si>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</si>
  <si>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</si>
  <si>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</si>
  <si>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</si>
  <si>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</si>
  <si>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</si>
  <si>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</si>
  <si>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</si>
  <si>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</si>
  <si>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</si>
  <si>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</si>
  <si>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</si>
  <si>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</si>
  <si>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</si>
  <si>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</si>
  <si>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</si>
  <si>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</si>
  <si>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</si>
  <si>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</si>
  <si>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</si>
  <si>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</si>
  <si>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</si>
  <si>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</si>
  <si>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</si>
  <si>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</si>
  <si>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</si>
  <si>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</si>
  <si>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</si>
  <si>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</si>
  <si>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</si>
  <si>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</si>
  <si>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</si>
  <si>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</si>
  <si>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</si>
  <si>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</si>
  <si>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</si>
  <si>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</si>
  <si>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</si>
  <si>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</si>
  <si>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</si>
  <si>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</si>
  <si>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</si>
  <si>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</si>
  <si>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</si>
  <si>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</si>
  <si>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</si>
  <si>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</si>
  <si>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</si>
  <si>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</si>
  <si>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</si>
  <si>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</si>
  <si>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</si>
  <si>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</si>
  <si>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</si>
  <si>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</si>
  <si>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</si>
  <si>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</si>
  <si>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</si>
  <si>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</si>
  <si>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</si>
  <si>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</si>
  <si>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</si>
  <si>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</si>
  <si>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</si>
  <si>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</si>
  <si>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</si>
  <si>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</si>
  <si>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</si>
  <si>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</si>
  <si>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</si>
  <si>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</si>
  <si>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</si>
  <si>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</si>
  <si>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</si>
  <si>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</si>
  <si>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</si>
  <si>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</si>
  <si>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</si>
  <si>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</si>
  <si>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</si>
  <si>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</si>
  <si>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</si>
  <si>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</si>
  <si>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</si>
  <si>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</si>
  <si>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</si>
  <si>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</si>
  <si>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</si>
  <si>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</si>
  <si>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</si>
  <si>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</si>
  <si>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</si>
  <si>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</si>
  <si>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</si>
  <si>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</si>
  <si>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</si>
  <si>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</si>
  <si>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</si>
  <si>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</si>
  <si>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</si>
  <si>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</si>
  <si>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</si>
  <si>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</si>
  <si>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</si>
  <si>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</si>
  <si>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</si>
  <si>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</si>
  <si>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</si>
  <si>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</si>
  <si>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</si>
  <si>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</si>
  <si>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</si>
  <si>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</si>
  <si>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</si>
  <si>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</si>
  <si>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</si>
  <si>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</si>
  <si>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</si>
  <si>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</si>
  <si>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</si>
  <si>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</si>
  <si>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</si>
  <si>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</si>
  <si>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</si>
  <si>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</si>
  <si>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</si>
  <si>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</si>
  <si>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</si>
  <si>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</si>
  <si>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</si>
  <si>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</si>
  <si>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</si>
  <si>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</si>
  <si>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</si>
  <si>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</si>
  <si>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</si>
  <si>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</si>
  <si>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</si>
  <si>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</si>
  <si>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</si>
  <si>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</si>
  <si>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</si>
  <si>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</si>
  <si>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</si>
  <si>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</si>
  <si>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</si>
  <si>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</si>
  <si>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</si>
  <si>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</si>
  <si>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</si>
  <si>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</si>
  <si>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</si>
  <si>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</si>
  <si>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</si>
  <si>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</si>
  <si>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</si>
  <si>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</si>
  <si>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</si>
  <si>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</si>
  <si>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</si>
  <si>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</si>
  <si>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</si>
  <si>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</si>
  <si>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</si>
  <si>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</si>
  <si>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</si>
  <si>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</si>
  <si>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</si>
  <si>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</si>
  <si>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</si>
  <si>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</si>
  <si>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</si>
  <si>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</si>
  <si>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</si>
  <si>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</si>
  <si>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</si>
  <si>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</si>
  <si>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</si>
  <si>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</si>
  <si>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</si>
  <si>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</si>
  <si>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</si>
  <si>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</si>
  <si>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</si>
  <si>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</si>
  <si>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</si>
  <si>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</si>
  <si>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</si>
  <si>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</si>
  <si>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</si>
  <si>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</si>
  <si>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</si>
  <si>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</si>
  <si>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</si>
  <si>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</si>
  <si>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</si>
  <si>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</si>
  <si>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</si>
  <si>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</si>
  <si>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</si>
  <si>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</si>
  <si>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</si>
  <si>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</si>
  <si>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</si>
  <si>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</si>
  <si>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</si>
  <si>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</si>
  <si>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</si>
  <si>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</si>
  <si>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</si>
  <si>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</si>
  <si>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</si>
  <si>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</si>
  <si>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</si>
  <si>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</si>
  <si>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</si>
  <si>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</si>
  <si>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</si>
  <si>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</si>
  <si>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</si>
  <si>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</si>
  <si>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</si>
  <si>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</si>
  <si>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</si>
  <si>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</si>
  <si>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</si>
  <si>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</si>
  <si>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</si>
  <si>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</si>
  <si>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</si>
  <si>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</si>
  <si>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</si>
  <si>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</si>
  <si>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</si>
  <si>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</si>
  <si>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</si>
  <si>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</si>
  <si>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</si>
  <si>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</si>
  <si>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</si>
  <si>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</si>
  <si>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</si>
  <si>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</si>
  <si>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</si>
  <si>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</si>
  <si>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</si>
  <si>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</si>
  <si>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</si>
  <si>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</si>
  <si>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</si>
  <si>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</si>
  <si>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</si>
  <si>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</si>
  <si>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</si>
  <si>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</si>
  <si>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</si>
  <si>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</si>
  <si>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</si>
  <si>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</si>
  <si>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</si>
  <si>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</si>
  <si>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</si>
  <si>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</si>
  <si>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</si>
  <si>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</si>
  <si>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</si>
  <si>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</si>
  <si>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</si>
  <si>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</si>
  <si>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</si>
  <si>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</si>
  <si>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</si>
  <si>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</si>
  <si>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</si>
  <si>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</si>
  <si>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</si>
  <si>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</si>
  <si>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</si>
  <si>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</si>
  <si>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</si>
  <si>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</si>
  <si>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</si>
  <si>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</si>
  <si>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</si>
  <si>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</si>
  <si>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</si>
  <si>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</si>
  <si>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</si>
  <si>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</si>
  <si>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</si>
  <si>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</si>
  <si>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</si>
  <si>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</si>
  <si>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</si>
  <si>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</si>
  <si>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</si>
  <si>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</si>
  <si>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</si>
  <si>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</si>
  <si>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</si>
  <si>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</si>
  <si>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</si>
  <si>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</si>
  <si>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</si>
  <si>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</si>
  <si>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</si>
  <si>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</si>
  <si>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</si>
  <si>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</si>
  <si>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</si>
  <si>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</si>
  <si>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</si>
  <si>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</si>
  <si>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</si>
  <si>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</si>
  <si>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</si>
  <si>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</si>
  <si>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</si>
  <si>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</si>
  <si>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</si>
  <si>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</si>
  <si>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</si>
  <si>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</si>
  <si>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</si>
  <si>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</si>
  <si>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</si>
  <si>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</si>
  <si>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</si>
  <si>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</si>
  <si>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</si>
  <si>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</si>
  <si>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</si>
  <si>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</si>
  <si>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</si>
  <si>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</si>
  <si>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</si>
  <si>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</si>
  <si>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</si>
  <si>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</si>
  <si>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</si>
  <si>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</si>
  <si>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</si>
  <si>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</si>
  <si>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</si>
  <si>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</si>
  <si>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</si>
  <si>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</si>
  <si>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</si>
  <si>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</si>
  <si>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</si>
  <si>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</si>
  <si>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</si>
  <si>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</si>
  <si>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</si>
  <si>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</si>
  <si>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</si>
  <si>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</si>
  <si>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</si>
  <si>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</si>
  <si>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</si>
  <si>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</si>
  <si>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</si>
  <si>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</si>
  <si>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</si>
  <si>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</si>
  <si>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</si>
  <si>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</si>
  <si>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</si>
  <si>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</si>
  <si>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</si>
  <si>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</si>
  <si>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</si>
  <si>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</si>
  <si>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</si>
  <si>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</si>
  <si>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</si>
  <si>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</si>
  <si>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</si>
  <si>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</si>
  <si>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</si>
  <si>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</si>
  <si>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</si>
  <si>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</si>
  <si>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</si>
  <si>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</si>
  <si>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</si>
  <si>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</si>
  <si>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</si>
  <si>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</si>
  <si>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</si>
  <si>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</si>
  <si>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</si>
  <si>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</si>
  <si>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</si>
  <si>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</si>
  <si>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</si>
  <si>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</si>
  <si>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</si>
  <si>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</si>
  <si>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</si>
  <si>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</si>
  <si>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</si>
  <si>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</si>
  <si>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</si>
  <si>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</si>
  <si>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</si>
  <si>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</si>
  <si>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</si>
  <si>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</si>
  <si>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</si>
  <si>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</si>
  <si>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</si>
  <si>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</si>
  <si>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</si>
  <si>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</si>
  <si>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</si>
  <si>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</si>
  <si>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</si>
  <si>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</si>
  <si>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</si>
  <si>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</si>
  <si>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</si>
  <si>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</si>
  <si>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</si>
  <si>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</si>
  <si>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</si>
  <si>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</si>
  <si>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</si>
  <si>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</si>
  <si>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</si>
  <si>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</si>
  <si>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</si>
  <si>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</si>
  <si>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</si>
  <si>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</si>
  <si>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</si>
  <si>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</si>
  <si>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</si>
  <si>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</si>
  <si>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</si>
  <si>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</si>
  <si>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</si>
  <si>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</si>
  <si>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</si>
  <si>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</si>
  <si>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</si>
  <si>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</si>
  <si>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</si>
  <si>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</si>
  <si>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</si>
  <si>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</si>
  <si>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</si>
  <si>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</si>
  <si>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</si>
  <si>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</si>
  <si>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</si>
  <si>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</si>
  <si>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</si>
  <si>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</si>
  <si>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</si>
  <si>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</si>
  <si>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</si>
  <si>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</si>
  <si>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</si>
  <si>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</si>
  <si>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</si>
  <si>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</si>
  <si>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</si>
  <si>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</si>
  <si>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</si>
  <si>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</si>
  <si>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</si>
  <si>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</si>
  <si>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</si>
  <si>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</si>
  <si>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</si>
  <si>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</si>
  <si>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</si>
  <si>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</si>
  <si>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</si>
  <si>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</si>
  <si>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</si>
  <si>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</si>
  <si>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</si>
  <si>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</si>
  <si>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</si>
  <si>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</si>
  <si>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</si>
  <si>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</si>
  <si>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</si>
  <si>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</si>
  <si>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</si>
  <si>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</si>
  <si>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</si>
  <si>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</si>
  <si>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</si>
  <si>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</si>
  <si>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</si>
  <si>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</si>
  <si>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</si>
  <si>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</si>
  <si>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</si>
  <si>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</si>
  <si>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</si>
  <si>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</si>
  <si>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</si>
  <si>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</si>
  <si>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</si>
  <si>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</si>
  <si>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</si>
  <si>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</si>
  <si>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</si>
  <si>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</si>
  <si>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</si>
  <si>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</si>
  <si>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</si>
  <si>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</si>
  <si>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</si>
  <si>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</si>
  <si>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</si>
  <si>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</si>
  <si>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</si>
  <si>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</si>
  <si>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</si>
  <si>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</si>
  <si>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</si>
  <si>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</si>
  <si>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</si>
  <si>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</si>
  <si>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</si>
  <si>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</si>
  <si>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</si>
  <si>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</si>
  <si>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</si>
  <si>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</si>
  <si>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</si>
  <si>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</si>
  <si>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</si>
  <si>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</si>
  <si>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</si>
  <si>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</si>
  <si>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</si>
  <si>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</si>
  <si>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</si>
  <si>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</si>
  <si>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</si>
  <si>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</si>
  <si>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</si>
  <si>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</si>
  <si>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</si>
  <si>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</si>
  <si>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</si>
  <si>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</si>
  <si>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</si>
  <si>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</si>
  <si>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</si>
  <si>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</si>
  <si>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</si>
  <si>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</si>
  <si>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</si>
  <si>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</si>
  <si>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</si>
  <si>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</si>
  <si>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</si>
  <si>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</si>
  <si>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</si>
  <si>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</si>
  <si>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</si>
  <si>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</si>
  <si>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</si>
  <si>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</si>
  <si>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</si>
  <si>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</si>
  <si>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</si>
  <si>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</si>
  <si>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</si>
  <si>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</si>
  <si>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</si>
  <si>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</si>
  <si>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</si>
  <si>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</si>
  <si>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</si>
  <si>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</si>
  <si>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</si>
  <si>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</si>
  <si>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</si>
  <si>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</si>
  <si>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</si>
  <si>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</si>
  <si>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</si>
  <si>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</si>
  <si>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</si>
  <si>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</si>
  <si>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</si>
  <si>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</si>
  <si>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</si>
  <si>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</si>
  <si>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</si>
  <si>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</si>
  <si>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</si>
  <si>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</si>
  <si>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</si>
  <si>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</si>
  <si>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</si>
  <si>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</si>
  <si>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</si>
  <si>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</si>
  <si>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</si>
  <si>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</si>
  <si>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</si>
  <si>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</si>
  <si>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</si>
  <si>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</si>
  <si>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</si>
  <si>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</si>
  <si>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</si>
  <si>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</si>
  <si>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</si>
  <si>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</si>
  <si>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</si>
  <si>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</si>
  <si>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</si>
  <si>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</si>
  <si>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</si>
  <si>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</si>
  <si>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</si>
  <si>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</si>
  <si>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</si>
  <si>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</si>
  <si>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</si>
  <si>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</si>
  <si>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</si>
  <si>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</si>
  <si>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</si>
  <si>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</si>
  <si>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</si>
  <si>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</si>
  <si>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</si>
  <si>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</si>
  <si>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</si>
  <si>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</si>
  <si>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</si>
  <si>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</si>
  <si>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</si>
  <si>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</si>
  <si>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</si>
  <si>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</si>
  <si>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</si>
  <si>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</si>
  <si>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</si>
  <si>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</si>
  <si>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</si>
  <si>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</si>
  <si>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</si>
  <si>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</si>
  <si>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</si>
  <si>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</si>
  <si>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</si>
  <si>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</si>
  <si>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</si>
  <si>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</si>
  <si>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</si>
  <si>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</si>
  <si>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</si>
  <si>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</si>
  <si>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</si>
  <si>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</si>
  <si>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</si>
  <si>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</si>
  <si>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</si>
  <si>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</si>
  <si>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</si>
  <si>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</si>
  <si>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</si>
  <si>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</si>
  <si>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</si>
  <si>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</si>
  <si>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</si>
  <si>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</si>
  <si>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</si>
  <si>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</si>
  <si>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</si>
  <si>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</si>
  <si>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</si>
  <si>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</si>
  <si>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</si>
  <si>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</si>
  <si>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</si>
  <si>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</si>
  <si>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</si>
  <si>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</si>
  <si>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</si>
  <si>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</si>
  <si>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</si>
  <si>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</si>
  <si>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</si>
  <si>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</si>
  <si>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</si>
  <si>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</si>
  <si>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</si>
  <si>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</si>
  <si>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</si>
  <si>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</si>
  <si>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</si>
  <si>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</si>
  <si>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</si>
  <si>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</si>
  <si>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</si>
  <si>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</si>
  <si>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</si>
  <si>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</si>
  <si>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</si>
  <si>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</si>
  <si>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</si>
  <si>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</si>
  <si>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</si>
  <si>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</si>
  <si>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</si>
  <si>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</si>
  <si>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</si>
  <si>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</si>
  <si>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</si>
  <si>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</si>
  <si>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</si>
  <si>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</si>
  <si>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</si>
  <si>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</si>
  <si>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</si>
  <si>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</si>
  <si>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</si>
  <si>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</si>
  <si>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</si>
  <si>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</si>
  <si>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</si>
  <si>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</si>
  <si>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</si>
  <si>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</si>
  <si>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</si>
  <si>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</si>
  <si>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</si>
  <si>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</si>
  <si>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</si>
  <si>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</si>
  <si>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</si>
  <si>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</si>
  <si>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</si>
  <si>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</si>
  <si>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</si>
  <si>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</si>
  <si>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</si>
  <si>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</si>
  <si>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</si>
  <si>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</si>
  <si>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</si>
  <si>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</si>
  <si>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</si>
  <si>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</si>
  <si>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</si>
  <si>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</si>
  <si>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</si>
  <si>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</si>
  <si>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</si>
  <si>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</si>
  <si>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</si>
  <si>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</si>
  <si>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</si>
  <si>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</si>
  <si>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</si>
  <si>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</si>
  <si>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</si>
  <si>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</si>
  <si>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</si>
  <si>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</si>
  <si>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</si>
  <si>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</si>
  <si>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</si>
  <si>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</si>
  <si>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</si>
  <si>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</si>
  <si>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</si>
  <si>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</si>
  <si>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</si>
  <si>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</si>
  <si>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</si>
  <si>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</si>
  <si>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</si>
  <si>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</si>
  <si>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</si>
  <si>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</si>
  <si>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</si>
  <si>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</si>
  <si>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</si>
  <si>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</si>
  <si>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</si>
  <si>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</si>
  <si>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</si>
  <si>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</si>
  <si>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</si>
  <si>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</si>
  <si>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</si>
  <si>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</si>
  <si>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</si>
  <si>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</si>
  <si>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</si>
  <si>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</si>
  <si>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</si>
  <si>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</si>
  <si>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</si>
  <si>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</si>
  <si>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</si>
  <si>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</si>
  <si>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</si>
  <si>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</si>
  <si>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</si>
  <si>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</si>
  <si>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</si>
  <si>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</si>
  <si>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</si>
  <si>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</si>
  <si>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</si>
  <si>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</si>
  <si>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</si>
  <si>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</si>
  <si>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</si>
  <si>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</si>
  <si>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</si>
  <si>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</si>
  <si>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</si>
  <si>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</si>
  <si>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</si>
  <si>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</si>
  <si>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</si>
  <si>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</si>
  <si>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</si>
  <si>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</si>
  <si>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</si>
  <si>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</si>
  <si>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</si>
  <si>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</si>
  <si>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</si>
  <si>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</si>
  <si>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</si>
  <si>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</si>
  <si>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</si>
  <si>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</si>
  <si>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</si>
  <si>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</si>
  <si>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</si>
  <si>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</si>
  <si>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</si>
  <si>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</si>
  <si>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</si>
  <si>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</si>
  <si>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</si>
  <si>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</si>
  <si>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</si>
  <si>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</si>
  <si>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</si>
  <si>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</si>
  <si>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</si>
  <si>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</si>
  <si>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</si>
  <si>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</si>
  <si>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</si>
  <si>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</si>
  <si>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</si>
  <si>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</si>
  <si>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</si>
  <si>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</si>
  <si>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</si>
  <si>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</si>
  <si>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</si>
  <si>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</si>
  <si>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</si>
  <si>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</si>
  <si>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</si>
  <si>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</si>
  <si>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</si>
  <si>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</si>
  <si>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</si>
  <si>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</si>
  <si>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</si>
  <si>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</si>
  <si>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</si>
  <si>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</si>
  <si>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</si>
  <si>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</si>
  <si>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</si>
  <si>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</si>
  <si>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</si>
  <si>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</si>
  <si>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</si>
  <si>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</si>
  <si>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</si>
  <si>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</si>
  <si>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</si>
  <si>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</si>
  <si>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</si>
  <si>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</si>
  <si>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</si>
  <si>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</si>
  <si>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</si>
  <si>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</si>
  <si>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</si>
  <si>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</si>
  <si>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</si>
  <si>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</si>
  <si>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</si>
  <si>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</si>
  <si>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</si>
  <si>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</si>
  <si>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</si>
  <si>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</si>
  <si>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</si>
  <si>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</si>
  <si>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</si>
  <si>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</si>
  <si>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</si>
  <si>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</si>
  <si>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</si>
  <si>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</si>
  <si>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</si>
  <si>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</si>
  <si>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</si>
  <si>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</si>
  <si>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</si>
  <si>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</si>
  <si>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</si>
  <si>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</si>
  <si>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</si>
  <si>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</si>
  <si>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</si>
  <si>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</si>
  <si>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</si>
  <si>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</si>
  <si>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</si>
  <si>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</si>
  <si>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</si>
  <si>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</si>
  <si>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</si>
  <si>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</si>
  <si>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</si>
  <si>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</si>
  <si>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</si>
  <si>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</si>
  <si>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</si>
  <si>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</si>
  <si>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</si>
  <si>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</si>
  <si>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</si>
  <si>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</si>
  <si>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</si>
  <si>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</si>
  <si>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</si>
  <si>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</si>
  <si>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</si>
  <si>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</si>
  <si>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</si>
  <si>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</si>
  <si>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</si>
  <si>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</si>
  <si>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</si>
  <si>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</si>
  <si>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</si>
  <si>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</si>
  <si>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</si>
  <si>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</si>
  <si>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</si>
  <si>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</si>
  <si>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</si>
  <si>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</si>
  <si>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</si>
  <si>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</si>
  <si>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</si>
  <si>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</si>
  <si>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</si>
  <si>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</si>
  <si>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</si>
  <si>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</si>
  <si>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</si>
  <si>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</si>
  <si>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</si>
  <si>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</si>
  <si>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</si>
  <si>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</si>
  <si>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</si>
  <si>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</si>
  <si>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</si>
  <si>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</si>
  <si>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</si>
  <si>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</si>
  <si>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</si>
  <si>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</si>
  <si>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</si>
  <si>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</si>
  <si>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</si>
  <si>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</si>
  <si>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</si>
  <si>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</si>
  <si>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</si>
  <si>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</si>
  <si>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</si>
  <si>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</si>
  <si>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</si>
  <si>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</si>
  <si>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</si>
  <si>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</si>
  <si>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</si>
  <si>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</si>
  <si>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</si>
  <si>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</si>
  <si>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</si>
  <si>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</si>
  <si>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</si>
  <si>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</si>
  <si>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</si>
  <si>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</si>
  <si>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</si>
  <si>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</si>
  <si>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</si>
  <si>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</si>
  <si>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</si>
  <si>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</si>
  <si>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</si>
  <si>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</si>
  <si>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</si>
  <si>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</si>
  <si>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</si>
  <si>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</si>
  <si>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</si>
  <si>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</si>
  <si>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</si>
  <si>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</si>
  <si>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</si>
  <si>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</si>
  <si>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</si>
  <si>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</si>
  <si>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</si>
  <si>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</si>
  <si>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</si>
  <si>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</si>
  <si>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</si>
  <si>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</si>
  <si>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</si>
  <si>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</si>
  <si>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</si>
  <si>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</si>
  <si>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</si>
  <si>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</si>
  <si>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</si>
  <si>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</si>
  <si>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</si>
  <si>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</si>
  <si>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</si>
  <si>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</si>
  <si>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</si>
  <si>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</si>
  <si>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</si>
  <si>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</si>
  <si>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</si>
  <si>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</si>
  <si>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</si>
  <si>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</si>
  <si>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</si>
  <si>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</si>
  <si>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</si>
  <si>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</si>
  <si>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</si>
  <si>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</si>
  <si>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</si>
  <si>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</si>
  <si>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</si>
  <si>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</si>
  <si>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</si>
  <si>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</si>
  <si>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</si>
  <si>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</si>
  <si>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</si>
  <si>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</si>
  <si>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</si>
  <si>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</si>
  <si>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</si>
  <si>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</si>
  <si>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</si>
  <si>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</si>
  <si>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</si>
  <si>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</si>
  <si>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</si>
  <si>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</si>
  <si>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</si>
  <si>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</si>
  <si>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</si>
  <si>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</si>
  <si>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</si>
  <si>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</si>
  <si>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</si>
  <si>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</si>
  <si>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</si>
  <si>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</si>
  <si>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</si>
  <si>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</si>
  <si>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</si>
  <si>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</si>
  <si>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</si>
  <si>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</si>
  <si>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</si>
  <si>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</si>
  <si>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</si>
  <si>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</si>
  <si>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</si>
  <si>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</si>
  <si>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</si>
  <si>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</si>
  <si>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</si>
  <si>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</si>
  <si>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</si>
  <si>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</si>
  <si>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</si>
  <si>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</si>
  <si>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</si>
  <si>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</si>
  <si>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</si>
  <si>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</si>
  <si>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</si>
  <si>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</si>
  <si>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</si>
  <si>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</si>
  <si>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</si>
  <si>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</si>
  <si>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</si>
  <si>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</si>
  <si>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</si>
  <si>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</si>
  <si>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</si>
  <si>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</si>
  <si>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</si>
  <si>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</si>
  <si>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</si>
  <si>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</si>
  <si>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</si>
  <si>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</si>
  <si>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</si>
  <si>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</si>
  <si>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</si>
  <si>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</si>
  <si>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</si>
  <si>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</si>
  <si>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</si>
  <si>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</si>
  <si>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</si>
  <si>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</si>
  <si>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</si>
  <si>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</si>
  <si>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</si>
  <si>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</si>
  <si>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</si>
  <si>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</si>
  <si>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</si>
  <si>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</si>
  <si>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</si>
  <si>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</si>
  <si>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</si>
  <si>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</si>
  <si>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</si>
  <si>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</si>
  <si>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</si>
  <si>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</si>
  <si>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</si>
  <si>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</si>
  <si>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</si>
  <si>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</si>
  <si>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</si>
  <si>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</si>
  <si>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</si>
  <si>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</si>
  <si>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</si>
  <si>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</si>
  <si>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</si>
  <si>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</si>
  <si>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</si>
  <si>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</si>
  <si>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</si>
  <si>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</si>
  <si>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</si>
  <si>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</si>
  <si>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</si>
  <si>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</si>
  <si>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</si>
  <si>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</si>
  <si>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</si>
  <si>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</si>
  <si>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</si>
  <si>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</si>
  <si>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</si>
  <si>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</si>
  <si>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</si>
  <si>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</si>
  <si>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</si>
  <si>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</si>
  <si>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</si>
  <si>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</si>
  <si>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</si>
  <si>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</si>
  <si>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</si>
  <si>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</si>
  <si>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</si>
  <si>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</si>
  <si>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</si>
  <si>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</si>
  <si>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</si>
  <si>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</si>
  <si>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</si>
  <si>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</si>
  <si>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</si>
  <si>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</si>
  <si>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</si>
  <si>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</si>
  <si>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</si>
  <si>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</si>
  <si>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</si>
  <si>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</si>
  <si>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</si>
  <si>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</si>
  <si>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</si>
  <si>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</si>
  <si>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</si>
  <si>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</si>
  <si>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</si>
  <si>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</si>
  <si>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</si>
  <si>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</si>
  <si>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</si>
  <si>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</si>
  <si>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</si>
  <si>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</si>
  <si>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</si>
  <si>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</si>
  <si>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</si>
  <si>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</si>
  <si>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</si>
  <si>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</si>
  <si>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</si>
  <si>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</si>
  <si>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</si>
  <si>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</si>
  <si>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</si>
  <si>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</si>
  <si>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</si>
  <si>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</si>
  <si>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</si>
  <si>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</si>
  <si>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</si>
  <si>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</si>
  <si>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</si>
  <si>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</si>
  <si>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</si>
  <si>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</si>
  <si>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</si>
  <si>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</si>
  <si>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</si>
  <si>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</si>
  <si>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</si>
  <si>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</si>
  <si>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</si>
  <si>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</si>
  <si>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</si>
  <si>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</si>
  <si>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</si>
  <si>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</si>
  <si>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</si>
  <si>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</si>
  <si>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</si>
  <si>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</si>
  <si>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</si>
  <si>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</si>
  <si>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</si>
  <si>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</si>
  <si>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</si>
  <si>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</si>
  <si>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</si>
  <si>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</si>
  <si>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</si>
  <si>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</si>
  <si>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</si>
  <si>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</si>
  <si>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</si>
  <si>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</si>
  <si>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</si>
  <si>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</si>
  <si>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</si>
  <si>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</si>
  <si>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</si>
  <si>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</si>
  <si>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</si>
  <si>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</si>
  <si>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</si>
  <si>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</si>
  <si>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</si>
  <si>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</si>
  <si>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</si>
  <si>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</si>
  <si>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</si>
  <si>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</si>
  <si>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</si>
  <si>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</si>
  <si>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</si>
  <si>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</si>
  <si>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</si>
  <si>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</si>
  <si>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</si>
  <si>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</si>
  <si>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</si>
  <si>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</si>
  <si>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</si>
  <si>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</si>
  <si>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</si>
  <si>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</si>
  <si>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</si>
  <si>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</si>
  <si>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</si>
  <si>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</si>
  <si>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</si>
  <si>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</si>
  <si>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</si>
  <si>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</si>
  <si>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</si>
  <si>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</si>
  <si>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</si>
  <si>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</si>
  <si>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</si>
  <si>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</si>
  <si>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</si>
  <si>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</si>
  <si>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</si>
  <si>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</si>
  <si>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</si>
  <si>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</si>
  <si>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</si>
  <si>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</si>
  <si>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</si>
  <si>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</si>
  <si>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</si>
  <si>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</si>
  <si>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</si>
  <si>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</si>
  <si>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</si>
  <si>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</si>
  <si>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</si>
  <si>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</si>
  <si>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</si>
  <si>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</si>
  <si>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</si>
  <si>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</si>
  <si>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</si>
  <si>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</si>
  <si>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</si>
  <si>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</si>
  <si>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</si>
  <si>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</si>
  <si>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</si>
  <si>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</si>
  <si>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</si>
  <si>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</si>
  <si>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</si>
  <si>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</si>
  <si>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</si>
  <si>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</si>
  <si>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</si>
  <si>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</si>
  <si>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</si>
  <si>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</si>
  <si>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</si>
  <si>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</si>
  <si>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</si>
  <si>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</si>
  <si>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</si>
  <si>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</si>
  <si>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</si>
  <si>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</si>
  <si>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</si>
  <si>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</si>
  <si>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</si>
  <si>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</si>
  <si>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</si>
  <si>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</si>
  <si>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</si>
  <si>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</si>
  <si>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</si>
  <si>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</si>
  <si>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</si>
  <si>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</si>
  <si>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</si>
  <si>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</si>
  <si>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</si>
  <si>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</si>
  <si>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</si>
  <si>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</si>
  <si>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</si>
  <si>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</si>
  <si>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</si>
  <si>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</si>
  <si>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</si>
  <si>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</si>
  <si>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</si>
  <si>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</si>
  <si>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</si>
  <si>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</si>
  <si>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</si>
  <si>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</si>
  <si>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</si>
  <si>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</si>
  <si>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</si>
  <si>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</si>
  <si>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</si>
  <si>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</si>
  <si>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</si>
  <si>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</si>
  <si>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</si>
  <si>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</si>
  <si>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</si>
  <si>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</si>
  <si>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</si>
  <si>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</si>
  <si>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</si>
  <si>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</si>
  <si>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</si>
  <si>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</si>
  <si>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</si>
  <si>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</si>
  <si>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</si>
  <si>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</si>
  <si>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</si>
  <si>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</si>
  <si>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</si>
  <si>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</si>
  <si>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</si>
  <si>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</si>
  <si>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</si>
  <si>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</si>
  <si>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</si>
  <si>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</si>
  <si>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</si>
  <si>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</si>
  <si>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</si>
  <si>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</si>
  <si>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</si>
  <si>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</si>
  <si>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</si>
  <si>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</si>
  <si>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</si>
  <si>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</si>
  <si>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</si>
  <si>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</si>
  <si>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</si>
  <si>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</si>
  <si>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</si>
  <si>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</si>
  <si>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</si>
  <si>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</si>
  <si>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</si>
  <si>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</si>
  <si>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</si>
  <si>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</si>
  <si>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</si>
  <si>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</si>
  <si>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</si>
  <si>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</si>
  <si>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</si>
  <si>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</si>
  <si>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</si>
  <si>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</si>
  <si>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</si>
  <si>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</si>
  <si>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</si>
  <si>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</si>
  <si>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</si>
  <si>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</si>
  <si>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</si>
  <si>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</si>
  <si>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</si>
  <si>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</si>
  <si>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</si>
  <si>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</si>
  <si>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</si>
  <si>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</si>
  <si>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</si>
  <si>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</si>
  <si>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</si>
  <si>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</si>
  <si>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</si>
  <si>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</si>
  <si>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</si>
  <si>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</si>
  <si>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</si>
  <si>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</si>
  <si>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</si>
  <si>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</si>
  <si>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</si>
  <si>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</si>
  <si>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</si>
  <si>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</si>
  <si>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</si>
  <si>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</si>
  <si>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</si>
  <si>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</si>
  <si>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</si>
  <si>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</si>
  <si>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</si>
  <si>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</si>
  <si>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</si>
  <si>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</si>
  <si>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</si>
  <si>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</si>
  <si>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</si>
  <si>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</si>
  <si>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</si>
  <si>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</si>
  <si>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</si>
  <si>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</si>
  <si>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</si>
  <si>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</si>
  <si>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</si>
  <si>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</si>
  <si>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</si>
  <si>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</si>
  <si>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</si>
  <si>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</si>
  <si>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</si>
  <si>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</si>
  <si>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</si>
  <si>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</si>
  <si>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</si>
  <si>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</si>
  <si>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</si>
  <si>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</si>
  <si>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</si>
  <si>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</si>
  <si>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</si>
  <si>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</si>
  <si>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</si>
  <si>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</si>
  <si>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</si>
  <si>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</si>
  <si>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</si>
  <si>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</si>
  <si>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</si>
  <si>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</si>
  <si>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</si>
  <si>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</si>
  <si>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</si>
  <si>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</si>
  <si>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</si>
  <si>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</si>
  <si>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</si>
  <si>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</si>
  <si>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</si>
  <si>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</si>
  <si>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</si>
  <si>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</si>
  <si>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</si>
  <si>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</si>
  <si>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</si>
  <si>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</si>
  <si>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</si>
  <si>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</si>
  <si>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</si>
  <si>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</si>
  <si>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</si>
  <si>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</si>
  <si>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</si>
  <si>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</si>
  <si>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</si>
  <si>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</si>
  <si>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</si>
  <si>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</si>
  <si>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</si>
  <si>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</si>
  <si>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</si>
  <si>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</si>
  <si>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</si>
  <si>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</si>
  <si>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</si>
  <si>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</si>
  <si>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</si>
  <si>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</si>
  <si>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</si>
  <si>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</si>
  <si>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</si>
  <si>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</si>
  <si>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</si>
  <si>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</si>
  <si>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</si>
  <si>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</si>
  <si>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</si>
  <si>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</si>
  <si>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</si>
  <si>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</si>
  <si>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</si>
  <si>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</si>
  <si>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</si>
  <si>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</si>
  <si>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</si>
  <si>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</si>
  <si>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</si>
  <si>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</si>
  <si>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</si>
  <si>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</si>
  <si>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</si>
  <si>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</si>
  <si>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</si>
  <si>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</si>
  <si>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</si>
  <si>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</si>
  <si>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</si>
  <si>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</si>
  <si>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</si>
  <si>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</si>
  <si>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</si>
  <si>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</si>
  <si>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</si>
  <si>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</si>
  <si>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</si>
  <si>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</si>
  <si>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</si>
  <si>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</si>
  <si>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</si>
  <si>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</si>
  <si>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</si>
  <si>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</si>
  <si>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</si>
  <si>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</si>
  <si>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</si>
  <si>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</si>
  <si>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</si>
  <si>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</si>
  <si>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</si>
  <si>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</si>
  <si>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</si>
  <si>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</si>
  <si>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</si>
  <si>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</si>
  <si>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</si>
  <si>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</si>
  <si>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</si>
  <si>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</si>
  <si>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</si>
  <si>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</si>
  <si>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</si>
  <si>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</si>
  <si>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</si>
  <si>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</si>
  <si>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</si>
  <si>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</si>
  <si>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</si>
  <si>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</si>
  <si>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</si>
  <si>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</si>
  <si>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</si>
  <si>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</si>
  <si>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</si>
  <si>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</si>
  <si>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</si>
  <si>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</si>
  <si>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</si>
  <si>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</si>
  <si>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</si>
  <si>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</si>
  <si>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</si>
  <si>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</si>
  <si>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</si>
  <si>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</si>
  <si>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</si>
  <si>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</si>
  <si>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</si>
  <si>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</si>
  <si>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</si>
  <si>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</si>
  <si>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</si>
  <si>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</si>
  <si>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</si>
  <si>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</si>
  <si>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</si>
  <si>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</si>
  <si>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</si>
  <si>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</si>
  <si>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</si>
  <si>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</si>
  <si>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</si>
  <si>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</si>
  <si>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</si>
  <si>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</si>
  <si>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</si>
  <si>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</si>
  <si>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</si>
  <si>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</si>
  <si>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</si>
  <si>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</si>
  <si>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</si>
  <si>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</si>
  <si>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</si>
  <si>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</si>
  <si>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</si>
  <si>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</si>
  <si>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</si>
  <si>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</si>
  <si>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</si>
  <si>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</si>
  <si>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</si>
  <si>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</si>
  <si>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</si>
  <si>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</si>
  <si>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</si>
  <si>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</si>
  <si>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</si>
  <si>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</si>
  <si>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</si>
  <si>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</si>
  <si>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</si>
  <si>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</si>
  <si>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</si>
  <si>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</si>
  <si>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</si>
  <si>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</si>
  <si>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</si>
  <si>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</si>
  <si>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</si>
  <si>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</si>
  <si>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</si>
  <si>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</si>
  <si>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</si>
  <si>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</si>
  <si>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</si>
  <si>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</si>
  <si>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</si>
  <si>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</si>
  <si>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</si>
  <si>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</si>
  <si>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</si>
  <si>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</si>
  <si>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</si>
  <si>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</si>
  <si>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</si>
  <si>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</si>
  <si>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</si>
  <si>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</si>
  <si>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</si>
  <si>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</si>
  <si>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</si>
  <si>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</si>
  <si>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</si>
  <si>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</si>
  <si>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</si>
  <si>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</si>
  <si>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</si>
  <si>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</si>
  <si>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</si>
  <si>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</si>
  <si>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</si>
  <si>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</si>
  <si>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</si>
  <si>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</si>
  <si>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</si>
  <si>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</si>
  <si>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</si>
  <si>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</si>
  <si>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</si>
  <si>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</si>
  <si>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</si>
  <si>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</si>
  <si>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</si>
  <si>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</si>
  <si>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</si>
  <si>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</si>
  <si>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</si>
  <si>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</si>
  <si>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</si>
  <si>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</si>
  <si>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</si>
  <si>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</si>
  <si>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</si>
  <si>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</si>
  <si>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</si>
  <si>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</si>
  <si>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</si>
  <si>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</si>
  <si>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</si>
  <si>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</si>
  <si>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</si>
  <si>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</si>
  <si>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</si>
  <si>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</si>
  <si>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</si>
  <si>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</si>
  <si>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</si>
  <si>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</si>
  <si>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</si>
  <si>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</si>
  <si>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</si>
  <si>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</si>
  <si>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</si>
  <si>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</si>
  <si>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</si>
  <si>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</si>
  <si>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</si>
  <si>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</si>
  <si>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</si>
  <si>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</si>
  <si>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</si>
  <si>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</si>
  <si>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</si>
  <si>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</si>
  <si>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</si>
  <si>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</si>
  <si>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</si>
  <si>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</si>
  <si>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</si>
  <si>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</si>
  <si>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</si>
  <si>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</si>
  <si>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</si>
  <si>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</si>
  <si>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</si>
  <si>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</si>
  <si>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</si>
  <si>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</si>
  <si>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</si>
  <si>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</si>
  <si>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</si>
  <si>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</si>
  <si>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</si>
  <si>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</si>
  <si>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</si>
  <si>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</si>
  <si>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</si>
  <si>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</si>
  <si>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</si>
  <si>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</si>
  <si>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</si>
  <si>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</si>
  <si>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</si>
  <si>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</si>
  <si>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</si>
  <si>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</si>
  <si>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</si>
  <si>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</si>
  <si>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</si>
  <si>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</si>
  <si>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</si>
  <si>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</si>
  <si>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</si>
  <si>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</si>
  <si>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</si>
  <si>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</si>
  <si>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</si>
  <si>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</si>
  <si>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</si>
  <si>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</si>
  <si>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</si>
  <si>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</si>
  <si>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</si>
  <si>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</si>
  <si>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</si>
  <si>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</si>
  <si>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</si>
  <si>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</si>
  <si>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</si>
  <si>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</si>
  <si>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</si>
  <si>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</si>
  <si>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</si>
  <si>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</si>
  <si>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</si>
  <si>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</si>
  <si>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</si>
  <si>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</si>
  <si>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</si>
  <si>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</si>
  <si>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</si>
  <si>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</si>
  <si>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</si>
  <si>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</si>
  <si>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</si>
  <si>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</si>
  <si>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</si>
  <si>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</si>
  <si>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</si>
  <si>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</si>
  <si>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</si>
  <si>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</si>
  <si>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</si>
  <si>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</si>
  <si>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</si>
  <si>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</si>
  <si>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</si>
  <si>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</si>
  <si>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</si>
  <si>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</si>
  <si>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</si>
  <si>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</si>
  <si>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</si>
  <si>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</si>
  <si>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</si>
  <si>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</si>
  <si>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</si>
  <si>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</si>
  <si>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</si>
  <si>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</si>
  <si>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</si>
  <si>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</si>
  <si>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</si>
  <si>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</si>
  <si>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</si>
  <si>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</si>
  <si>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</si>
  <si>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</si>
  <si>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</si>
  <si>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</si>
  <si>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</si>
  <si>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</si>
  <si>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</si>
  <si>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</si>
  <si>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</si>
  <si>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</si>
  <si>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</si>
  <si>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</si>
  <si>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</si>
  <si>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</si>
  <si>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</si>
  <si>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</si>
  <si>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</si>
  <si>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</si>
  <si>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</si>
  <si>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</si>
  <si>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</si>
  <si>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</si>
  <si>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</si>
  <si>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</si>
  <si>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</si>
  <si>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</si>
  <si>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</si>
  <si>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</si>
  <si>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</si>
  <si>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</si>
  <si>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</si>
  <si>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</si>
  <si>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</si>
  <si>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</si>
  <si>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</si>
  <si>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</si>
  <si>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</si>
  <si>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</si>
  <si>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</si>
  <si>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</si>
  <si>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</si>
  <si>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</si>
  <si>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</si>
  <si>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</si>
  <si>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</si>
  <si>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</si>
  <si>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</si>
  <si>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</si>
  <si>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</si>
  <si>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</si>
  <si>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</si>
  <si>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</si>
  <si>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</si>
  <si>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</si>
  <si>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</si>
  <si>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</si>
  <si>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</si>
  <si>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</si>
  <si>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</si>
  <si>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</si>
  <si>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</si>
  <si>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</si>
  <si>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</si>
  <si>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</si>
  <si>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</si>
  <si>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</si>
  <si>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</si>
  <si>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</si>
  <si>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</si>
  <si>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</si>
  <si>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</si>
  <si>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</si>
  <si>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</si>
  <si>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</si>
  <si>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</si>
  <si>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</si>
  <si>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</si>
  <si>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</si>
  <si>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</si>
  <si>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</si>
  <si>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</si>
  <si>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</si>
  <si>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</si>
  <si>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</si>
  <si>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</si>
  <si>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</si>
  <si>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</si>
  <si>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</si>
  <si>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</si>
  <si>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</si>
  <si>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</si>
  <si>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</si>
  <si>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</si>
  <si>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</si>
  <si>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</si>
  <si>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</si>
  <si>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</si>
  <si>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</si>
  <si>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</si>
  <si>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</si>
  <si>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</si>
  <si>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</si>
  <si>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</si>
  <si>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</si>
  <si>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</si>
  <si>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</si>
  <si>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</si>
  <si>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</si>
  <si>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</si>
  <si>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</si>
  <si>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</si>
  <si>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</si>
  <si>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</si>
  <si>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</si>
  <si>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</si>
  <si>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</si>
  <si>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</si>
  <si>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</si>
  <si>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</si>
  <si>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</si>
  <si>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</si>
  <si>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</si>
  <si>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</si>
  <si>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</si>
  <si>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</si>
  <si>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</si>
  <si>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</si>
  <si>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</si>
  <si>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</si>
  <si>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</si>
  <si>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</si>
  <si>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</si>
  <si>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</si>
  <si>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</si>
  <si>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</si>
  <si>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</si>
  <si>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</si>
  <si>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</si>
  <si>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</si>
  <si>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</si>
  <si>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</si>
  <si>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</si>
  <si>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</si>
  <si>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</si>
  <si>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</si>
  <si>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</si>
  <si>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</si>
  <si>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</si>
  <si>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</si>
  <si>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</si>
  <si>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</si>
  <si>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</si>
  <si>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</si>
  <si>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</si>
  <si>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</si>
  <si>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</si>
  <si>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</si>
  <si>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</si>
  <si>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</si>
  <si>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</si>
  <si>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</si>
  <si>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</si>
  <si>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</si>
  <si>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</si>
  <si>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</si>
  <si>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</si>
  <si>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</si>
  <si>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</si>
  <si>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</si>
  <si>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</si>
  <si>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</si>
  <si>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</si>
  <si>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</si>
  <si>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</si>
  <si>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</si>
  <si>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</si>
  <si>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</si>
  <si>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</si>
  <si>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</si>
  <si>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</si>
  <si>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</si>
  <si>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</si>
  <si>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</si>
  <si>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</si>
  <si>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</si>
  <si>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</si>
  <si>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</si>
  <si>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</si>
  <si>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</si>
  <si>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</si>
  <si>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</si>
  <si>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</si>
  <si>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</si>
  <si>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</si>
  <si>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</si>
  <si>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</si>
  <si>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</si>
  <si>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</si>
  <si>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</si>
  <si>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</si>
  <si>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</si>
  <si>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</si>
  <si>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</si>
  <si>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</si>
  <si>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</si>
  <si>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</si>
  <si>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</si>
  <si>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</si>
  <si>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</si>
  <si>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</si>
  <si>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</si>
  <si>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</si>
  <si>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</si>
  <si>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</si>
  <si>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</si>
  <si>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</si>
  <si>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</si>
  <si>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</si>
  <si>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</si>
  <si>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</si>
  <si>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</si>
  <si>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</si>
  <si>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</si>
  <si>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</si>
  <si>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</si>
  <si>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</si>
  <si>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</si>
  <si>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</si>
  <si>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</si>
  <si>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</si>
  <si>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</si>
  <si>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</si>
  <si>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</si>
  <si>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</si>
  <si>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</si>
  <si>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</si>
  <si>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</si>
  <si>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</si>
  <si>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</si>
  <si>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</si>
  <si>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</si>
  <si>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</si>
  <si>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</si>
  <si>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</si>
  <si>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</si>
  <si>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</si>
  <si>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</si>
  <si>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</si>
  <si>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</si>
  <si>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</si>
  <si>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</si>
  <si>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</si>
  <si>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</si>
  <si>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</si>
  <si>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</si>
  <si>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</si>
  <si>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</si>
  <si>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</si>
  <si>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</si>
  <si>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</si>
  <si>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</si>
  <si>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</si>
  <si>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</si>
  <si>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</si>
  <si>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</si>
  <si>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</si>
  <si>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</si>
  <si>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</si>
  <si>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</si>
  <si>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</si>
  <si>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</si>
  <si>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</si>
  <si>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</si>
  <si>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</si>
  <si>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</si>
  <si>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</si>
  <si>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</si>
  <si>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</si>
  <si>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</si>
  <si>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</si>
  <si>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</si>
  <si>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</si>
  <si>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</si>
  <si>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</si>
  <si>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</si>
  <si>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</si>
  <si>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</si>
  <si>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</si>
  <si>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</si>
  <si>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</si>
  <si>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</si>
  <si>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</si>
  <si>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</si>
  <si>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</si>
  <si>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</si>
  <si>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</si>
  <si>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</si>
  <si>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</si>
  <si>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</si>
  <si>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</si>
  <si>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</si>
  <si>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</si>
  <si>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</si>
  <si>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</si>
  <si>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</si>
  <si>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</si>
  <si>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</si>
  <si>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</si>
  <si>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</si>
  <si>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</si>
  <si>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</si>
  <si>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</si>
  <si>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</si>
  <si>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</si>
  <si>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</si>
  <si>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</si>
  <si>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</si>
  <si>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</si>
  <si>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</si>
  <si>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</si>
  <si>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</si>
  <si>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</si>
  <si>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</si>
  <si>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</si>
  <si>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</si>
  <si>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</si>
  <si>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</si>
  <si>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</si>
  <si>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</si>
  <si>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</si>
  <si>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</si>
  <si>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</si>
  <si>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</si>
  <si>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</si>
  <si>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</si>
  <si>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</si>
  <si>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</si>
  <si>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</si>
  <si>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</si>
  <si>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</si>
  <si>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</si>
  <si>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</si>
  <si>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</si>
  <si>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</si>
  <si>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</si>
  <si>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</si>
  <si>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</si>
  <si>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</si>
  <si>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</si>
  <si>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</si>
  <si>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</si>
  <si>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</si>
  <si>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</si>
  <si>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</si>
  <si>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</si>
  <si>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</si>
  <si>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</si>
  <si>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</si>
  <si>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</si>
  <si>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</si>
  <si>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</si>
  <si>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</si>
  <si>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</si>
  <si>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</si>
  <si>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</si>
  <si>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</si>
  <si>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</si>
  <si>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</si>
  <si>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</si>
  <si>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</si>
  <si>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</si>
  <si>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</si>
  <si>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</si>
  <si>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</si>
  <si>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</si>
  <si>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</si>
  <si>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</si>
  <si>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</si>
  <si>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</si>
  <si>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</si>
  <si>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</si>
  <si>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</si>
  <si>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</si>
  <si>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</si>
  <si>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</si>
  <si>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</si>
  <si>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</si>
  <si>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</si>
  <si>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</si>
  <si>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</si>
  <si>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</si>
  <si>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</si>
  <si>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</si>
  <si>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</si>
  <si>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</si>
  <si>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</si>
  <si>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</si>
  <si>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</si>
  <si>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</si>
  <si>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</si>
  <si>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</si>
  <si>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</si>
  <si>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</si>
  <si>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</si>
  <si>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</si>
  <si>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</si>
  <si>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</si>
  <si>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</si>
  <si>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</si>
  <si>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</si>
  <si>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</si>
  <si>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</si>
  <si>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</si>
  <si>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</si>
  <si>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</si>
  <si>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</si>
  <si>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</si>
  <si>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</si>
  <si>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</si>
  <si>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</si>
  <si>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</si>
  <si>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</si>
  <si>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</si>
  <si>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</si>
  <si>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</si>
  <si>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</si>
  <si>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</si>
  <si>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</si>
  <si>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</si>
  <si>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</si>
  <si>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</si>
  <si>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</si>
  <si>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</si>
  <si>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</si>
  <si>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</si>
  <si>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</si>
  <si>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</si>
  <si>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</si>
  <si>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</si>
  <si>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</si>
  <si>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</si>
  <si>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</si>
  <si>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</si>
  <si>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</si>
  <si>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</si>
  <si>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</si>
  <si>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</si>
  <si>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</si>
  <si>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</si>
  <si>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</si>
  <si>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</si>
  <si>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</si>
  <si>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</si>
  <si>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</si>
  <si>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</si>
  <si>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</si>
  <si>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</si>
  <si>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</si>
  <si>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</si>
  <si>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</si>
  <si>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</si>
  <si>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</si>
  <si>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</si>
  <si>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</si>
  <si>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</si>
  <si>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</si>
  <si>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</si>
  <si>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</si>
  <si>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</si>
  <si>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</si>
  <si>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</si>
  <si>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</si>
  <si>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</si>
  <si>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</si>
  <si>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</si>
  <si>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</si>
  <si>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</si>
  <si>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</si>
  <si>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</si>
  <si>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</si>
  <si>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</si>
  <si>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</si>
  <si>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</si>
  <si>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</si>
  <si>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</si>
  <si>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</si>
  <si>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</si>
  <si>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</si>
  <si>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</si>
  <si>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</si>
  <si>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</si>
  <si>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</si>
  <si>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</si>
  <si>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</si>
  <si>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</si>
  <si>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</si>
  <si>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</si>
  <si>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</si>
  <si>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</si>
  <si>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</si>
  <si>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</si>
  <si>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</si>
  <si>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</si>
  <si>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</si>
  <si>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</si>
  <si>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</si>
  <si>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</si>
  <si>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</si>
  <si>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</si>
  <si>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</si>
  <si>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</si>
  <si>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</si>
  <si>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</si>
  <si>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</si>
  <si>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</si>
  <si>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</si>
  <si>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</si>
  <si>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</si>
  <si>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</si>
  <si>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</si>
  <si>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</si>
  <si>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</si>
  <si>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</si>
  <si>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</si>
  <si>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</si>
  <si>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</si>
  <si>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</si>
  <si>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</si>
  <si>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</si>
  <si>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</si>
  <si>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</si>
  <si>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</si>
  <si>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</si>
  <si>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</si>
  <si>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</si>
  <si>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</si>
  <si>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</si>
  <si>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</si>
  <si>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</si>
  <si>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</si>
  <si>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</si>
  <si>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</si>
  <si>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</si>
  <si>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</si>
  <si>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</si>
  <si>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</si>
  <si>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</si>
  <si>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</si>
  <si>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</si>
  <si>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</si>
  <si>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</si>
  <si>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</si>
  <si>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</si>
  <si>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</si>
  <si>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</si>
  <si>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</si>
  <si>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</si>
  <si>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</si>
  <si>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</si>
  <si>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</si>
  <si>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</si>
  <si>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</si>
  <si>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</si>
  <si>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</si>
  <si>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</si>
  <si>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</si>
  <si>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</si>
  <si>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</si>
  <si>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</si>
  <si>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</si>
  <si>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</si>
  <si>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</si>
  <si>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</si>
  <si>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</si>
  <si>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</si>
  <si>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</si>
  <si>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</si>
  <si>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</si>
  <si>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</si>
  <si>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</si>
  <si>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</si>
  <si>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</si>
  <si>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</si>
  <si>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</si>
  <si>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</si>
  <si>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</si>
  <si>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</si>
  <si>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</si>
  <si>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</si>
  <si>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</si>
  <si>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</si>
  <si>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</si>
  <si>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</si>
  <si>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</si>
  <si>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</si>
  <si>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</si>
  <si>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</si>
  <si>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</si>
  <si>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</si>
  <si>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</si>
  <si>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</si>
  <si>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</si>
  <si>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</si>
  <si>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</si>
  <si>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</si>
  <si>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</si>
  <si>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</si>
  <si>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</si>
  <si>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</si>
  <si>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</si>
  <si>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</si>
  <si>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</si>
  <si>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</si>
  <si>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</si>
  <si>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</si>
  <si>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</si>
  <si>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</si>
  <si>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</si>
  <si>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</si>
  <si>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</si>
  <si>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</si>
  <si>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</si>
  <si>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</si>
  <si>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</si>
  <si>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</si>
  <si>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</si>
  <si>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</si>
  <si>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</si>
  <si>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</si>
  <si>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</si>
  <si>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</si>
  <si>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</si>
  <si>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</si>
  <si>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</si>
  <si>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</si>
  <si>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</si>
  <si>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</si>
  <si>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</si>
  <si>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</si>
  <si>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</si>
  <si>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</si>
  <si>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</si>
  <si>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</si>
  <si>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</si>
  <si>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</si>
  <si>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</si>
  <si>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</si>
  <si>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</si>
  <si>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</si>
  <si>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</si>
  <si>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</si>
  <si>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</si>
  <si>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</si>
  <si>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</si>
  <si>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</si>
  <si>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</si>
  <si>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</si>
  <si>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</si>
  <si>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</si>
  <si>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</si>
  <si>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</si>
  <si>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</si>
  <si>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</si>
  <si>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</si>
  <si>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</si>
  <si>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</si>
  <si>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</si>
  <si>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</si>
  <si>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</si>
  <si>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</si>
  <si>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</si>
  <si>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</si>
  <si>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</si>
  <si>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</si>
  <si>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</si>
  <si>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</si>
  <si>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</si>
  <si>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</si>
  <si>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</si>
  <si>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</si>
  <si>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</si>
  <si>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</si>
  <si>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</si>
  <si>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</si>
  <si>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</si>
  <si>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</si>
  <si>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</si>
  <si>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</si>
  <si>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</si>
  <si>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</si>
  <si>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</si>
  <si>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</si>
  <si>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</si>
  <si>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</si>
  <si>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</si>
  <si>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</si>
  <si>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</si>
  <si>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</si>
  <si>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</si>
  <si>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</si>
  <si>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</si>
  <si>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</si>
  <si>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</si>
  <si>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</si>
  <si>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</si>
  <si>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</si>
  <si>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</si>
  <si>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</si>
  <si>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</si>
  <si>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</si>
  <si>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</si>
  <si>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</si>
  <si>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</si>
  <si>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</si>
  <si>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</si>
  <si>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</si>
  <si>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</si>
  <si>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</si>
  <si>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</si>
  <si>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</si>
  <si>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</si>
  <si>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</si>
  <si>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</si>
  <si>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</si>
  <si>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</si>
  <si>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</si>
  <si>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</si>
  <si>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</si>
  <si>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</si>
  <si>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</si>
  <si>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</si>
  <si>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</si>
  <si>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</si>
  <si>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</si>
  <si>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</si>
  <si>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</si>
  <si>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</si>
  <si>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</si>
  <si>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</si>
  <si>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</si>
  <si>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</si>
  <si>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</si>
  <si>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</si>
  <si>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</si>
  <si>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</si>
  <si>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</si>
  <si>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</si>
  <si>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</si>
  <si>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</si>
  <si>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</si>
  <si>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</si>
  <si>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</si>
  <si>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</si>
  <si>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</si>
  <si>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</si>
  <si>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</si>
  <si>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</si>
  <si>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</si>
  <si>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</si>
  <si>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</si>
  <si>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</si>
  <si>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</si>
  <si>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</si>
  <si>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</si>
  <si>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</si>
  <si>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</si>
  <si>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</si>
  <si>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</si>
  <si>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</si>
  <si>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</si>
  <si>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</si>
  <si>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</si>
  <si>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</si>
  <si>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</si>
  <si>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</si>
  <si>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</si>
  <si>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</si>
  <si>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</si>
  <si>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</si>
  <si>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</si>
  <si>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</si>
  <si>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</si>
  <si>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</si>
  <si>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</si>
  <si>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</si>
  <si>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</si>
  <si>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</si>
  <si>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</si>
  <si>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</si>
  <si>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</si>
  <si>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</si>
  <si>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</si>
  <si>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</si>
  <si>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</si>
  <si>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</si>
  <si>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</si>
  <si>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</si>
  <si>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</si>
  <si>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</si>
  <si>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</si>
  <si>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</si>
  <si>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</si>
  <si>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</si>
  <si>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</si>
  <si>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</si>
  <si>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</si>
  <si>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</si>
  <si>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</si>
  <si>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</si>
  <si>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</si>
  <si>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</si>
  <si>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</si>
  <si>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</si>
  <si>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</si>
  <si>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</si>
  <si>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</si>
  <si>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</si>
  <si>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</si>
  <si>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</si>
  <si>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</si>
  <si>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</si>
  <si>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</si>
  <si>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</si>
  <si>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</si>
  <si>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</si>
  <si>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</si>
  <si>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</si>
  <si>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</si>
  <si>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</si>
  <si>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</si>
  <si>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</si>
  <si>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</si>
  <si>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</si>
  <si>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</si>
  <si>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</si>
  <si>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</si>
  <si>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</si>
  <si>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</si>
  <si>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</si>
  <si>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</si>
  <si>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</si>
  <si>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</si>
  <si>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</si>
  <si>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</si>
  <si>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</si>
  <si>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</si>
  <si>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</si>
  <si>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</si>
  <si>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</si>
  <si>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</si>
  <si>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</si>
  <si>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</si>
  <si>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</si>
  <si>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</si>
  <si>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</si>
  <si>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</si>
  <si>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</si>
  <si>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</si>
  <si>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</si>
  <si>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</si>
  <si>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</si>
  <si>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</si>
  <si>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</si>
  <si>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</si>
  <si>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</si>
  <si>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</si>
  <si>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</si>
  <si>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</si>
  <si>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</si>
  <si>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</si>
  <si>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</si>
  <si>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</si>
  <si>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</si>
  <si>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</si>
  <si>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</si>
  <si>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</si>
  <si>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</si>
  <si>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</si>
  <si>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</si>
  <si>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</si>
  <si>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</si>
  <si>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</si>
  <si>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</si>
  <si>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</si>
  <si>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</si>
  <si>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</si>
  <si>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</si>
  <si>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</si>
  <si>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</si>
  <si>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</si>
  <si>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</si>
  <si>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</si>
  <si>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</si>
  <si>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</si>
  <si>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</si>
  <si>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</si>
  <si>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</si>
  <si>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</si>
  <si>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</si>
  <si>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</si>
  <si>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</si>
  <si>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</si>
  <si>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</si>
  <si>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</si>
  <si>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</si>
  <si>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</si>
  <si>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</si>
  <si>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</si>
  <si>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</si>
  <si>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</si>
  <si>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</si>
  <si>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</si>
  <si>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</si>
  <si>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</si>
  <si>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</si>
  <si>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</si>
  <si>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</si>
  <si>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</si>
  <si>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</si>
  <si>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</si>
  <si>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</si>
  <si>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</si>
  <si>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</si>
  <si>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</si>
  <si>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</si>
  <si>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</si>
  <si>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</si>
  <si>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</si>
  <si>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</si>
  <si>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</si>
  <si>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</si>
  <si>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</si>
  <si>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</si>
  <si>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</si>
  <si>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</si>
  <si>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</si>
  <si>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</si>
  <si>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</si>
  <si>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</si>
  <si>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</si>
  <si>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</si>
  <si>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</si>
  <si>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</si>
  <si>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</si>
  <si>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</si>
  <si>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</si>
  <si>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</si>
  <si>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</si>
  <si>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</si>
  <si>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</si>
  <si>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</si>
  <si>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</si>
  <si>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</si>
  <si>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</si>
  <si>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</si>
  <si>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</si>
  <si>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</si>
  <si>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</si>
  <si>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</si>
  <si>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</si>
  <si>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</si>
  <si>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</si>
  <si>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</si>
  <si>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</si>
  <si>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</si>
  <si>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</si>
  <si>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</si>
  <si>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</si>
  <si>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</si>
  <si>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</si>
  <si>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</si>
  <si>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</si>
  <si>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</si>
  <si>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</si>
  <si>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</si>
  <si>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</si>
  <si>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</si>
  <si>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</si>
  <si>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</si>
  <si>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</si>
  <si>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</si>
  <si>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</si>
  <si>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</si>
  <si>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</si>
  <si>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</si>
  <si>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</si>
  <si>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</si>
  <si>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</si>
  <si>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</si>
  <si>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</si>
  <si>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</si>
  <si>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</si>
  <si>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</si>
  <si>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</si>
  <si>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</si>
  <si>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</si>
  <si>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</si>
  <si>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</si>
  <si>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</si>
  <si>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</si>
  <si>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</si>
  <si>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</si>
  <si>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</si>
  <si>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</si>
  <si>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</si>
  <si>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</si>
  <si>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</si>
  <si>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</si>
  <si>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</si>
  <si>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</si>
  <si>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</si>
  <si>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</si>
  <si>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</si>
  <si>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</si>
  <si>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</si>
  <si>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</si>
  <si>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</si>
  <si>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</si>
  <si>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</si>
  <si>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</si>
  <si>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</si>
  <si>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</si>
  <si>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</si>
  <si>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</si>
  <si>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</si>
  <si>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</si>
  <si>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</si>
  <si>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</si>
  <si>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</si>
  <si>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</si>
  <si>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</si>
  <si>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</si>
  <si>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</si>
  <si>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</si>
  <si>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</si>
  <si>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</si>
  <si>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</si>
  <si>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</si>
  <si>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</si>
  <si>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</si>
  <si>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</si>
  <si>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</si>
  <si>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</si>
  <si>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</si>
  <si>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</si>
  <si>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</si>
  <si>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</si>
  <si>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</si>
  <si>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</si>
  <si>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</si>
  <si>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</si>
  <si>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</si>
  <si>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</si>
  <si>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</si>
  <si>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</si>
  <si>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</si>
  <si>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</si>
  <si>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</si>
  <si>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</si>
  <si>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</si>
  <si>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</si>
  <si>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</si>
  <si>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</si>
  <si>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</si>
  <si>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</si>
  <si>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</si>
  <si>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</si>
  <si>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</si>
  <si>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</si>
  <si>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</si>
  <si>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</si>
  <si>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</si>
  <si>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</si>
  <si>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</si>
  <si>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</si>
  <si>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</si>
  <si>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</si>
  <si>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</si>
  <si>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</si>
  <si>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</si>
  <si>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</si>
  <si>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</si>
  <si>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</si>
  <si>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</si>
  <si>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</si>
  <si>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</si>
  <si>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</si>
  <si>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</si>
  <si>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</si>
  <si>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</si>
  <si>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</si>
  <si>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</si>
  <si>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</si>
  <si>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</si>
  <si>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</si>
  <si>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</si>
  <si>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</si>
  <si>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</si>
  <si>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</si>
  <si>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</si>
  <si>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</si>
  <si>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</si>
  <si>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</si>
  <si>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</si>
  <si>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</si>
  <si>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</si>
  <si>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</si>
  <si>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</si>
  <si>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</si>
  <si>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</si>
  <si>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</si>
  <si>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</si>
  <si>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</si>
  <si>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</si>
  <si>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</si>
  <si>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</si>
  <si>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</si>
  <si>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</si>
  <si>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</si>
  <si>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</si>
  <si>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</si>
  <si>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</si>
  <si>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</si>
  <si>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</si>
  <si>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</si>
  <si>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</si>
  <si>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</si>
  <si>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</si>
  <si>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</si>
  <si>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</si>
  <si>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</si>
  <si>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</si>
  <si>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</si>
  <si>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</si>
  <si>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</si>
  <si>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</si>
  <si>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</si>
  <si>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</si>
  <si>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</si>
  <si>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</si>
  <si>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</si>
  <si>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</si>
  <si>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</si>
  <si>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</si>
  <si>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</si>
  <si>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</si>
  <si>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</si>
  <si>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</si>
  <si>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</si>
  <si>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</si>
  <si>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</si>
  <si>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</si>
  <si>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</si>
  <si>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</si>
  <si>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</si>
  <si>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</si>
  <si>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</si>
  <si>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</si>
  <si>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</si>
  <si>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</si>
  <si>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</si>
  <si>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</si>
  <si>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</si>
  <si>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</si>
  <si>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</si>
  <si>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</si>
  <si>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</si>
  <si>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</si>
  <si>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</si>
  <si>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</si>
  <si>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</si>
  <si>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</si>
  <si>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</si>
  <si>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</si>
  <si>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</si>
  <si>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</si>
  <si>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</si>
  <si>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</si>
  <si>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</si>
  <si>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</si>
  <si>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</si>
  <si>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</si>
  <si>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</si>
  <si>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</si>
  <si>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</si>
  <si>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</si>
  <si>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</si>
  <si>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</si>
  <si>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</si>
  <si>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</si>
  <si>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</si>
  <si>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</si>
  <si>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</si>
  <si>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</si>
  <si>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</si>
  <si>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</si>
  <si>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</si>
  <si>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</si>
  <si>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</si>
  <si>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</si>
  <si>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</si>
  <si>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</si>
  <si>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</si>
  <si>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</si>
  <si>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</si>
  <si>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</si>
  <si>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</si>
  <si>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</si>
  <si>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</si>
  <si>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</si>
  <si>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</si>
  <si>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</si>
  <si>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</si>
  <si>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</si>
  <si>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</si>
  <si>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</si>
  <si>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</si>
  <si>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</si>
  <si>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</si>
  <si>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</si>
  <si>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</si>
  <si>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</si>
  <si>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</si>
  <si>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</si>
  <si>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</si>
  <si>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</si>
  <si>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</si>
  <si>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</si>
  <si>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</si>
  <si>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</si>
  <si>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</si>
  <si>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</si>
  <si>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</si>
  <si>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</si>
  <si>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</si>
  <si>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</si>
  <si>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</si>
  <si>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</si>
  <si>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</si>
  <si>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</si>
  <si>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</si>
  <si>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</si>
  <si>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</si>
  <si>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</si>
  <si>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</si>
  <si>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</si>
  <si>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</si>
  <si>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</si>
  <si>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</si>
  <si>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</si>
  <si>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</si>
  <si>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</si>
  <si>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</si>
  <si>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</si>
  <si>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</si>
  <si>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</si>
  <si>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</si>
  <si>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</si>
  <si>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</si>
  <si>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</si>
  <si>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</si>
  <si>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</si>
  <si>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</si>
  <si>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</si>
  <si>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</si>
  <si>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</si>
  <si>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</si>
  <si>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</si>
  <si>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</si>
  <si>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</si>
  <si>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</si>
  <si>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</si>
  <si>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</si>
  <si>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</si>
  <si>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</si>
  <si>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</si>
  <si>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</si>
  <si>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</si>
  <si>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</si>
  <si>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</si>
  <si>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</si>
  <si>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</si>
  <si>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</si>
  <si>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</si>
  <si>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</si>
  <si>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</si>
  <si>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</si>
  <si>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</si>
  <si>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</si>
  <si>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</si>
  <si>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</si>
  <si>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</si>
  <si>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</si>
  <si>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</si>
  <si>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</si>
  <si>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</si>
  <si>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</si>
  <si>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</si>
  <si>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</si>
  <si>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</si>
  <si>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</si>
  <si>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</si>
  <si>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</si>
  <si>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</si>
  <si>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</si>
  <si>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</si>
  <si>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</si>
  <si>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</si>
  <si>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</si>
  <si>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</si>
  <si>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</si>
  <si>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</si>
  <si>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</si>
  <si>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</si>
  <si>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</si>
  <si>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</si>
  <si>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</si>
  <si>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</si>
  <si>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</si>
  <si>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</si>
  <si>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</si>
  <si>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</si>
  <si>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</si>
  <si>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</si>
  <si>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</si>
  <si>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</si>
  <si>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</si>
  <si>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</si>
  <si>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</si>
  <si>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</si>
  <si>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</si>
  <si>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</si>
  <si>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</si>
  <si>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</si>
  <si>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</si>
  <si>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</si>
  <si>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</si>
  <si>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</si>
  <si>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</si>
  <si>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</si>
  <si>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</si>
  <si>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</si>
  <si>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</si>
  <si>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</si>
  <si>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</si>
  <si>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</si>
  <si>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</si>
  <si>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</si>
  <si>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</si>
  <si>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</si>
  <si>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</si>
  <si>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</si>
  <si>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</si>
  <si>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</si>
  <si>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</si>
  <si>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</si>
  <si>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</si>
  <si>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</si>
  <si>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</si>
  <si>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</si>
  <si>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</si>
  <si>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</si>
  <si>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</si>
  <si>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</si>
  <si>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</si>
  <si>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</si>
  <si>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</si>
  <si>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</si>
  <si>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</si>
  <si>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</si>
  <si>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</si>
  <si>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</si>
  <si>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</si>
  <si>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</si>
  <si>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</si>
  <si>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</si>
  <si>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</si>
  <si>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</si>
  <si>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</si>
  <si>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</si>
  <si>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</si>
  <si>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</si>
  <si>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</si>
  <si>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</si>
  <si>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</si>
  <si>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</si>
  <si>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</si>
  <si>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</si>
  <si>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</si>
  <si>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</si>
  <si>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</si>
  <si>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</si>
  <si>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</si>
  <si>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</si>
  <si>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</si>
  <si>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</si>
  <si>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</si>
  <si>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</si>
  <si>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</si>
  <si>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</si>
  <si>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</si>
  <si>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</si>
  <si>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</si>
  <si>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</si>
  <si>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</si>
  <si>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</si>
  <si>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</si>
  <si>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</si>
  <si>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</si>
  <si>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</si>
  <si>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</si>
  <si>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</si>
  <si>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</si>
  <si>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</si>
  <si>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</si>
  <si>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</si>
  <si>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</si>
  <si>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</si>
  <si>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</si>
  <si>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</si>
  <si>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</si>
  <si>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</si>
  <si>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</si>
  <si>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</si>
  <si>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</si>
  <si>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</si>
  <si>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</si>
  <si>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</si>
  <si>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</si>
  <si>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</si>
  <si>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</si>
  <si>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</si>
  <si>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</si>
  <si>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</si>
  <si>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</si>
  <si>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</si>
  <si>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</si>
  <si>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</si>
  <si>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</si>
  <si>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</si>
  <si>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</si>
  <si>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</si>
  <si>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</si>
  <si>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</si>
  <si>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</si>
  <si>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</si>
  <si>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</si>
  <si>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</si>
  <si>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</si>
  <si>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</si>
  <si>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</si>
  <si>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</si>
  <si>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</si>
  <si>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</si>
  <si>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</si>
  <si>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</si>
  <si>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</si>
  <si>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</si>
  <si>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</si>
  <si>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</si>
  <si>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</si>
  <si>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</si>
  <si>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</si>
  <si>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</si>
  <si>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</si>
  <si>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</si>
  <si>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</si>
  <si>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</si>
  <si>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</si>
  <si>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</si>
  <si>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</si>
  <si>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</si>
  <si>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</si>
  <si>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</si>
  <si>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</si>
  <si>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</si>
  <si>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</si>
  <si>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</si>
  <si>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</si>
  <si>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</si>
  <si>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</si>
  <si>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</si>
  <si>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</si>
  <si>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</si>
  <si>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</si>
  <si>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</si>
  <si>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</si>
  <si>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</si>
  <si>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</si>
  <si>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</si>
  <si>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</si>
  <si>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</si>
  <si>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</si>
  <si>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</si>
  <si>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</si>
  <si>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</si>
  <si>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</si>
  <si>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</si>
  <si>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</si>
  <si>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</si>
  <si>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</si>
  <si>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</si>
  <si>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</si>
  <si>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</si>
  <si>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</si>
  <si>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</si>
  <si>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</si>
  <si>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</si>
  <si>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</si>
  <si>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</si>
  <si>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</si>
  <si>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</si>
  <si>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</si>
  <si>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</si>
  <si>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</si>
  <si>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</si>
  <si>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</si>
  <si>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</si>
  <si>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</si>
  <si>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</si>
  <si>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</si>
  <si>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</si>
  <si>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</si>
  <si>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</si>
  <si>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</si>
  <si>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</si>
  <si>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</si>
  <si>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</si>
  <si>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</si>
  <si>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</si>
  <si>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</si>
  <si>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</si>
  <si>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</si>
  <si>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</si>
  <si>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</si>
  <si>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</si>
  <si>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</si>
  <si>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</si>
  <si>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</si>
  <si>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</si>
  <si>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</si>
  <si>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</si>
  <si>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</si>
  <si>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</si>
  <si>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</si>
  <si>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</si>
  <si>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</si>
  <si>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</si>
  <si>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</si>
  <si>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</si>
  <si>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</si>
  <si>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</si>
  <si>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</si>
  <si>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</si>
  <si>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</si>
  <si>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</si>
  <si>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</si>
  <si>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</si>
  <si>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</si>
  <si>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</si>
  <si>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</si>
  <si>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</si>
  <si>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</si>
  <si>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</si>
  <si>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</si>
  <si>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</si>
  <si>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</si>
  <si>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</si>
  <si>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</si>
  <si>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</si>
  <si>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</si>
  <si>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</si>
  <si>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</si>
  <si>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</si>
  <si>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</si>
  <si>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</si>
  <si>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</si>
  <si>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</si>
  <si>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</si>
  <si>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</si>
  <si>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</si>
  <si>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</si>
  <si>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</si>
  <si>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</si>
  <si>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</si>
  <si>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</si>
  <si>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</si>
  <si>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</si>
  <si>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</si>
  <si>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</si>
  <si>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</si>
  <si>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</si>
  <si>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</si>
  <si>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</si>
  <si>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</si>
  <si>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</si>
  <si>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</si>
  <si>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</si>
  <si>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</si>
  <si>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</si>
  <si>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</si>
  <si>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</si>
  <si>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</si>
  <si>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</si>
  <si>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</si>
  <si>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</si>
  <si>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</si>
  <si>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</si>
  <si>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</si>
  <si>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</si>
  <si>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</si>
  <si>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</si>
  <si>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</si>
  <si>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</si>
  <si>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</si>
  <si>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</si>
  <si>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</si>
  <si>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</si>
  <si>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</si>
  <si>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</si>
  <si>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</si>
  <si>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</si>
  <si>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</si>
  <si>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</si>
  <si>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</si>
  <si>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</si>
  <si>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</si>
  <si>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</si>
  <si>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</si>
  <si>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</si>
  <si>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</si>
  <si>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</si>
  <si>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</si>
  <si>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</si>
  <si>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</si>
  <si>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</si>
  <si>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</si>
  <si>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</si>
  <si>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</si>
  <si>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</si>
  <si>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</si>
  <si>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</si>
  <si>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</si>
  <si>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</si>
  <si>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</si>
  <si>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</si>
  <si>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</si>
  <si>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</si>
  <si>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</si>
  <si>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</si>
  <si>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</si>
  <si>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</si>
  <si>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</si>
  <si>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</si>
  <si>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</si>
  <si>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</si>
  <si>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</si>
  <si>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</si>
  <si>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</si>
  <si>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</si>
  <si>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</si>
  <si>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</si>
  <si>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</si>
  <si>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</si>
  <si>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</si>
  <si>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</si>
  <si>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</si>
  <si>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</si>
  <si>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</si>
  <si>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</si>
  <si>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</si>
  <si>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</si>
  <si>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</si>
  <si>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</si>
  <si>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</si>
  <si>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</si>
  <si>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</si>
  <si>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</si>
  <si>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</si>
  <si>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</si>
  <si>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</si>
  <si>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</si>
  <si>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</si>
  <si>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</si>
  <si>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</si>
  <si>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</si>
  <si>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</si>
  <si>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</si>
  <si>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</si>
  <si>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</si>
  <si>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</si>
  <si>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</si>
  <si>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</si>
  <si>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</si>
  <si>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</si>
  <si>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</si>
  <si>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</si>
  <si>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</si>
  <si>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</si>
  <si>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</si>
  <si>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</si>
  <si>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</si>
  <si>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</si>
  <si>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</si>
  <si>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</si>
  <si>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</si>
  <si>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</si>
  <si>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</si>
  <si>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</si>
  <si>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</si>
  <si>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</si>
  <si>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</si>
  <si>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</si>
  <si>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</si>
  <si>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</si>
  <si>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</si>
  <si>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</si>
  <si>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</si>
  <si>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</si>
  <si>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</si>
  <si>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</si>
  <si>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</si>
  <si>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</si>
  <si>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</si>
  <si>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</si>
  <si>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</si>
  <si>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</si>
  <si>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</si>
  <si>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</si>
  <si>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</si>
  <si>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</si>
  <si>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</si>
  <si>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</si>
  <si>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</si>
  <si>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</si>
  <si>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</si>
  <si>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</si>
  <si>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</si>
  <si>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</si>
  <si>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</si>
  <si>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</si>
  <si>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</si>
  <si>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</si>
  <si>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</si>
  <si>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</si>
  <si>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</si>
  <si>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</si>
  <si>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</si>
  <si>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</si>
  <si>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</si>
  <si>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</si>
  <si>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</si>
  <si>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</si>
  <si>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</si>
  <si>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</si>
  <si>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</si>
  <si>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</si>
  <si>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</si>
  <si>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</si>
  <si>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</si>
  <si>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</si>
  <si>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</si>
  <si>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</si>
  <si>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</si>
  <si>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</si>
  <si>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</si>
  <si>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</si>
  <si>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</si>
  <si>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</si>
  <si>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</si>
  <si>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</si>
  <si>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</si>
  <si>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</si>
  <si>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</si>
  <si>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</si>
  <si>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</si>
  <si>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</si>
  <si>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</si>
  <si>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</si>
  <si>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</si>
  <si>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</si>
  <si>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</si>
  <si>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</si>
  <si>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</si>
  <si>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</si>
  <si>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</si>
  <si>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</si>
  <si>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</si>
  <si>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</si>
  <si>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</si>
  <si>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</si>
  <si>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</si>
  <si>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</si>
  <si>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</si>
  <si>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</si>
  <si>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</si>
  <si>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</si>
  <si>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</si>
  <si>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</si>
  <si>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</si>
  <si>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</si>
  <si>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</si>
  <si>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</si>
  <si>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</si>
  <si>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</si>
  <si>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</si>
  <si>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</si>
  <si>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</si>
  <si>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</si>
  <si>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</si>
  <si>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</si>
  <si>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</si>
  <si>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</si>
  <si>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</si>
  <si>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</si>
  <si>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</si>
  <si>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</si>
  <si>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</si>
  <si>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</si>
  <si>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</si>
  <si>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</si>
  <si>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</si>
  <si>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</si>
  <si>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</si>
  <si>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</si>
  <si>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</si>
  <si>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</si>
  <si>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</si>
  <si>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</si>
  <si>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</si>
  <si>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</si>
  <si>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</si>
  <si>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</si>
  <si>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</si>
  <si>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</si>
  <si>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</si>
  <si>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</si>
  <si>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</si>
  <si>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</si>
  <si>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</si>
  <si>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</si>
  <si>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</si>
  <si>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</si>
  <si>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</si>
  <si>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</si>
  <si>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</si>
  <si>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</si>
  <si>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</si>
  <si>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</si>
  <si>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</si>
  <si>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</si>
  <si>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</si>
  <si>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</si>
  <si>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</si>
  <si>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</si>
  <si>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</si>
  <si>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</si>
  <si>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</si>
  <si>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</si>
  <si>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</si>
  <si>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</si>
  <si>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</si>
  <si>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</si>
  <si>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</si>
  <si>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</si>
  <si>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</si>
  <si>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</si>
  <si>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</si>
  <si>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</si>
  <si>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</si>
  <si>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</si>
  <si>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</si>
  <si>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</si>
  <si>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</si>
  <si>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</si>
  <si>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</si>
  <si>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</si>
  <si>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</si>
  <si>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</si>
  <si>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</si>
  <si>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</si>
  <si>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</si>
  <si>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</si>
  <si>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</si>
  <si>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</si>
  <si>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</si>
  <si>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</si>
  <si>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</si>
  <si>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</si>
  <si>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</si>
  <si>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</si>
  <si>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</si>
  <si>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</si>
  <si>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</si>
  <si>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</si>
  <si>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</si>
  <si>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</si>
  <si>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</si>
  <si>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</si>
  <si>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</si>
  <si>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</si>
  <si>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</si>
  <si>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</si>
  <si>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</si>
  <si>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</si>
  <si>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</si>
  <si>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</si>
  <si>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</si>
  <si>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</si>
  <si>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</si>
  <si>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</si>
  <si>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</si>
  <si>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</si>
  <si>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</si>
  <si>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</si>
  <si>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</si>
  <si>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</si>
  <si>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</si>
  <si>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</si>
  <si>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</si>
  <si>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</si>
  <si>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</si>
  <si>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</si>
  <si>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</si>
  <si>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</si>
  <si>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</si>
  <si>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</si>
  <si>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</si>
  <si>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</si>
  <si>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</si>
  <si>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</si>
  <si>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</si>
  <si>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</si>
  <si>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</si>
  <si>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</si>
  <si>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</si>
  <si>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</si>
  <si>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</si>
  <si>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</si>
  <si>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</si>
  <si>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</si>
  <si>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</si>
  <si>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</si>
  <si>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</si>
  <si>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</si>
  <si>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</si>
  <si>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</si>
  <si>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</si>
  <si>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</si>
  <si>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</si>
  <si>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</si>
  <si>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</si>
  <si>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</si>
  <si>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</si>
  <si>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</si>
  <si>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</si>
  <si>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</si>
  <si>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</si>
  <si>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</si>
  <si>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</si>
  <si>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</si>
  <si>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</si>
  <si>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</si>
  <si>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</si>
  <si>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</si>
  <si>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</si>
  <si>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</si>
  <si>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</si>
  <si>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</si>
  <si>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</si>
  <si>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</si>
  <si>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</si>
  <si>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</si>
  <si>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</si>
  <si>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</si>
  <si>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</si>
  <si>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</si>
  <si>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</si>
  <si>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</si>
  <si>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</si>
  <si>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</si>
  <si>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</si>
  <si>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</si>
  <si>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</si>
  <si>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</si>
  <si>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</si>
  <si>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</si>
  <si>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</si>
  <si>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</si>
  <si>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</si>
  <si>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</si>
  <si>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</si>
  <si>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</si>
  <si>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</si>
  <si>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</si>
  <si>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</si>
  <si>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</si>
  <si>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</si>
  <si>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</si>
  <si>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</si>
  <si>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</si>
  <si>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</si>
  <si>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</si>
  <si>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</si>
  <si>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</si>
  <si>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</si>
  <si>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</si>
  <si>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</si>
  <si>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</si>
  <si>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</si>
  <si>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</si>
  <si>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</si>
  <si>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</si>
  <si>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</si>
  <si>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</si>
  <si>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</si>
  <si>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</si>
  <si>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</si>
  <si>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</si>
  <si>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</si>
  <si>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</si>
  <si>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</si>
  <si>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</si>
  <si>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</si>
  <si>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</si>
  <si>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</si>
  <si>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</si>
  <si>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</si>
  <si>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</si>
  <si>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</si>
  <si>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</si>
  <si>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</si>
  <si>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</si>
  <si>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</si>
  <si>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</si>
  <si>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</si>
  <si>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</si>
  <si>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</si>
  <si>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</si>
  <si>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</si>
  <si>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</si>
  <si>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</si>
  <si>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</si>
  <si>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</si>
  <si>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</si>
  <si>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</si>
  <si>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</si>
  <si>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</si>
  <si>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</si>
  <si>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</si>
  <si>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</si>
  <si>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</si>
  <si>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</si>
  <si>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</si>
  <si>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</si>
  <si>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</si>
  <si>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</si>
  <si>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</si>
  <si>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</si>
  <si>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</si>
  <si>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</si>
  <si>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</si>
  <si>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</si>
  <si>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</si>
  <si>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</si>
  <si>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</si>
  <si>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</si>
  <si>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</si>
  <si>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</si>
  <si>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</si>
  <si>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</si>
  <si>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</si>
  <si>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</si>
  <si>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</si>
  <si>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</si>
  <si>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</si>
  <si>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</si>
  <si>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</si>
  <si>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</si>
  <si>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</si>
  <si>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</si>
  <si>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</si>
  <si>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</si>
  <si>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</si>
  <si>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</si>
  <si>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</si>
  <si>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</si>
  <si>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</si>
  <si>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</si>
  <si>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</si>
  <si>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</si>
  <si>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</si>
  <si>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</si>
  <si>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</si>
  <si>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</si>
  <si>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</si>
  <si>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</si>
  <si>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</si>
  <si>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</si>
  <si>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</si>
  <si>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</si>
  <si>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</si>
  <si>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</si>
  <si>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</si>
  <si>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</si>
  <si>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</si>
  <si>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</si>
  <si>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</si>
  <si>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</si>
  <si>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</si>
  <si>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</si>
  <si>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</si>
  <si>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</si>
  <si>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</si>
  <si>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</si>
  <si>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</si>
  <si>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</si>
  <si>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</si>
  <si>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</si>
  <si>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</si>
  <si>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</si>
  <si>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</si>
  <si>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</si>
  <si>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</si>
  <si>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</si>
  <si>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</si>
  <si>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</si>
  <si>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</si>
  <si>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</si>
  <si>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</si>
  <si>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</si>
  <si>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</si>
  <si>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</si>
  <si>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</si>
  <si>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</si>
  <si>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</si>
  <si>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</si>
  <si>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</si>
  <si>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</si>
  <si>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</si>
  <si>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</si>
  <si>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</si>
  <si>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</si>
  <si>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</si>
  <si>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</si>
  <si>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</si>
  <si>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</si>
  <si>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</si>
  <si>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</si>
  <si>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</si>
  <si>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</si>
  <si>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</si>
  <si>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</si>
  <si>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</si>
  <si>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</si>
  <si>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</si>
  <si>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</si>
  <si>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</si>
  <si>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</si>
  <si>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</si>
  <si>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</si>
  <si>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</si>
  <si>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</si>
  <si>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</si>
  <si>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</si>
  <si>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</si>
  <si>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</si>
  <si>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</si>
  <si>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</si>
  <si>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</si>
  <si>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</si>
  <si>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</si>
  <si>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</si>
  <si>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</si>
  <si>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</si>
  <si>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</si>
  <si>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</si>
  <si>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</si>
  <si>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</si>
  <si>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</si>
  <si>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</si>
  <si>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</si>
  <si>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</si>
  <si>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</si>
  <si>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</si>
  <si>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</si>
  <si>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</si>
  <si>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</si>
  <si>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</si>
  <si>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</si>
  <si>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</si>
  <si>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</si>
  <si>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</si>
  <si>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</si>
  <si>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</si>
  <si>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</si>
  <si>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</si>
  <si>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</si>
  <si>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</si>
  <si>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</si>
  <si>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</si>
  <si>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</si>
  <si>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</si>
  <si>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</si>
  <si>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</si>
  <si>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</si>
  <si>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</si>
  <si>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</si>
  <si>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</si>
  <si>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</si>
  <si>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</si>
  <si>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</si>
  <si>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</si>
  <si>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</si>
  <si>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</si>
  <si>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</si>
  <si>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</si>
  <si>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</si>
  <si>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</si>
  <si>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</si>
  <si>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</si>
  <si>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</si>
  <si>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</si>
  <si>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</si>
  <si>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</si>
  <si>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</si>
  <si>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</si>
  <si>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</si>
  <si>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</si>
  <si>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</si>
  <si>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</si>
  <si>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</si>
  <si>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</si>
  <si>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</si>
  <si>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</si>
  <si>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</si>
  <si>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</si>
  <si>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</si>
  <si>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</si>
  <si>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</si>
  <si>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</si>
  <si>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</si>
  <si>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</si>
  <si>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</si>
  <si>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</si>
  <si>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</si>
  <si>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</si>
  <si>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</si>
  <si>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</si>
  <si>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</si>
  <si>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</si>
  <si>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</si>
  <si>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</si>
  <si>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</si>
  <si>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</si>
  <si>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</si>
  <si>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</si>
  <si>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</si>
  <si>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</si>
  <si>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</si>
  <si>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</si>
  <si>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</si>
  <si>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</si>
  <si>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</si>
  <si>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</si>
  <si>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</si>
  <si>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</si>
  <si>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</si>
  <si>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</si>
  <si>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</si>
  <si>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</si>
  <si>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</si>
  <si>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</si>
  <si>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</si>
  <si>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</si>
  <si>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</si>
  <si>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</si>
  <si>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</si>
  <si>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</si>
  <si>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</si>
  <si>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</si>
  <si>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</si>
  <si>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</si>
  <si>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</si>
  <si>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</si>
  <si>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</si>
  <si>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</si>
  <si>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</si>
  <si>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</si>
  <si>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</si>
  <si>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</si>
  <si>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</si>
  <si>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</si>
  <si>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</si>
  <si>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</si>
  <si>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</si>
  <si>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</si>
  <si>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</si>
  <si>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</si>
  <si>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</si>
  <si>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</si>
  <si>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</si>
  <si>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</si>
  <si>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</si>
  <si>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</si>
  <si>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</si>
  <si>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</si>
  <si>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</si>
  <si>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</si>
  <si>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</si>
  <si>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</si>
  <si>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</si>
  <si>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</si>
  <si>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</si>
  <si>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</si>
  <si>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</si>
  <si>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</si>
  <si>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</si>
  <si>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</si>
  <si>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</si>
  <si>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</si>
  <si>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</si>
  <si>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</si>
  <si>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</si>
  <si>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</si>
  <si>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</si>
  <si>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</si>
  <si>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</si>
  <si>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</si>
  <si>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</si>
  <si>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</si>
  <si>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</si>
  <si>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</si>
  <si>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</si>
  <si>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</si>
  <si>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</si>
  <si>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</si>
  <si>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</si>
  <si>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</si>
  <si>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</si>
  <si>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</si>
  <si>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</si>
  <si>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</si>
  <si>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</si>
  <si>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</si>
  <si>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</si>
  <si>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</si>
  <si>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</si>
  <si>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</si>
  <si>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</si>
  <si>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</si>
  <si>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</si>
  <si>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</si>
  <si>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</si>
  <si>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</si>
  <si>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</si>
  <si>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</si>
  <si>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</si>
  <si>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</si>
  <si>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</si>
  <si>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</si>
  <si>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</si>
  <si>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</si>
  <si>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</si>
  <si>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</si>
  <si>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</si>
  <si>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</si>
  <si>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</si>
  <si>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</si>
  <si>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</si>
  <si>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</si>
  <si>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</si>
  <si>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</si>
  <si>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</si>
  <si>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</si>
  <si>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</si>
  <si>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</si>
  <si>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</si>
  <si>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</si>
  <si>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</si>
  <si>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</si>
  <si>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</si>
  <si>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</si>
  <si>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</si>
  <si>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</si>
  <si>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</si>
  <si>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</si>
  <si>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</si>
  <si>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</si>
  <si>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</si>
  <si>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</si>
  <si>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</si>
  <si>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</si>
  <si>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</si>
  <si>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</si>
  <si>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</si>
  <si>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</si>
  <si>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</si>
  <si>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</si>
  <si>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</si>
  <si>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</si>
  <si>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</si>
  <si>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</si>
  <si>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</si>
  <si>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</si>
  <si>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</si>
  <si>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</si>
  <si>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</si>
  <si>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</si>
  <si>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</si>
  <si>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</si>
  <si>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</si>
  <si>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</si>
  <si>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</si>
  <si>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</si>
  <si>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</si>
  <si>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</si>
  <si>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</si>
  <si>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</si>
  <si>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</si>
  <si>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</si>
  <si>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</si>
  <si>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</si>
  <si>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</si>
  <si>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</si>
  <si>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</si>
  <si>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</si>
  <si>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</si>
  <si>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</si>
  <si>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</si>
  <si>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</si>
  <si>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</si>
  <si>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</si>
  <si>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</si>
  <si>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</si>
  <si>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</si>
  <si>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</si>
  <si>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</si>
  <si>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</si>
  <si>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</si>
  <si>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</si>
  <si>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</si>
  <si>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</si>
  <si>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</si>
  <si>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</si>
  <si>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</si>
  <si>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</si>
  <si>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</si>
  <si>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</si>
  <si>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</si>
  <si>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</si>
  <si>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</si>
  <si>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</si>
  <si>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</si>
  <si>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</si>
  <si>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</si>
  <si>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</si>
  <si>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</si>
  <si>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</si>
  <si>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</si>
  <si>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</si>
  <si>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</si>
  <si>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</si>
  <si>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</si>
  <si>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</si>
  <si>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</si>
  <si>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</si>
  <si>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</si>
  <si>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</si>
  <si>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</si>
  <si>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</si>
  <si>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</si>
  <si>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</si>
  <si>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</si>
  <si>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</si>
  <si>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</si>
  <si>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</si>
  <si>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</si>
  <si>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</si>
  <si>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</si>
  <si>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</si>
  <si>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</si>
  <si>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</si>
  <si>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</si>
  <si>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</si>
  <si>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</si>
  <si>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</si>
  <si>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</si>
  <si>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</si>
  <si>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</si>
  <si>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</si>
  <si>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</si>
  <si>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</si>
  <si>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</si>
  <si>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</si>
  <si>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</si>
  <si>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</si>
  <si>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</si>
  <si>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</si>
  <si>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</si>
  <si>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</si>
  <si>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</si>
  <si>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</si>
  <si>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</si>
  <si>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</si>
  <si>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</si>
  <si>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</si>
  <si>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</si>
  <si>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</si>
  <si>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</si>
  <si>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</si>
  <si>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</si>
  <si>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</si>
  <si>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</si>
  <si>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</si>
  <si>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</si>
  <si>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</si>
  <si>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</si>
  <si>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</si>
  <si>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</si>
  <si>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</si>
  <si>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</si>
  <si>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</si>
  <si>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</si>
  <si>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</si>
  <si>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</si>
  <si>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</si>
  <si>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</si>
  <si>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</si>
  <si>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</si>
  <si>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</si>
  <si>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</si>
  <si>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</si>
  <si>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</si>
  <si>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</si>
  <si>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</si>
  <si>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</si>
  <si>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</si>
  <si>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</si>
  <si>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</si>
  <si>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</si>
  <si>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</si>
  <si>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</si>
  <si>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</si>
  <si>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</si>
  <si>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</si>
  <si>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</si>
  <si>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</si>
  <si>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</si>
  <si>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</si>
  <si>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</si>
  <si>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</si>
  <si>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</si>
  <si>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</si>
  <si>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</si>
  <si>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</si>
  <si>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</si>
  <si>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</si>
  <si>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</si>
  <si>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</si>
  <si>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</si>
  <si>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</si>
  <si>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</si>
  <si>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</si>
  <si>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</si>
  <si>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</si>
  <si>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</si>
  <si>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</si>
  <si>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</si>
  <si>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</si>
  <si>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</si>
  <si>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</si>
  <si>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</si>
  <si>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</si>
  <si>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</si>
  <si>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</si>
  <si>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</si>
  <si>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</si>
  <si>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</si>
  <si>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</si>
  <si>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</si>
  <si>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</si>
  <si>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</si>
  <si>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</si>
  <si>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</si>
  <si>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</si>
  <si>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</si>
  <si>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</si>
  <si>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</si>
  <si>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</si>
  <si>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</si>
  <si>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</si>
  <si>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</si>
  <si>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</si>
  <si>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</si>
  <si>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</si>
  <si>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</si>
  <si>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</si>
  <si>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</si>
  <si>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</si>
  <si>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</si>
  <si>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</si>
  <si>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</si>
  <si>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</si>
  <si>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</si>
  <si>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</si>
  <si>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</si>
  <si>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</si>
  <si>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</si>
  <si>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</si>
  <si>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</si>
  <si>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</si>
  <si>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</si>
  <si>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</si>
  <si>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</si>
  <si>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</si>
  <si>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</si>
  <si>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</si>
  <si>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</si>
  <si>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</si>
  <si>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</si>
  <si>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</si>
  <si>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</si>
  <si>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</si>
  <si>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</si>
  <si>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</si>
  <si>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</si>
  <si>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</si>
  <si>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</si>
  <si>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</si>
  <si>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</si>
  <si>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</si>
  <si>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</si>
  <si>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</si>
  <si>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</si>
  <si>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</si>
  <si>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</si>
  <si>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</si>
  <si>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</si>
  <si>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</si>
  <si>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</si>
  <si>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</si>
  <si>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</si>
  <si>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</si>
  <si>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</si>
  <si>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</si>
  <si>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</si>
  <si>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</si>
  <si>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</si>
  <si>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</si>
  <si>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</si>
  <si>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</si>
  <si>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</si>
  <si>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</si>
  <si>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</si>
  <si>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</si>
  <si>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</si>
  <si>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</si>
  <si>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</si>
  <si>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</si>
  <si>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</si>
  <si>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</si>
  <si>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</si>
  <si>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</si>
  <si>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</si>
  <si>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</si>
  <si>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</si>
  <si>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</si>
  <si>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</si>
  <si>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</si>
  <si>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</si>
  <si>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</si>
  <si>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</si>
  <si>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</si>
  <si>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</si>
  <si>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</si>
  <si>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</si>
  <si>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</si>
  <si>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</si>
  <si>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</si>
  <si>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</si>
  <si>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</si>
  <si>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</si>
  <si>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</si>
  <si>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</si>
  <si>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</si>
  <si>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</si>
  <si>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</si>
  <si>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</si>
  <si>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</si>
  <si>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</si>
  <si>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</si>
  <si>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</si>
  <si>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</si>
  <si>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</si>
  <si>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</si>
  <si>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</si>
  <si>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</si>
  <si>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</si>
  <si>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</si>
  <si>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</si>
  <si>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</si>
  <si>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</si>
  <si>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</si>
  <si>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</si>
  <si>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</si>
  <si>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</si>
  <si>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</si>
  <si>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</si>
  <si>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</si>
  <si>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</si>
  <si>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</si>
  <si>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</si>
  <si>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</si>
  <si>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</si>
  <si>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</si>
  <si>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</si>
  <si>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</si>
  <si>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</si>
  <si>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</si>
  <si>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</si>
  <si>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</si>
  <si>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</si>
  <si>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</si>
  <si>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</si>
  <si>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</si>
  <si>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</si>
  <si>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</si>
  <si>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</si>
  <si>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</si>
  <si>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</si>
  <si>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</si>
  <si>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</si>
  <si>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</si>
  <si>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</si>
  <si>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</si>
  <si>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</si>
  <si>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</si>
  <si>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</si>
  <si>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</si>
  <si>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</si>
  <si>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</si>
  <si>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</si>
  <si>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</si>
  <si>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</si>
  <si>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</si>
  <si>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</si>
  <si>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</si>
  <si>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</si>
  <si>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</si>
  <si>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</si>
  <si>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</si>
  <si>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</si>
  <si>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</si>
  <si>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</si>
  <si>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</si>
  <si>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</si>
  <si>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</si>
  <si>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</si>
  <si>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</si>
  <si>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</si>
  <si>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</si>
  <si>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</si>
  <si>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</si>
  <si>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</si>
  <si>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</si>
  <si>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</si>
  <si>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</si>
  <si>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</si>
  <si>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</si>
  <si>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</si>
  <si>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</si>
  <si>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</si>
  <si>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</si>
  <si>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</si>
  <si>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</si>
  <si>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</si>
  <si>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</si>
  <si>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</si>
  <si>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</si>
  <si>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</si>
  <si>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</si>
  <si>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</si>
  <si>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</si>
  <si>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</si>
  <si>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</si>
  <si>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</si>
  <si>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</si>
  <si>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</si>
  <si>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</si>
  <si>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</si>
  <si>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</si>
  <si>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</si>
  <si>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</si>
  <si>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</si>
  <si>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</si>
  <si>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</si>
  <si>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</si>
  <si>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</si>
  <si>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</si>
  <si>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</si>
  <si>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</si>
  <si>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</si>
  <si>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</si>
  <si>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</si>
  <si>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</si>
  <si>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</si>
  <si>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</si>
  <si>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</si>
  <si>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</si>
  <si>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</si>
  <si>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</si>
  <si>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</si>
  <si>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</si>
  <si>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</si>
  <si>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</si>
  <si>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</si>
  <si>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</si>
  <si>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</si>
  <si>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</si>
  <si>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</si>
  <si>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</si>
  <si>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</si>
  <si>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</si>
  <si>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</si>
  <si>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</si>
  <si>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</si>
  <si>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</si>
  <si>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</si>
  <si>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</si>
  <si>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</si>
  <si>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</si>
  <si>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</si>
  <si>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</si>
  <si>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</si>
  <si>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</si>
  <si>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</si>
  <si>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</si>
  <si>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</si>
  <si>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</si>
  <si>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</si>
  <si>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</si>
  <si>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</si>
  <si>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</si>
  <si>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</si>
  <si>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</si>
  <si>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</si>
  <si>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</si>
  <si>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</si>
  <si>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</si>
  <si>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</si>
  <si>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</si>
  <si>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</si>
  <si>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</si>
  <si>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</si>
  <si>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</si>
  <si>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</si>
  <si>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</si>
  <si>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</si>
  <si>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</si>
  <si>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</si>
  <si>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</si>
  <si>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</si>
  <si>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</si>
  <si>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</si>
  <si>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</si>
  <si>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</si>
  <si>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</si>
  <si>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</si>
  <si>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</si>
  <si>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</si>
  <si>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</si>
  <si>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</si>
  <si>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</si>
  <si>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</si>
  <si>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</si>
  <si>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</si>
  <si>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</si>
  <si>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</si>
  <si>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</si>
  <si>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</si>
  <si>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</si>
  <si>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</si>
  <si>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</si>
  <si>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</si>
  <si>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</si>
  <si>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</si>
  <si>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</si>
  <si>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</si>
  <si>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</si>
  <si>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</si>
  <si>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</si>
  <si>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</si>
  <si>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</si>
  <si>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</si>
  <si>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</si>
  <si>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</si>
  <si>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</si>
  <si>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</si>
  <si>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</si>
  <si>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</si>
  <si>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</si>
  <si>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</si>
  <si>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</si>
  <si>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</si>
  <si>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</si>
  <si>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</si>
  <si>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</si>
  <si>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</si>
  <si>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</si>
  <si>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</si>
  <si>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</si>
  <si>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</si>
  <si>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</si>
  <si>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</si>
  <si>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</si>
  <si>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</si>
  <si>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</si>
  <si>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</si>
  <si>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</si>
  <si>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</si>
  <si>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</si>
  <si>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</si>
  <si>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</si>
  <si>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</si>
  <si>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</si>
  <si>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</si>
  <si>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</si>
  <si>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</si>
  <si>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</si>
  <si>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</si>
  <si>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</si>
  <si>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</si>
  <si>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</si>
  <si>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</si>
  <si>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</si>
  <si>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</si>
  <si>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</si>
  <si>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</si>
  <si>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</si>
  <si>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</si>
  <si>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</si>
  <si>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</si>
  <si>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</si>
  <si>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</si>
  <si>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</si>
  <si>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</si>
  <si>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</si>
  <si>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</si>
  <si>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</si>
  <si>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</si>
  <si>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</si>
  <si>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</si>
  <si>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</si>
  <si>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</si>
  <si>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</si>
  <si>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</si>
  <si>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</si>
  <si>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</si>
  <si>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</si>
  <si>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</si>
  <si>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</si>
  <si>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</si>
  <si>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</si>
  <si>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</si>
  <si>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</si>
  <si>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</si>
  <si>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</si>
  <si>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</si>
  <si>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</si>
  <si>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</si>
  <si>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</si>
  <si>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</si>
  <si>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</si>
  <si>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</si>
  <si>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</si>
  <si>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</si>
  <si>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</si>
  <si>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</si>
  <si>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</si>
  <si>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</si>
  <si>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</si>
  <si>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</si>
  <si>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</si>
  <si>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</si>
  <si>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</si>
  <si>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</si>
  <si>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</si>
  <si>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</si>
  <si>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</si>
  <si>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</si>
  <si>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</si>
  <si>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</si>
  <si>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</si>
  <si>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</si>
  <si>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</si>
  <si>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</si>
  <si>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</si>
  <si>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</si>
  <si>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</si>
  <si>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</si>
  <si>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</si>
  <si>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</si>
  <si>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</si>
  <si>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</si>
  <si>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</si>
  <si>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</si>
  <si>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</si>
  <si>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</si>
  <si>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</si>
  <si>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</si>
  <si>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</si>
  <si>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</si>
  <si>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</si>
  <si>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</si>
  <si>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</si>
  <si>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</si>
  <si>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</si>
  <si>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</si>
  <si>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</si>
  <si>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</si>
  <si>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</si>
  <si>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</si>
  <si>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</si>
  <si>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</si>
  <si>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</si>
  <si>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</si>
  <si>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</si>
  <si>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</si>
  <si>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</si>
  <si>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</si>
  <si>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</si>
  <si>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</si>
  <si>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</si>
  <si>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</si>
  <si>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</si>
  <si>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</si>
  <si>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</si>
  <si>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</si>
  <si>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</si>
  <si>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</si>
  <si>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</si>
  <si>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</si>
  <si>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</si>
  <si>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</si>
  <si>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</si>
  <si>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</si>
  <si>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</si>
  <si>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</si>
  <si>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</si>
  <si>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</si>
  <si>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</si>
  <si>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</si>
  <si>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</si>
  <si>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</si>
  <si>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</si>
  <si>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</si>
  <si>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</si>
  <si>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</si>
  <si>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</si>
  <si>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</si>
  <si>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</si>
  <si>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</si>
  <si>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</si>
  <si>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</si>
  <si>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</si>
  <si>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</si>
  <si>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</si>
  <si>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</si>
  <si>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</si>
  <si>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</si>
  <si>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</si>
  <si>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</si>
  <si>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</si>
  <si>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</si>
  <si>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</si>
  <si>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</si>
  <si>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</si>
  <si>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</si>
  <si>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</si>
  <si>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</si>
  <si>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</si>
  <si>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</si>
  <si>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</si>
  <si>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</si>
  <si>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</si>
  <si>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</si>
  <si>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</si>
  <si>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</si>
  <si>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</si>
  <si>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</si>
  <si>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</si>
  <si>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</si>
  <si>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</si>
  <si>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</si>
  <si>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</si>
  <si>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</si>
  <si>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</si>
  <si>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</si>
  <si>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</si>
  <si>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</si>
  <si>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</si>
  <si>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</si>
  <si>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</si>
  <si>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</si>
  <si>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</si>
  <si>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</si>
  <si>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</si>
  <si>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</si>
  <si>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</si>
  <si>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</si>
  <si>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</si>
  <si>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</si>
  <si>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</si>
  <si>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</si>
  <si>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</si>
  <si>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</si>
  <si>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</si>
  <si>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</si>
  <si>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</si>
  <si>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</si>
  <si>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</si>
  <si>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</si>
  <si>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</si>
  <si>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</si>
  <si>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</si>
  <si>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</si>
  <si>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</si>
  <si>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</si>
  <si>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</si>
  <si>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</si>
  <si>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</si>
  <si>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</si>
  <si>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</si>
  <si>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</si>
  <si>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</si>
  <si>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</si>
  <si>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</si>
  <si>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</si>
  <si>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</si>
  <si>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</si>
  <si>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</si>
  <si>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</si>
  <si>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</si>
  <si>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</si>
  <si>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</si>
  <si>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</si>
  <si>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</si>
  <si>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</si>
  <si>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</si>
  <si>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</si>
  <si>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</si>
  <si>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</si>
  <si>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</si>
  <si>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</si>
  <si>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</si>
  <si>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</si>
  <si>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</si>
  <si>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</si>
  <si>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</si>
  <si>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</si>
  <si>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</si>
  <si>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</si>
  <si>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</si>
  <si>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</si>
  <si>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</si>
  <si>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</si>
  <si>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</si>
  <si>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</si>
  <si>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</si>
  <si>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</si>
  <si>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</si>
  <si>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</si>
  <si>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</si>
  <si>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</si>
  <si>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</si>
  <si>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</si>
  <si>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</si>
  <si>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</si>
  <si>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</si>
  <si>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</si>
  <si>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</si>
  <si>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</si>
  <si>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</si>
  <si>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</si>
  <si>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</si>
  <si>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</si>
  <si>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</si>
  <si>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</si>
  <si>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</si>
  <si>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</si>
  <si>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</si>
  <si>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</si>
  <si>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</si>
  <si>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</si>
  <si>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</si>
  <si>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</si>
  <si>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</si>
  <si>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</si>
  <si>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</si>
  <si>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</si>
  <si>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</si>
  <si>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</si>
  <si>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</si>
  <si>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</si>
  <si>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</si>
  <si>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</si>
  <si>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</si>
  <si>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</si>
  <si>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</si>
  <si>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</si>
  <si>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</si>
  <si>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</si>
  <si>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</si>
  <si>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</si>
  <si>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</si>
  <si>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</si>
  <si>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</si>
  <si>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</si>
  <si>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</si>
  <si>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</si>
  <si>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</si>
  <si>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</si>
  <si>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</si>
  <si>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</si>
  <si>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</si>
  <si>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</si>
  <si>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</si>
  <si>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</si>
  <si>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</si>
  <si>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</si>
  <si>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</si>
  <si>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</si>
  <si>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</si>
  <si>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</si>
  <si>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</si>
  <si>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</si>
  <si>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</si>
  <si>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</si>
  <si>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</si>
  <si>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</si>
  <si>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</si>
  <si>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</si>
  <si>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</si>
  <si>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</si>
  <si>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</si>
  <si>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</si>
  <si>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</si>
  <si>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</si>
  <si>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</si>
  <si>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</si>
  <si>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</si>
  <si>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</si>
  <si>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</si>
  <si>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</si>
  <si>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</si>
  <si>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</si>
  <si>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</si>
  <si>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</si>
  <si>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</si>
  <si>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</si>
  <si>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</si>
  <si>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</si>
  <si>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</si>
  <si>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</si>
  <si>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</si>
  <si>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</si>
  <si>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</si>
  <si>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</si>
  <si>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</si>
  <si>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</si>
  <si>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</si>
  <si>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</si>
  <si>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</si>
  <si>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</si>
  <si>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</si>
  <si>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</si>
  <si>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</si>
  <si>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</si>
  <si>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</si>
  <si>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</si>
  <si>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</si>
  <si>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</si>
  <si>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</si>
  <si>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</si>
  <si>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</si>
  <si>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</si>
  <si>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</si>
  <si>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</si>
  <si>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</si>
  <si>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</si>
  <si>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</si>
  <si>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</si>
  <si>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</si>
  <si>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</si>
  <si>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</si>
  <si>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</si>
  <si>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</si>
  <si>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</si>
  <si>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</si>
  <si>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</si>
  <si>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</si>
  <si>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</si>
  <si>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</si>
  <si>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</si>
  <si>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</si>
  <si>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</si>
  <si>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</si>
  <si>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</si>
  <si>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</si>
  <si>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</si>
  <si>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</si>
  <si>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</si>
  <si>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</si>
  <si>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</si>
  <si>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</si>
  <si>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</si>
  <si>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</si>
  <si>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</si>
  <si>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</si>
  <si>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</si>
  <si>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</si>
  <si>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</si>
  <si>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</si>
  <si>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</si>
  <si>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</si>
  <si>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</si>
  <si>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</si>
  <si>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</si>
  <si>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</si>
  <si>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</si>
  <si>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</si>
  <si>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</si>
  <si>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</si>
  <si>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</si>
  <si>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</si>
  <si>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</si>
  <si>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</si>
  <si>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</si>
  <si>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</si>
  <si>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</si>
  <si>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</si>
  <si>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</si>
  <si>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</si>
  <si>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</si>
  <si>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</si>
  <si>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</si>
  <si>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</si>
  <si>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</si>
  <si>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</si>
  <si>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</si>
  <si>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</si>
  <si>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</si>
  <si>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</si>
  <si>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</si>
  <si>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</si>
  <si>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</si>
  <si>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</si>
  <si>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</si>
  <si>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</si>
  <si>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</si>
  <si>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</si>
  <si>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</si>
  <si>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</si>
  <si>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</si>
  <si>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</si>
  <si>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</si>
  <si>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</si>
  <si>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</si>
  <si>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</si>
  <si>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</si>
  <si>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</si>
  <si>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</si>
  <si>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</si>
  <si>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</si>
  <si>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</si>
  <si>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</si>
  <si>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</si>
  <si>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</si>
  <si>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</si>
  <si>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</si>
  <si>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</si>
  <si>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</si>
  <si>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</si>
  <si>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</si>
  <si>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</si>
  <si>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</si>
  <si>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</si>
  <si>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</si>
  <si>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</si>
  <si>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</si>
  <si>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</si>
  <si>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</si>
  <si>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</si>
  <si>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</si>
  <si>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</si>
  <si>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</si>
  <si>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</si>
  <si>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</si>
  <si>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</si>
  <si>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</si>
  <si>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</si>
  <si>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</si>
  <si>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</si>
  <si>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</si>
  <si>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</si>
  <si>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</si>
  <si>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</si>
  <si>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</si>
  <si>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</si>
  <si>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</si>
  <si>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</si>
  <si>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</si>
  <si>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</si>
  <si>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</si>
  <si>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</si>
  <si>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</si>
  <si>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</si>
  <si>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</si>
  <si>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</si>
  <si>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</si>
  <si>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</si>
  <si>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</si>
  <si>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</si>
  <si>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</si>
  <si>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</si>
  <si>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</si>
  <si>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</si>
  <si>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</si>
  <si>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</si>
  <si>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</si>
  <si>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</si>
  <si>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</si>
  <si>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</si>
  <si>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</si>
  <si>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</si>
  <si>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</si>
  <si>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</si>
  <si>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</si>
  <si>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</si>
  <si>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</si>
  <si>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</si>
  <si>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</si>
  <si>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</si>
  <si>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</si>
  <si>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</si>
  <si>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</si>
  <si>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</si>
  <si>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</si>
  <si>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</si>
  <si>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</si>
  <si>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</si>
  <si>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</si>
  <si>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</si>
  <si>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</si>
  <si>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</si>
  <si>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</si>
  <si>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</si>
  <si>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</si>
  <si>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</si>
  <si>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</si>
  <si>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</si>
  <si>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</si>
  <si>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</si>
  <si>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</si>
  <si>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</si>
  <si>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</si>
  <si>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</si>
  <si>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</si>
  <si>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</si>
  <si>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</si>
  <si>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</si>
  <si>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</si>
  <si>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</si>
  <si>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</si>
  <si>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</si>
  <si>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</si>
  <si>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</si>
  <si>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</si>
  <si>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</si>
  <si>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</si>
  <si>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</si>
  <si>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</si>
  <si>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</si>
  <si>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</si>
  <si>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</si>
  <si>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</si>
  <si>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</si>
  <si>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</si>
  <si>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</si>
  <si>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</si>
  <si>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</si>
  <si>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</si>
  <si>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</si>
  <si>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</si>
  <si>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</si>
  <si>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</si>
  <si>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</si>
  <si>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</si>
  <si>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</si>
  <si>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</si>
  <si>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</si>
  <si>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</si>
  <si>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</si>
  <si>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</si>
  <si>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</si>
  <si>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</si>
  <si>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</si>
  <si>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</si>
  <si>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</si>
  <si>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</si>
  <si>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</si>
  <si>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</si>
  <si>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</si>
  <si>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</si>
  <si>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</si>
  <si>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</si>
  <si>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</si>
  <si>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</si>
  <si>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</si>
  <si>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</si>
  <si>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</si>
  <si>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</si>
  <si>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</si>
  <si>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</si>
  <si>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</si>
  <si>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</si>
  <si>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</si>
  <si>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</si>
  <si>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</si>
  <si>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</si>
  <si>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</si>
  <si>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</si>
  <si>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</si>
  <si>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</si>
  <si>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</si>
  <si>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</si>
  <si>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</si>
  <si>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</si>
  <si>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</si>
  <si>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</si>
  <si>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</si>
  <si>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</si>
  <si>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</si>
  <si>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</si>
  <si>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</si>
  <si>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</si>
  <si>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</si>
  <si>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</si>
  <si>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</si>
  <si>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</si>
  <si>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</si>
  <si>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</si>
  <si>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</si>
  <si>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</si>
  <si>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</si>
  <si>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</si>
  <si>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</si>
  <si>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</si>
  <si>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</si>
  <si>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</si>
  <si>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</si>
  <si>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</si>
  <si>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</si>
  <si>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</si>
  <si>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</si>
  <si>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</si>
  <si>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</si>
  <si>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</si>
  <si>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</si>
  <si>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</si>
  <si>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</si>
  <si>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</si>
  <si>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</si>
  <si>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</si>
  <si>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</si>
  <si>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</si>
  <si>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</si>
  <si>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</si>
  <si>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</si>
  <si>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</si>
  <si>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</si>
  <si>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</si>
  <si>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</si>
  <si>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</si>
  <si>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</si>
  <si>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</si>
  <si>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</si>
  <si>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</si>
  <si>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</si>
  <si>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</si>
  <si>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</si>
  <si>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</si>
  <si>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</si>
  <si>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</si>
  <si>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</si>
  <si>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</si>
  <si>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</si>
  <si>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</si>
  <si>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</si>
  <si>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</si>
  <si>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</si>
  <si>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</si>
  <si>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</si>
  <si>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</si>
  <si>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</si>
  <si>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</si>
  <si>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</si>
  <si>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</si>
  <si>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</si>
  <si>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</si>
  <si>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</si>
  <si>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</si>
  <si>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</si>
  <si>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</si>
  <si>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</si>
  <si>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</si>
  <si>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</si>
  <si>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</si>
  <si>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</si>
  <si>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</si>
  <si>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</si>
  <si>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</si>
  <si>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</si>
  <si>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</si>
  <si>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</si>
  <si>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</si>
  <si>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</si>
  <si>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</si>
  <si>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</si>
  <si>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</si>
  <si>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</si>
  <si>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</si>
  <si>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</si>
  <si>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</si>
  <si>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</si>
  <si>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</si>
  <si>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</si>
  <si>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</si>
  <si>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</si>
  <si>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</si>
  <si>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</si>
  <si>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</si>
  <si>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</si>
  <si>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</si>
  <si>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</si>
  <si>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</si>
  <si>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</si>
  <si>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</si>
  <si>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</si>
  <si>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</si>
  <si>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</si>
  <si>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</si>
  <si>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</si>
  <si>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</si>
  <si>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</si>
  <si>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</si>
  <si>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</si>
  <si>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</si>
  <si>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</si>
  <si>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</si>
  <si>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</si>
  <si>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</si>
  <si>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</si>
  <si>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</si>
  <si>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</si>
  <si>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</si>
  <si>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</si>
  <si>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</si>
  <si>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</si>
  <si>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</si>
  <si>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</si>
  <si>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</si>
  <si>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</si>
  <si>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</si>
  <si>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</si>
  <si>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</si>
  <si>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</si>
  <si>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</si>
  <si>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</si>
  <si>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</si>
  <si>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</si>
  <si>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</si>
  <si>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</si>
  <si>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</si>
  <si>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</si>
  <si>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</si>
  <si>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</si>
  <si>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</si>
  <si>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</si>
  <si>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</si>
  <si>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</si>
  <si>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</si>
  <si>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</si>
  <si>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</si>
  <si>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</si>
  <si>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</si>
  <si>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</si>
  <si>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</si>
  <si>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</si>
  <si>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</si>
  <si>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</si>
  <si>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</si>
  <si>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</si>
  <si>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</si>
  <si>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</si>
  <si>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</si>
  <si>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</si>
  <si>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</si>
  <si>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</si>
  <si>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</si>
  <si>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</si>
  <si>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</si>
  <si>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</si>
  <si>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</si>
  <si>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</si>
  <si>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</si>
  <si>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</si>
  <si>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</si>
  <si>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</si>
  <si>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</si>
  <si>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</si>
  <si>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</si>
  <si>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</si>
  <si>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</si>
  <si>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</si>
  <si>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</si>
  <si>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</si>
  <si>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</si>
  <si>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</si>
  <si>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</si>
  <si>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</si>
  <si>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</si>
  <si>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</si>
  <si>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</si>
  <si>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</si>
  <si>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</si>
  <si>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</si>
  <si>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</si>
  <si>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</si>
  <si>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</si>
  <si>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</si>
  <si>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</si>
  <si>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</si>
  <si>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</si>
  <si>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</si>
  <si>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</si>
  <si>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</si>
  <si>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</si>
  <si>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</si>
  <si>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</si>
  <si>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</si>
  <si>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</si>
  <si>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</si>
  <si>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</si>
  <si>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</si>
  <si>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</si>
  <si>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</si>
  <si>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</si>
  <si>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</si>
  <si>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</si>
  <si>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</si>
  <si>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</si>
  <si>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</si>
  <si>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</si>
  <si>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</si>
  <si>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</si>
  <si>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</si>
  <si>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</si>
  <si>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</si>
  <si>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</si>
  <si>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</si>
  <si>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</si>
  <si>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</si>
  <si>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</si>
  <si>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</si>
  <si>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</si>
  <si>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</si>
  <si>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</si>
  <si>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</si>
  <si>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</si>
  <si>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</si>
  <si>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</si>
  <si>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</si>
  <si>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</si>
  <si>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</si>
  <si>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</si>
  <si>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</si>
  <si>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</si>
  <si>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</si>
  <si>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</si>
  <si>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</si>
  <si>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</si>
  <si>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</si>
  <si>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</si>
  <si>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</si>
  <si>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</si>
  <si>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</si>
  <si>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</si>
  <si>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</si>
  <si>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</si>
  <si>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</si>
  <si>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</si>
  <si>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</si>
  <si>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</si>
  <si>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</si>
  <si>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</si>
  <si>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</si>
  <si>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</si>
  <si>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</si>
  <si>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</si>
  <si>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</si>
  <si>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</si>
  <si>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</si>
  <si>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</si>
  <si>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</si>
  <si>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</si>
  <si>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</si>
  <si>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</si>
  <si>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</si>
  <si>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</si>
  <si>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</si>
  <si>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</si>
  <si>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</si>
  <si>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</si>
  <si>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</si>
  <si>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</si>
  <si>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</si>
  <si>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</si>
  <si>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</si>
  <si>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</si>
  <si>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</si>
  <si>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</si>
  <si>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</si>
  <si>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</si>
  <si>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</si>
  <si>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</si>
  <si>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</si>
  <si>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</si>
  <si>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</si>
  <si>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</si>
  <si>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</si>
  <si>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</si>
  <si>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</si>
  <si>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</si>
  <si>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</si>
  <si>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</si>
  <si>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</si>
  <si>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</si>
  <si>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</si>
  <si>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</si>
  <si>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</si>
  <si>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</si>
  <si>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</si>
  <si>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</si>
  <si>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</si>
  <si>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</si>
  <si>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</si>
  <si>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</si>
  <si>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</si>
  <si>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</si>
  <si>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</si>
  <si>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</si>
  <si>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</si>
  <si>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</si>
  <si>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</si>
  <si>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</si>
  <si>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</si>
  <si>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</si>
  <si>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</si>
  <si>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</si>
  <si>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</si>
  <si>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</si>
  <si>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</si>
  <si>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</si>
  <si>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</si>
  <si>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</si>
  <si>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</si>
  <si>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</si>
  <si>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</si>
  <si>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</si>
  <si>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</si>
  <si>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</si>
  <si>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</si>
  <si>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</si>
  <si>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</si>
  <si>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</si>
  <si>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</si>
  <si>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</si>
  <si>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</si>
  <si>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</si>
  <si>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</si>
  <si>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</si>
  <si>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</si>
  <si>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</si>
  <si>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</si>
  <si>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</si>
  <si>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</si>
  <si>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</si>
  <si>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</si>
  <si>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</si>
  <si>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</si>
  <si>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</si>
  <si>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</si>
  <si>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</si>
  <si>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</si>
  <si>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</si>
  <si>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</si>
  <si>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</si>
  <si>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</si>
  <si>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</si>
  <si>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</si>
  <si>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</si>
  <si>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</si>
  <si>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</si>
  <si>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</si>
  <si>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</si>
  <si>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</si>
  <si>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</si>
  <si>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</si>
  <si>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</si>
  <si>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</si>
  <si>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</si>
  <si>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</si>
  <si>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</si>
  <si>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</si>
  <si>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</si>
  <si>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</si>
  <si>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</si>
  <si>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</si>
  <si>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</si>
  <si>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</si>
  <si>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</si>
  <si>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</si>
  <si>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</si>
  <si>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</si>
  <si>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</si>
  <si>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</si>
  <si>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</si>
  <si>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</si>
  <si>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</si>
  <si>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</si>
  <si>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</si>
  <si>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</si>
  <si>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</si>
  <si>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</si>
  <si>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</si>
  <si>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</si>
  <si>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</si>
  <si>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</si>
  <si>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</si>
  <si>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</si>
  <si>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</si>
  <si>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</si>
  <si>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</si>
  <si>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</si>
  <si>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</si>
  <si>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</si>
  <si>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</si>
  <si>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</si>
  <si>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</si>
  <si>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</si>
  <si>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</si>
  <si>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</si>
  <si>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</si>
  <si>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</si>
  <si>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</si>
  <si>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</si>
  <si>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</si>
  <si>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</si>
  <si>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</si>
  <si>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</si>
  <si>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</si>
  <si>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</si>
  <si>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</si>
  <si>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</si>
  <si>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</si>
  <si>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</si>
  <si>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</si>
  <si>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</si>
  <si>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</si>
  <si>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</si>
  <si>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</si>
  <si>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</si>
  <si>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</si>
  <si>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</si>
  <si>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</si>
  <si>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</si>
  <si>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</si>
  <si>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</si>
  <si>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</si>
  <si>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</si>
  <si>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</si>
  <si>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</si>
  <si>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</si>
  <si>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</si>
  <si>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</si>
  <si>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</si>
  <si>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</si>
  <si>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</si>
  <si>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</si>
  <si>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</si>
  <si>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</si>
  <si>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</si>
  <si>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</si>
  <si>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</si>
  <si>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</si>
  <si>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</si>
  <si>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</si>
  <si>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</si>
  <si>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</si>
  <si>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</si>
  <si>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</si>
  <si>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</si>
  <si>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</si>
  <si>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</si>
  <si>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</si>
  <si>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</si>
  <si>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</si>
  <si>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</si>
  <si>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</si>
  <si>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</si>
  <si>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</si>
  <si>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</si>
  <si>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</si>
  <si>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</si>
  <si>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</si>
  <si>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</si>
  <si>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</si>
  <si>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</si>
  <si>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</si>
  <si>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</si>
  <si>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</si>
  <si>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</si>
  <si>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</si>
  <si>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</si>
  <si>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</si>
  <si>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</si>
  <si>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</si>
  <si>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</si>
  <si>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</si>
  <si>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</si>
  <si>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</si>
  <si>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</si>
  <si>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</si>
  <si>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</si>
  <si>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</si>
  <si>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</si>
  <si>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</si>
  <si>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</si>
  <si>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</si>
  <si>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</si>
  <si>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</si>
  <si>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</si>
  <si>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</si>
  <si>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</si>
  <si>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</si>
  <si>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</si>
  <si>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</si>
  <si>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</si>
  <si>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</si>
  <si>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</si>
  <si>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</si>
  <si>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</si>
  <si>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</si>
  <si>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</si>
  <si>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</si>
  <si>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</si>
  <si>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</si>
  <si>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</si>
  <si>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</si>
  <si>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</si>
  <si>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</si>
  <si>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</si>
  <si>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</si>
  <si>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</si>
  <si>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</si>
  <si>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</si>
  <si>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</si>
  <si>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</si>
  <si>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</si>
  <si>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</si>
  <si>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</si>
  <si>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</si>
  <si>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</si>
  <si>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</si>
  <si>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</si>
  <si>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</si>
  <si>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</si>
  <si>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</si>
  <si>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</si>
  <si>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</si>
  <si>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</si>
  <si>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</si>
  <si>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</si>
  <si>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</si>
  <si>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</si>
  <si>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</si>
  <si>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</si>
  <si>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</si>
  <si>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</si>
  <si>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</si>
  <si>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</si>
  <si>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Jacob Beal</t>
  </si>
  <si>
    <t>J23100</t>
  </si>
  <si>
    <t>J23102</t>
  </si>
  <si>
    <t>DNA Parts and Devices</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</si>
  <si>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</si>
  <si>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</si>
  <si>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</si>
  <si>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</si>
  <si>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</si>
  <si>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</si>
  <si>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</si>
  <si>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</si>
  <si>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</si>
  <si>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Sequence File</t>
  </si>
  <si>
    <t>J23102-modified</t>
  </si>
  <si>
    <t>BBa_J364007</t>
  </si>
  <si>
    <t>Added to make sure we've got a part in registry but not SynBioHub</t>
  </si>
  <si>
    <t>1.0a3</t>
  </si>
  <si>
    <t>Local: mRFP1a</t>
  </si>
  <si>
    <t>ExtGB</t>
  </si>
  <si>
    <t>URL for GenBank file</t>
  </si>
  <si>
    <t>ExtGB: https://freegenes.github.io/genbank/BBF10K_003338.gb</t>
  </si>
  <si>
    <t>ExtFA</t>
  </si>
  <si>
    <t>URL for FASTA file</t>
  </si>
  <si>
    <t>https://freegenes.github.io/genbank/BBF10K_003338.gb</t>
  </si>
  <si>
    <t>https://raw.githubusercontent.com/iGEM-Engineering/iGEM-distribution/develop/scripts/test/test_files/BBa_J23101.fasta</t>
  </si>
  <si>
    <t>ExtFA: https://raw.githubusercontent.com/iGEM-Engineering/iGEM-distribution/develop/scripts/test/test_files/BBa_J23101.fasta</t>
  </si>
  <si>
    <t>Test retrieval of some types not exercised in the primary test package</t>
  </si>
  <si>
    <t>Import Test</t>
  </si>
  <si>
    <t>SynBioHub instance that doesn't start with SynBioHub</t>
  </si>
  <si>
    <t>http://sevahub.es/public/Canonical</t>
  </si>
  <si>
    <t>http://sevahub.es/public/Canonical/pSEVA247Y/1</t>
  </si>
  <si>
    <t>https://freegenes.github.io/genbank/BBF10K_000152.gb</t>
  </si>
  <si>
    <t>BBF10K_000152</t>
  </si>
  <si>
    <t>Second FASTA from a different location</t>
  </si>
  <si>
    <t>Second GenBank from a different location</t>
  </si>
  <si>
    <t>https://raw.githubusercontent.com/iGEM-Engineering/iGEM-distribution/develop/scripts/test/test_files/imports/second_fasta.fasta</t>
  </si>
  <si>
    <t>BBa_J364007_mod</t>
  </si>
  <si>
    <t>BBa_J23101_ext</t>
  </si>
  <si>
    <t>https://raw.githubusercontent.com/iGEM-Engineering/iGEM-distribution/develop/scripts/test/test_files/imports/second_genbank.gb</t>
  </si>
  <si>
    <t>Was https://synbiohub.programmingbiology.org/public/Eco1C1G1T1/LmrA/1, but this SynBioHub has gone unstable</t>
  </si>
  <si>
    <t>http://sevahub.es/public/Canonical/lacZ_pUC19/1</t>
  </si>
  <si>
    <t>cd_OriT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</si>
</sst>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18" fillId="2" borderId="9" xfId="0" applyFont="1" applyFill="1" applyBorder="1"/>
    <xf numFmtId="0" fontId="18" fillId="0" borderId="0" xfId="1" applyAlignment="1">
      <alignment horizontal="left"/>
    </xf>
    <xf numFmtId="0" fontId="18" fillId="0" borderId="0" xfId="1"/>
    <xf numFmtId="0" fontId="18" fillId="0" borderId="0" xfId="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5"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iGEM-Engineering/iGEM-distribution/develop/scripts/test/test_files/imports/second_fasta.fasta" TargetMode="External"/><Relationship Id="rId2" Type="http://schemas.openxmlformats.org/officeDocument/2006/relationships/hyperlink" Target="https://freegenes.github.io/genbank/BBF10K_000152.gb" TargetMode="External"/><Relationship Id="rId1" Type="http://schemas.openxmlformats.org/officeDocument/2006/relationships/hyperlink" Target="http://sevahub.es/public/Canonical/lacZ_pUC19/1" TargetMode="External"/><Relationship Id="rId5" Type="http://schemas.openxmlformats.org/officeDocument/2006/relationships/table" Target="../tables/table1.xml"/><Relationship Id="rId4" Type="http://schemas.openxmlformats.org/officeDocument/2006/relationships/hyperlink" Target="https://raw.githubusercontent.com/iGEM-Engineering/iGEM-distribution/develop/scripts/test/test_files/imports/second_genbank.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sevahub.es/public/Canonical"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9"/>
  <sheetViews>
    <sheetView tabSelected="1" workbookViewId="0">
      <selection activeCell="G23" sqref="G23"/>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7540</v>
      </c>
      <c r="C1" s="3"/>
      <c r="D1" s="4" t="s">
        <v>1</v>
      </c>
      <c r="E1" s="3"/>
      <c r="F1" s="3"/>
    </row>
    <row r="2" spans="1:13" ht="15.75" customHeight="1" x14ac:dyDescent="0.2">
      <c r="A2" s="40" t="s">
        <v>2</v>
      </c>
      <c r="B2" s="2" t="s">
        <v>7512</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51" t="s">
        <v>7539</v>
      </c>
      <c r="B5" s="52"/>
      <c r="C5" s="52"/>
      <c r="D5" s="52"/>
      <c r="E5" s="52"/>
      <c r="F5" s="53"/>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7504</v>
      </c>
      <c r="B8" s="12" t="s">
        <v>7503</v>
      </c>
      <c r="C8" s="12" t="s">
        <v>7505</v>
      </c>
      <c r="D8" s="12"/>
      <c r="E8" s="12"/>
      <c r="F8" s="12" t="s">
        <v>42</v>
      </c>
      <c r="G8" s="12" t="s">
        <v>7504</v>
      </c>
      <c r="H8" s="12"/>
      <c r="I8" s="12" t="s">
        <v>7419</v>
      </c>
      <c r="J8" s="12" t="b">
        <v>1</v>
      </c>
      <c r="K8" s="12" t="b">
        <v>0</v>
      </c>
      <c r="L8" s="13">
        <f>LEN(SUBSTITUTE(M8," ",""))</f>
        <v>0</v>
      </c>
      <c r="M8" s="12"/>
    </row>
    <row r="9" spans="1:13" ht="15.75" customHeight="1" x14ac:dyDescent="0.2">
      <c r="A9" s="12" t="s">
        <v>5</v>
      </c>
      <c r="B9" s="12" t="s">
        <v>6</v>
      </c>
      <c r="C9" s="12" t="s">
        <v>7</v>
      </c>
      <c r="D9" s="12"/>
      <c r="E9" s="12" t="s">
        <v>7507</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7515</v>
      </c>
      <c r="B12" s="14" t="s">
        <v>13</v>
      </c>
      <c r="C12" s="5"/>
      <c r="D12" s="3"/>
      <c r="E12" s="3"/>
      <c r="F12" s="3"/>
      <c r="G12" s="3"/>
      <c r="H12" s="3"/>
      <c r="I12" s="3"/>
      <c r="J12" s="3"/>
      <c r="K12" s="3"/>
      <c r="L12" s="3"/>
      <c r="M12" s="3"/>
    </row>
    <row r="13" spans="1:13" ht="15.75" customHeight="1" x14ac:dyDescent="0.2">
      <c r="A13" s="39" t="s">
        <v>7510</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7506</v>
      </c>
      <c r="H14" s="16" t="s">
        <v>32</v>
      </c>
      <c r="I14" s="15" t="s">
        <v>33</v>
      </c>
      <c r="J14" s="15" t="s">
        <v>34</v>
      </c>
      <c r="K14" s="15" t="s">
        <v>35</v>
      </c>
      <c r="L14" s="15" t="s">
        <v>36</v>
      </c>
      <c r="M14" s="16" t="s">
        <v>37</v>
      </c>
    </row>
    <row r="15" spans="1:13" ht="15.75" customHeight="1" x14ac:dyDescent="0.2">
      <c r="A15" s="45" t="s">
        <v>7513</v>
      </c>
      <c r="B15" s="44" t="s">
        <v>41</v>
      </c>
      <c r="C15" s="18"/>
      <c r="D15" s="18"/>
      <c r="E15" s="18"/>
      <c r="F15" s="18" t="s">
        <v>42</v>
      </c>
      <c r="G15" s="45" t="s">
        <v>7513</v>
      </c>
      <c r="H15" s="18"/>
      <c r="I15" s="18" t="s">
        <v>7419</v>
      </c>
      <c r="J15" s="18" t="b">
        <v>0</v>
      </c>
      <c r="K15" s="18" t="b">
        <v>0</v>
      </c>
      <c r="L15" s="15">
        <f t="shared" ref="L15:L25" si="0">LEN(TRIM(CLEAN(SUBSTITUTE(SUBSTITUTE(M15,CHAR(160)," ")," ",""))))</f>
        <v>0</v>
      </c>
      <c r="M15" s="19"/>
    </row>
    <row r="16" spans="1:13" ht="15.75" customHeight="1" x14ac:dyDescent="0.2">
      <c r="A16" s="43" t="s">
        <v>9</v>
      </c>
      <c r="B16" s="44" t="s">
        <v>53</v>
      </c>
      <c r="C16" s="21"/>
      <c r="D16" s="18"/>
      <c r="E16" s="18"/>
      <c r="F16" s="18" t="s">
        <v>7490</v>
      </c>
      <c r="G16" s="43" t="s">
        <v>7554</v>
      </c>
      <c r="H16" s="18"/>
      <c r="I16" s="18" t="s">
        <v>7419</v>
      </c>
      <c r="J16" s="18" t="b">
        <v>0</v>
      </c>
      <c r="K16" s="21" t="b">
        <v>0</v>
      </c>
      <c r="L16" s="15">
        <f t="shared" si="0"/>
        <v>0</v>
      </c>
      <c r="M16" s="18"/>
    </row>
    <row r="17" spans="1:13" ht="15.75" customHeight="1" x14ac:dyDescent="0.2">
      <c r="A17" s="39" t="s">
        <v>7514</v>
      </c>
      <c r="B17" s="44" t="s">
        <v>95</v>
      </c>
      <c r="C17" s="39" t="s">
        <v>7541</v>
      </c>
      <c r="D17" s="18"/>
      <c r="E17" s="18"/>
      <c r="F17" s="18" t="s">
        <v>7519</v>
      </c>
      <c r="G17" s="49" t="s">
        <v>7553</v>
      </c>
      <c r="H17" s="18"/>
      <c r="I17" s="18" t="s">
        <v>7419</v>
      </c>
      <c r="J17" s="18" t="b">
        <v>0</v>
      </c>
      <c r="K17" s="18" t="b">
        <v>0</v>
      </c>
      <c r="L17" s="15">
        <f t="shared" si="0"/>
        <v>0</v>
      </c>
      <c r="M17" s="22"/>
    </row>
    <row r="18" spans="1:13" ht="15.75" customHeight="1" x14ac:dyDescent="0.2">
      <c r="A18" s="39" t="s">
        <v>7545</v>
      </c>
      <c r="B18" s="39" t="s">
        <v>55</v>
      </c>
      <c r="C18" s="18"/>
      <c r="D18" s="20"/>
      <c r="E18" s="18"/>
      <c r="F18" s="18" t="s">
        <v>7532</v>
      </c>
      <c r="G18" s="50" t="s">
        <v>7544</v>
      </c>
      <c r="H18" s="18"/>
      <c r="I18" s="18" t="s">
        <v>7419</v>
      </c>
      <c r="J18" s="18" t="b">
        <v>0</v>
      </c>
      <c r="K18" s="18" t="b">
        <v>1</v>
      </c>
      <c r="L18" s="15">
        <f t="shared" si="0"/>
        <v>0</v>
      </c>
      <c r="M18" s="21"/>
    </row>
    <row r="19" spans="1:13" s="21" customFormat="1" ht="15.75" customHeight="1" x14ac:dyDescent="0.2">
      <c r="A19" s="39" t="s">
        <v>7550</v>
      </c>
      <c r="B19" s="39"/>
      <c r="C19" s="18" t="s">
        <v>7547</v>
      </c>
      <c r="D19" s="20"/>
      <c r="E19" s="18"/>
      <c r="F19" s="18" t="s">
        <v>7532</v>
      </c>
      <c r="G19" s="49" t="s">
        <v>7551</v>
      </c>
      <c r="H19" s="18"/>
      <c r="I19" s="18"/>
      <c r="J19" s="18" t="b">
        <v>0</v>
      </c>
      <c r="K19" s="18" t="b">
        <v>0</v>
      </c>
      <c r="L19" s="15">
        <f t="shared" si="0"/>
        <v>0</v>
      </c>
    </row>
    <row r="20" spans="1:13" ht="15.75" customHeight="1" x14ac:dyDescent="0.2">
      <c r="A20" s="39" t="s">
        <v>7504</v>
      </c>
      <c r="B20" s="39" t="s">
        <v>41</v>
      </c>
      <c r="C20" s="18"/>
      <c r="D20" s="20"/>
      <c r="E20" s="18"/>
      <c r="F20" s="18" t="s">
        <v>7535</v>
      </c>
      <c r="G20" s="20" t="s">
        <v>7537</v>
      </c>
      <c r="H20" s="18"/>
      <c r="I20" s="18" t="s">
        <v>7419</v>
      </c>
      <c r="J20" s="18" t="b">
        <v>0</v>
      </c>
      <c r="K20" s="18" t="b">
        <v>1</v>
      </c>
      <c r="L20" s="15">
        <f t="shared" si="0"/>
        <v>0</v>
      </c>
      <c r="M20" s="21"/>
    </row>
    <row r="21" spans="1:13" s="21" customFormat="1" ht="15.75" customHeight="1" x14ac:dyDescent="0.2">
      <c r="A21" s="39" t="s">
        <v>7549</v>
      </c>
      <c r="B21" s="39"/>
      <c r="C21" s="18" t="s">
        <v>7546</v>
      </c>
      <c r="D21" s="20"/>
      <c r="E21" s="18"/>
      <c r="F21" s="18" t="s">
        <v>7535</v>
      </c>
      <c r="G21" s="49" t="s">
        <v>7548</v>
      </c>
      <c r="H21" s="18"/>
      <c r="I21" s="18"/>
      <c r="J21" s="18" t="b">
        <v>0</v>
      </c>
      <c r="K21" s="18" t="b">
        <v>0</v>
      </c>
      <c r="L21" s="15">
        <f t="shared" si="0"/>
        <v>0</v>
      </c>
    </row>
    <row r="22" spans="1:13" ht="15.75" customHeight="1" x14ac:dyDescent="0.2">
      <c r="A22" s="39" t="s">
        <v>7517</v>
      </c>
      <c r="B22" s="39" t="s">
        <v>5098</v>
      </c>
      <c r="C22" s="18"/>
      <c r="D22" s="20"/>
      <c r="E22" s="18"/>
      <c r="F22" s="18" t="s">
        <v>7469</v>
      </c>
      <c r="G22" s="20" t="s">
        <v>7518</v>
      </c>
      <c r="H22" s="18"/>
      <c r="I22" s="18"/>
      <c r="J22" s="18" t="b">
        <v>0</v>
      </c>
      <c r="K22" s="18" t="b">
        <v>0</v>
      </c>
      <c r="L22" s="15">
        <f t="shared" si="0"/>
        <v>0</v>
      </c>
      <c r="M22" s="21"/>
    </row>
    <row r="23" spans="1:13" s="21" customFormat="1" ht="15.75" customHeight="1" x14ac:dyDescent="0.2">
      <c r="A23" s="39" t="s">
        <v>7526</v>
      </c>
      <c r="B23" s="39" t="s">
        <v>41</v>
      </c>
      <c r="C23" s="18"/>
      <c r="D23" s="20"/>
      <c r="E23" s="18"/>
      <c r="F23" s="18" t="s">
        <v>7525</v>
      </c>
      <c r="G23" s="20" t="s">
        <v>7526</v>
      </c>
      <c r="H23" s="18"/>
      <c r="I23" s="18"/>
      <c r="J23" s="18" t="b">
        <v>0</v>
      </c>
      <c r="K23" s="18" t="b">
        <v>0</v>
      </c>
      <c r="L23" s="15">
        <f t="shared" si="0"/>
        <v>0</v>
      </c>
    </row>
    <row r="24" spans="1:13" ht="15.75" customHeight="1" x14ac:dyDescent="0.2">
      <c r="A24" s="39" t="s">
        <v>7523</v>
      </c>
      <c r="B24" s="18" t="s">
        <v>47</v>
      </c>
      <c r="C24" s="39" t="s">
        <v>7552</v>
      </c>
      <c r="D24" s="20"/>
      <c r="E24" s="18"/>
      <c r="F24" s="18"/>
      <c r="G24" s="48"/>
      <c r="H24" s="18"/>
      <c r="I24" s="18"/>
      <c r="J24" s="18" t="b">
        <v>0</v>
      </c>
      <c r="K24" s="18" t="b">
        <v>0</v>
      </c>
      <c r="L24" s="15">
        <f t="shared" si="0"/>
        <v>0</v>
      </c>
      <c r="M24" s="21"/>
    </row>
    <row r="25" spans="1:13" ht="15.75" customHeight="1" x14ac:dyDescent="0.2">
      <c r="A25" s="39" t="s">
        <v>7527</v>
      </c>
      <c r="B25" s="18" t="s">
        <v>55</v>
      </c>
      <c r="C25" s="18" t="s">
        <v>7528</v>
      </c>
      <c r="D25" s="20"/>
      <c r="E25" s="18"/>
      <c r="F25" s="18" t="s">
        <v>42</v>
      </c>
      <c r="G25" s="48" t="s">
        <v>7527</v>
      </c>
      <c r="H25" s="18"/>
      <c r="I25" s="18"/>
      <c r="J25" s="18" t="b">
        <v>0</v>
      </c>
      <c r="K25" s="18" t="b">
        <v>0</v>
      </c>
      <c r="L25" s="15">
        <f t="shared" si="0"/>
        <v>0</v>
      </c>
      <c r="M25" s="21"/>
    </row>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mergeCells count="1">
    <mergeCell ref="A5:F5"/>
  </mergeCells>
  <hyperlinks>
    <hyperlink ref="G17" r:id="rId1" xr:uid="{291D6B4B-5B60-8B48-99FF-890895272FE1}"/>
    <hyperlink ref="G18" r:id="rId2" xr:uid="{BBE764EB-0324-0A48-B3B3-C0ABF3F1AAD0}"/>
    <hyperlink ref="G21" r:id="rId3" xr:uid="{21B7D57F-9B62-064F-980F-FC3BA7651179}"/>
    <hyperlink ref="G19" r:id="rId4" xr:uid="{B813EFA0-0245-AA43-89AC-2DA2CEB7F58C}"/>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F15:F25</xm:sqref>
        </x14:dataValidation>
        <x14:dataValidation type="list" allowBlank="1" showErrorMessage="1" xr:uid="{00000000-0002-0000-0000-000001000000}">
          <x14:formula1>
            <xm:f>'Organism Terms'!$A$2:$A$34</xm:f>
          </x14:formula1>
          <xm:sqref>H15:I25</xm:sqref>
        </x14:dataValidation>
        <x14:dataValidation type="list" allowBlank="1" showErrorMessage="1" xr:uid="{00000000-0002-0000-0000-000002000000}">
          <x14:formula1>
            <xm:f>'Ontology Terms'!$B$2:$B$2518</xm:f>
          </x14:formula1>
          <xm:sqref>B15:B25</xm:sqref>
        </x14:dataValidation>
        <x14:dataValidation type="list" allowBlank="1" showErrorMessage="1" xr:uid="{00000000-0002-0000-0000-000003000000}">
          <x14:formula1>
            <xm:f>Sequence_alteration_terms!$A$2:$A$19</xm:f>
          </x14:formula1>
          <xm:sqref>D15:D25</xm:sqref>
        </x14:dataValidation>
        <x14:dataValidation type="list" allowBlank="1" showErrorMessage="1" xr:uid="{00000000-0002-0000-0000-000004000000}">
          <x14:formula1>
            <xm:f>'Ontology Terms'!$F$2:$F$3</xm:f>
          </x14:formula1>
          <xm:sqref>J15:K25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15" sqref="A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7498</v>
      </c>
      <c r="B3" s="12" t="s">
        <v>7502</v>
      </c>
      <c r="C3" s="12"/>
      <c r="D3" s="12" t="b">
        <v>1</v>
      </c>
      <c r="E3" s="12" t="s">
        <v>7500</v>
      </c>
      <c r="F3" s="12"/>
      <c r="G3" s="12" t="s">
        <v>7501</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7499</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7499</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7499</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7509</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7510</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7508</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c r="B14" s="21"/>
      <c r="D14" s="21" t="b">
        <v>1</v>
      </c>
      <c r="E14" s="39"/>
      <c r="F14" s="18"/>
      <c r="G14" s="43"/>
      <c r="H14" s="18"/>
      <c r="I14" s="30"/>
      <c r="J14" s="18"/>
      <c r="K14" s="18"/>
      <c r="L14" s="18"/>
      <c r="M14" s="18"/>
      <c r="N14" s="18"/>
      <c r="O14" s="18"/>
      <c r="P14" s="3"/>
      <c r="Q14" s="3"/>
      <c r="R14" s="3"/>
      <c r="S14" s="3"/>
      <c r="T14" s="3"/>
      <c r="U14" s="3"/>
      <c r="V14" s="3"/>
      <c r="W14" s="3"/>
      <c r="X14" s="3"/>
    </row>
    <row r="15" spans="1:26" ht="16" x14ac:dyDescent="0.2">
      <c r="A15" s="43"/>
      <c r="B15" s="21"/>
      <c r="C15" s="18"/>
      <c r="D15" s="18" t="b">
        <v>0</v>
      </c>
      <c r="E15" s="39"/>
      <c r="F15" s="18"/>
      <c r="G15" s="39"/>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E11" sqref="E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7516</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42" t="s">
        <v>7542</v>
      </c>
      <c r="D6" s="42" t="s">
        <v>7543</v>
      </c>
      <c r="E6" s="11" t="s">
        <v>7491</v>
      </c>
      <c r="F6" s="36" t="s">
        <v>7492</v>
      </c>
      <c r="G6" s="46" t="b">
        <v>1</v>
      </c>
    </row>
    <row r="7" spans="1:7" ht="15.75" customHeight="1" x14ac:dyDescent="0.2">
      <c r="A7" s="11" t="s">
        <v>7416</v>
      </c>
      <c r="B7" s="11" t="s">
        <v>7493</v>
      </c>
      <c r="C7" s="36" t="s">
        <v>7494</v>
      </c>
      <c r="D7" s="36" t="s">
        <v>7495</v>
      </c>
      <c r="E7" s="11" t="s">
        <v>7496</v>
      </c>
      <c r="F7" s="36" t="s">
        <v>7497</v>
      </c>
      <c r="G7" s="46" t="b">
        <v>0</v>
      </c>
    </row>
    <row r="8" spans="1:7" s="38" customFormat="1" ht="15.75" customHeight="1" x14ac:dyDescent="0.2">
      <c r="A8" s="15" t="s">
        <v>7519</v>
      </c>
      <c r="B8" s="15" t="s">
        <v>7519</v>
      </c>
      <c r="C8" s="47"/>
      <c r="D8" s="42" t="s">
        <v>7520</v>
      </c>
      <c r="E8" s="15" t="s">
        <v>7521</v>
      </c>
      <c r="F8" s="47" t="s">
        <v>7522</v>
      </c>
      <c r="G8" s="46" t="b">
        <v>1</v>
      </c>
    </row>
    <row r="9" spans="1:7" s="38" customFormat="1" ht="15.75" customHeight="1" x14ac:dyDescent="0.2">
      <c r="A9" s="15" t="s">
        <v>7524</v>
      </c>
      <c r="B9" s="15" t="s">
        <v>7525</v>
      </c>
      <c r="C9" s="47"/>
      <c r="D9" s="42"/>
      <c r="E9" s="15" t="s">
        <v>7530</v>
      </c>
      <c r="F9" s="47"/>
      <c r="G9" s="46" t="b">
        <v>0</v>
      </c>
    </row>
    <row r="10" spans="1:7" s="38" customFormat="1" ht="15.75" customHeight="1" x14ac:dyDescent="0.2">
      <c r="A10" s="15" t="s">
        <v>7531</v>
      </c>
      <c r="B10" s="15" t="s">
        <v>7532</v>
      </c>
      <c r="C10" s="47"/>
      <c r="D10" s="42" t="s">
        <v>7536</v>
      </c>
      <c r="E10" s="15" t="s">
        <v>7533</v>
      </c>
      <c r="F10" s="47" t="s">
        <v>7522</v>
      </c>
      <c r="G10" s="46" t="b">
        <v>1</v>
      </c>
    </row>
    <row r="11" spans="1:7" s="38" customFormat="1" ht="15.75" customHeight="1" x14ac:dyDescent="0.2">
      <c r="A11" s="15" t="s">
        <v>7534</v>
      </c>
      <c r="B11" s="15" t="s">
        <v>7535</v>
      </c>
      <c r="C11" s="47"/>
      <c r="D11" s="42" t="s">
        <v>7537</v>
      </c>
      <c r="E11" s="15" t="s">
        <v>7538</v>
      </c>
      <c r="F11" s="47" t="s">
        <v>7522</v>
      </c>
      <c r="G11" s="46" t="b">
        <v>1</v>
      </c>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C939A9C5-3538-A941-8EA0-82E2DEF7A7CF}"/>
    <hyperlink ref="F8" r:id="rId20" display="http://www.sevahub.es/public/Canonical/{REPLACE_HERE}/1" xr:uid="{77B5D115-8566-7C47-A067-D501D29C338F}"/>
    <hyperlink ref="F10" r:id="rId21" display="http://www.sevahub.es/public/Canonical/{REPLACE_HERE}/1" xr:uid="{13DE26F8-1506-684A-AE2A-40212A37A212}"/>
    <hyperlink ref="F11" r:id="rId22" display="http://www.sevahub.es/public/Canonical/{REPLACE_HERE}/1" xr:uid="{51C91E5E-CE8A-524D-AB09-2A92E54C8909}"/>
    <hyperlink ref="D10" r:id="rId23" xr:uid="{8B3EFE5C-FB78-BC4F-B566-5ED8D523EE42}"/>
    <hyperlink ref="D11" r:id="rId24" xr:uid="{7B4FDF80-E41F-3E41-ABED-7D14C09A399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7511</v>
      </c>
      <c r="B1" s="37" t="s">
        <v>7529</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2021-11-05T11:03:07Z</dcterms:modified>
</cp:coreProperties>
</file>