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tta.chan\Desktop\"/>
    </mc:Choice>
  </mc:AlternateContent>
  <xr:revisionPtr revIDLastSave="0" documentId="8_{8058D98E-038C-4FEF-816B-53786D631A54}" xr6:coauthVersionLast="44" xr6:coauthVersionMax="44" xr10:uidLastSave="{00000000-0000-0000-0000-000000000000}"/>
  <bookViews>
    <workbookView xWindow="-120" yWindow="-120" windowWidth="20730" windowHeight="11160" xr2:uid="{8942CDA9-59C6-4FCC-81B1-3DAD7EA5E4BE}"/>
  </bookViews>
  <sheets>
    <sheet name="PTC S" sheetId="1" r:id="rId1"/>
    <sheet name="CF S" sheetId="2" r:id="rId2"/>
    <sheet name="BBG S" sheetId="3" r:id="rId3"/>
  </sheets>
  <externalReferences>
    <externalReference r:id="rId4"/>
    <externalReference r:id="rId5"/>
    <externalReference r:id="rId6"/>
    <externalReference r:id="rId7"/>
  </externalReference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localSheetId="1" hidden="1">#REF!</definedName>
    <definedName name="_Fill" localSheetId="0" hidden="1">#REF!</definedName>
    <definedName name="_Fill" hidden="1">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S" localSheetId="1" hidden="1">#REF!</definedName>
    <definedName name="AS" localSheetId="0" hidden="1">#REF!</definedName>
    <definedName name="AS" hidden="1">#REF!</definedName>
    <definedName name="Asia_Capacity">'[2]Capacity by plant'!$C$314:$AA$359</definedName>
    <definedName name="Asia_Production">'[2]Production by plant'!$C$314:$Q$359</definedName>
    <definedName name="asofdate">[1]Command!$B$2</definedName>
    <definedName name="basis_His_fwd">OFFSET(#REF!,MATCH(#REF!,#REF!),#REF!,,#REF!-#REF!+1)</definedName>
    <definedName name="Brent_his_fwd">OFFSET(#REF!,MATCH(#REF!,#REF!),#REF!,,#REF!-#REF!+1)</definedName>
    <definedName name="Budget_Price">OFFSET('[3]Monthly Summary'!$K$10,0,#REF!,,#REF!-#REF!+1)</definedName>
    <definedName name="Call_Delta">OFFSET('[3]Monthly Summary'!$K$82,0,#REF!,,#REF!-#REF!+1)</definedName>
    <definedName name="Call_Delta_pct">OFFSET('[3]Monthly Summary'!$K$86,0,#REF!,,#REF!-#REF!+1)</definedName>
    <definedName name="Call_Hedges">OFFSET('[3]Monthly Summary'!$K$42,0,#REF!,,#REF!-#REF!+1)</definedName>
    <definedName name="Call_Strike">OFFSET('[3]Monthly Summary'!$K$76,0,#REF!,,#REF!-#REF!+1)</definedName>
    <definedName name="Capacity_by_Plant">'[2]Capacity by plant'!$A$10:$AA$822</definedName>
    <definedName name="ChartDate">OFFSET(#REF!,0,0,SUMIF(#REF!,#REF!,#REF!))</definedName>
    <definedName name="corrmat">#REF!</definedName>
    <definedName name="Country_Totals_Production">'[2]Production by plant'!$A$12:$Q$12,'[2]Production by plant'!$A$18:$Q$18,'[2]Production by plant'!$A$23:$Q$23,'[2]Production by plant'!$A$59:$Q$59,'[2]Production by plant'!$A$62:$Q$62,'[2]Production by plant'!$A$74:$Q$74,'[2]Production by plant'!$A$77:$Q$77,'[2]Production by plant'!$A$92:$Q$92,'[2]Production by plant'!$A$95:$Q$95,'[2]Production by plant'!$A$101:$Q$101,'[2]Production by plant'!$A$104:$Q$104,'[2]Production by plant'!$A$112:$Q$112,'[2]Production by plant'!$A$121:$Q$121,'[2]Production by plant'!$A$128:$Q$128,'[2]Production by plant'!$A$131:$Q$131,'[2]Production by plant'!$A$134:$Q$134,'[2]Production by plant'!$A$141:$Q$141,'[2]Production by plant'!$A$145:$Q$145,'[2]Production by plant'!$A$156:$Q$156,'[2]Production by plant'!$A$160:$Q$160,'[2]Production by plant'!$A$163:$Q$163,'[2]Production by plant'!$A$168:$Q$168,'[2]Production by plant'!$A$171:$Q$171,'[2]Production by plant'!$A$183:$Q$183,'[2]Production by plant'!$A$189:$Q$189,'[2]Production by plant'!$A$195:$Q$195,'[2]Production by plant'!$A$198:$Q$198,'[2]Production by plant'!$A$213:$Q$213,'[2]Production by plant'!$A$236:$Q$236,'[2]Production by plant'!$A$313:$Q$313,'[2]Production by plant'!$A$317:$Q$317,'[2]Production by plant'!$A$334:$Q$334,'[2]Production by plant'!$A$338:$Q$338,'[2]Production by plant'!$A$341:$Q$341,'[2]Production by plant'!$A$346:$Q$346,'[2]Production by plant'!$A$350:$Q$350,'[2]Production by plant'!$A$353:$Q$353,'[2]Production by plant'!$A$358:$Q$358,'[2]Production by plant'!$A$364:$P$364,'[2]Production by plant'!$A$798:$Q$798,'[2]Production by plant'!$A$801:$Q$801,'[2]Production by plant'!$A$809:$Q$809,'[2]Production by plant'!$A$812:$Q$812,'[2]Production by plant'!$A$818:$Q$818</definedName>
    <definedName name="csDesignMode">1</definedName>
    <definedName name="Current_Basis_fwd">OFFSET(#REF!,MATCH(#REF!,#REF!),#REF!,,#REF!-#REF!+1)</definedName>
    <definedName name="Current_Brent_Fwd">OFFSET(#REF!,MATCH(#REF!,#REF!),#REF!,,#REF!-#REF!+1)</definedName>
    <definedName name="Date">#REF!</definedName>
    <definedName name="Date_range">OFFSET('[3]Monthly Summary'!$K$2,0,#REF!,,#REF!-#REF!+1)</definedName>
    <definedName name="Eastern_Europe_Capacity">'[2]Capacity by plant'!$C$157:$AA$190</definedName>
    <definedName name="Eastern_Europe_Production">'[2]Production by plant'!$C$157:$Q$190</definedName>
    <definedName name="EV__LASTREFTIME__" hidden="1">39762.4892361111</definedName>
    <definedName name="Exposure_down">OFFSET('[3]Monthly Summary'!#REF!,0,#REF!,,#REF!-#REF!+1)</definedName>
    <definedName name="Exposure_Up">OFFSET('[3]Monthly Summary'!#REF!,0,#REF!,,#REF!-#REF!+1)</definedName>
    <definedName name="Exposuredown_trend">OFFSET('[3]Exposure Detail'!#REF!,0,0,MONTH('[3]Exposure Detail'!$B$2))</definedName>
    <definedName name="exposureup_trend">OFFSET('[3]Exposure Detail'!#REF!,0,0,MONTH('[3]Exposure Detail'!$B$2))</definedName>
    <definedName name="Hedged_Downside">OFFSET('[3]Monthly Summary'!$K$72,0,#REF!,,#REF!-#REF!+1)</definedName>
    <definedName name="Hedged_Upside">OFFSET('[3]Monthly Summary'!$K$73,0,#REF!,,#REF!-#REF!+1)</definedName>
    <definedName name="His_fwd_date_list">OFFSET(#REF!,0,0,MATCH(#REF!,#REF!))</definedName>
    <definedName name="Intrinsic_Value">OFFSET('[3]Monthly Summary'!$K$49,0,#REF!,,#REF!-#REF!+1)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EXPENSE_CODE_">1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localSheetId="1" hidden="1">40655.3892708333</definedName>
    <definedName name="IQ_NAMES_REVISION_DATE_" localSheetId="0" hidden="1">40655.3892708333</definedName>
    <definedName name="IQ_NAMES_REVISION_DATE_" hidden="1">40483.6277777778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latestbudget">[1]Command!#REF!</definedName>
    <definedName name="Macro1" localSheetId="1">#REF!</definedName>
    <definedName name="Macro1" localSheetId="0">#REF!</definedName>
    <definedName name="Macro1">#REF!</definedName>
    <definedName name="Macro2" localSheetId="1">#REF!</definedName>
    <definedName name="Macro2" localSheetId="0">#REF!</definedName>
    <definedName name="Macro2">#REF!</definedName>
    <definedName name="Market_Price">OFFSET('[3]Monthly Summary'!$K$11,0,#REF!,,#REF!-#REF!+1)</definedName>
    <definedName name="Matrix_Reference_Data_Match_Range">'[4]Matrix Table Reference'!$D$13:$R$304366</definedName>
    <definedName name="Matrix_Reference_Statistics_Selection_Match_Range">'[4]Matrix Table Reference'!$D$11:$R$11</definedName>
    <definedName name="Matrix_Reference_Ticker_Combo_Match_Range">'[4]Matrix Table Reference'!$S$13:$S$304366</definedName>
    <definedName name="MTM_2017">OFFSET(#REF!,0,0,SUMIF(#REF!,#REF!,#REF!))</definedName>
    <definedName name="MTM_2018">OFFSET(#REF!,0,0,SUMIF(#REF!,#REF!,#REF!))</definedName>
    <definedName name="NA_Capacity">'[2]Capacity by plant'!$C$13:$AA$54</definedName>
    <definedName name="NA_Production">'[2]Production by plant'!$C$13:$Q$54</definedName>
    <definedName name="Option_Value">OFFSET('[3]Monthly Summary'!$K$48,0,#REF!,,#REF!-#REF!+1)</definedName>
    <definedName name="Pal_Workbook_GUID" hidden="1">"QBQD1ZXF4U4F9J9MRGT5ADRI"</definedName>
    <definedName name="Premium">OFFSET('[3]Monthly Summary'!$K$44,0,#REF!,,#REF!-#REF!+1)</definedName>
    <definedName name="Production_by_Plant">'[2]Production by plant'!$A$12:$Q$821</definedName>
    <definedName name="Put_Delta">OFFSET('[3]Monthly Summary'!$K$81,0,#REF!,,#REF!-#REF!+1)</definedName>
    <definedName name="Put_delta_pct">OFFSET('[3]Monthly Summary'!$K$85,0,#REF!,,#REF!-#REF!+1)</definedName>
    <definedName name="Put_Hedges">OFFSET('[3]Monthly Summary'!$K$37,0,#REF!,,#REF!-#REF!+1)</definedName>
    <definedName name="Put_Strike">OFFSET('[3]Monthly Summary'!$K$75,0,#REF!,,#REF!-#REF!+1)</definedName>
    <definedName name="_xlnm.Recorder" localSheetId="1">#REF!</definedName>
    <definedName name="_xlnm.Recorder" localSheetId="0">#REF!</definedName>
    <definedName name="_xlnm.Recorder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OW_Capacity">'[2]Capacity by plant'!$C$799:$AA$821</definedName>
    <definedName name="ROW_Production">'[2]Production by plant'!$C$799:$Q$821</definedName>
    <definedName name="South_America_Capacity">'[2]Capacity by plant'!$C$60:$AA$87</definedName>
    <definedName name="South_America_Production">'[2]Production by plant'!$C$60:$Q$87</definedName>
    <definedName name="SpreadsheetBuilder_1" hidden="1">#REF!</definedName>
    <definedName name="stdev">#REF!</definedName>
    <definedName name="test" localSheetId="1">#REF!</definedName>
    <definedName name="test" localSheetId="0">#REF!</definedName>
    <definedName name="test">#REF!</definedName>
    <definedName name="test1" localSheetId="1">#REF!,#REF!</definedName>
    <definedName name="test1" localSheetId="0">#REF!,#REF!</definedName>
    <definedName name="test1">#REF!,#REF!</definedName>
    <definedName name="test2" localSheetId="1">#REF!,#REF!</definedName>
    <definedName name="test2" localSheetId="0">#REF!,#REF!</definedName>
    <definedName name="test2">#REF!,#REF!</definedName>
    <definedName name="Unhedged_Downside">OFFSET('[3]Monthly Summary'!$K$28,0,#REF!,,#REF!-#REF!+1)</definedName>
    <definedName name="Unhedged_Upside">OFFSET('[3]Monthly Summary'!$K$29,0,#REF!,,#REF!-#REF!+1)</definedName>
    <definedName name="Vol_fwd">OFFSET(#REF!,MATCH(#REF!,#REF!),#REF!,,#REF!-#REF!+1)</definedName>
    <definedName name="Vol_his_fwd">OFFSET(#REF!,MATCH(#REF!,#REF!),#REF!,,#REF!-#REF!+1)</definedName>
    <definedName name="WesternEuropeCapacity">'[2]Capacity by plant'!$C$93:$AA$151</definedName>
    <definedName name="WesternEuropeProduction">'[2]Production by plant'!$C$93:$Q$151</definedName>
    <definedName name="YTG16MTM">OFFSET(#REF!,0,0,SUMIF(#REF!,#REF!,#REF!))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M31" i="2" l="1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5" i="2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B5" i="1"/>
</calcChain>
</file>

<file path=xl/sharedStrings.xml><?xml version="1.0" encoding="utf-8"?>
<sst xmlns="http://schemas.openxmlformats.org/spreadsheetml/2006/main" count="1192" uniqueCount="418">
  <si>
    <t>ARS</t>
  </si>
  <si>
    <t>BRL</t>
  </si>
  <si>
    <t>CLP</t>
  </si>
  <si>
    <t>COP</t>
  </si>
  <si>
    <t>EUR</t>
  </si>
  <si>
    <t>INR</t>
  </si>
  <si>
    <t>MXN</t>
  </si>
  <si>
    <t>Previous exposures:</t>
  </si>
  <si>
    <t>AS of 03/31/2020</t>
  </si>
  <si>
    <t>% change</t>
  </si>
  <si>
    <t xml:space="preserve">                                   -  </t>
  </si>
  <si>
    <t xml:space="preserve">% change </t>
  </si>
  <si>
    <t>Ticker</t>
  </si>
  <si>
    <t>Counterparty</t>
  </si>
  <si>
    <t>Trade Date</t>
  </si>
  <si>
    <t>Direction</t>
  </si>
  <si>
    <t>Put/Call Ccy</t>
  </si>
  <si>
    <t>Call/Put</t>
  </si>
  <si>
    <t>Expiry Date</t>
  </si>
  <si>
    <t>Delivery Date</t>
  </si>
  <si>
    <t>Strike</t>
  </si>
  <si>
    <t>UndFwdPx</t>
  </si>
  <si>
    <t>Notional Ccy1</t>
  </si>
  <si>
    <t>Notional Ccy2</t>
  </si>
  <si>
    <t>MktVal Port Ccy</t>
  </si>
  <si>
    <t>CostVal Port Ccy</t>
  </si>
  <si>
    <t>P&amp;L Port Ccy</t>
  </si>
  <si>
    <t>Bloomberg Deal Id</t>
  </si>
  <si>
    <t>Position Delta Ccy1</t>
  </si>
  <si>
    <t>Position Delta Ccy2</t>
  </si>
  <si>
    <t>Unit Delta</t>
  </si>
  <si>
    <t>Intrinsic Value Ccy1</t>
  </si>
  <si>
    <t>Intrinsic Value Ccy2</t>
  </si>
  <si>
    <t>Time Value Ccy1</t>
  </si>
  <si>
    <t>Time Value Ccy2</t>
  </si>
  <si>
    <t>Traded Spot</t>
  </si>
  <si>
    <t>Vol</t>
  </si>
  <si>
    <t>Portfolio Totals</t>
  </si>
  <si>
    <t>EURUSD Curncy</t>
  </si>
  <si>
    <t>--EURUSD - Forward</t>
  </si>
  <si>
    <t>OPWCVG3F Curncy</t>
  </si>
  <si>
    <t>MS</t>
  </si>
  <si>
    <t>10/18/19</t>
  </si>
  <si>
    <t>Sell EUR</t>
  </si>
  <si>
    <t>OPWCVG3D Curncy</t>
  </si>
  <si>
    <t>OPWSBFQ4 Curncy</t>
  </si>
  <si>
    <t>CITI</t>
  </si>
  <si>
    <t>06/01/20</t>
  </si>
  <si>
    <t>OPWSBFQ3 Curncy</t>
  </si>
  <si>
    <t>--EURUSD - Vanilla</t>
  </si>
  <si>
    <t>OPWSHGK2 Curncy</t>
  </si>
  <si>
    <t>JPM</t>
  </si>
  <si>
    <t>06/03/20</t>
  </si>
  <si>
    <t>Call</t>
  </si>
  <si>
    <t>OPWSHGK1 Curncy</t>
  </si>
  <si>
    <t>OPWV18Z3 Curncy</t>
  </si>
  <si>
    <t>06/29/20</t>
  </si>
  <si>
    <t>Buy EUR</t>
  </si>
  <si>
    <t>OPWV18Z2 Curncy</t>
  </si>
  <si>
    <t>OPWSDMB8 Curncy</t>
  </si>
  <si>
    <t>HSBC</t>
  </si>
  <si>
    <t>06/02/20</t>
  </si>
  <si>
    <t>OPWSDMB7 Curncy</t>
  </si>
  <si>
    <t>OPWSNTQT Curncy</t>
  </si>
  <si>
    <t>MIZUHO</t>
  </si>
  <si>
    <t>06/05/20</t>
  </si>
  <si>
    <t>Buy USD</t>
  </si>
  <si>
    <t>USD</t>
  </si>
  <si>
    <t>OPWSNTQS Curncy</t>
  </si>
  <si>
    <t>OPWNS57M Curncy</t>
  </si>
  <si>
    <t>GS</t>
  </si>
  <si>
    <t>03/27/20</t>
  </si>
  <si>
    <t>OPWNS57L Curncy</t>
  </si>
  <si>
    <t>OPWNJB29 Curncy</t>
  </si>
  <si>
    <t>BAML</t>
  </si>
  <si>
    <t>03/24/20</t>
  </si>
  <si>
    <t>OPWNJB28 Curncy</t>
  </si>
  <si>
    <t>OPWNS57F Curncy</t>
  </si>
  <si>
    <t>BARCLAYS</t>
  </si>
  <si>
    <t>OPWNS57D Curncy</t>
  </si>
  <si>
    <t>OPWN4P6R Curncy</t>
  </si>
  <si>
    <t>03/06/20</t>
  </si>
  <si>
    <t>OPWN4P6Q Curncy</t>
  </si>
  <si>
    <t>OPWRK3Y9 Curncy</t>
  </si>
  <si>
    <t>05/19/20</t>
  </si>
  <si>
    <t>OPWRK3Y8 Curncy</t>
  </si>
  <si>
    <t>OPWDCKV1 Curncy</t>
  </si>
  <si>
    <t>10/29/19</t>
  </si>
  <si>
    <t>OPWDCKV0 Curncy</t>
  </si>
  <si>
    <t>OPWGH905 Curncy</t>
  </si>
  <si>
    <t>BNP</t>
  </si>
  <si>
    <t>12/04/19</t>
  </si>
  <si>
    <t>OPWGH904 Curncy</t>
  </si>
  <si>
    <t>OPWGH90W Curncy</t>
  </si>
  <si>
    <t>OPWGH90V Curncy</t>
  </si>
  <si>
    <t>OPWGN0XH Curncy</t>
  </si>
  <si>
    <t>12/06/19</t>
  </si>
  <si>
    <t>OPWGN0XG Curncy</t>
  </si>
  <si>
    <t>USDBRL Curncy</t>
  </si>
  <si>
    <t>--USDBRL - Forward</t>
  </si>
  <si>
    <t>OPWRQL4S Curncy</t>
  </si>
  <si>
    <t>05/21/20</t>
  </si>
  <si>
    <t>Sell BRL</t>
  </si>
  <si>
    <t>OPWRQL4R Curncy</t>
  </si>
  <si>
    <t>OPWSRN46 Curncy</t>
  </si>
  <si>
    <t>06/08/20</t>
  </si>
  <si>
    <t>OPWSRN45 Curncy</t>
  </si>
  <si>
    <t>OPWSHDBH Curncy</t>
  </si>
  <si>
    <t>OPWSHDBG Curncy</t>
  </si>
  <si>
    <t>OPWRV179 Curncy</t>
  </si>
  <si>
    <t>05/22/20</t>
  </si>
  <si>
    <t>OPWRV178 Curncy</t>
  </si>
  <si>
    <t>OPWSS1WD Curncy</t>
  </si>
  <si>
    <t>OPWSS1WC Curncy</t>
  </si>
  <si>
    <t>OPWSTTGX Curncy</t>
  </si>
  <si>
    <t>06/09/20</t>
  </si>
  <si>
    <t>OPWSTTGW Curncy</t>
  </si>
  <si>
    <t>OPWS2S08 Curncy</t>
  </si>
  <si>
    <t>05/27/20</t>
  </si>
  <si>
    <t>OPWS2S07 Curncy</t>
  </si>
  <si>
    <t>OPWSS1VW Curncy</t>
  </si>
  <si>
    <t>OPWSS1VV Curncy</t>
  </si>
  <si>
    <t>OPWS2RZR Curncy</t>
  </si>
  <si>
    <t>OPWS2RZQ Curncy</t>
  </si>
  <si>
    <t>USDCLP Curncy</t>
  </si>
  <si>
    <t>--USDCLP - Forward</t>
  </si>
  <si>
    <t>OPV7ZFX0 Curncy</t>
  </si>
  <si>
    <t>BANCO DE CHILE</t>
  </si>
  <si>
    <t>12/26/17</t>
  </si>
  <si>
    <t>Buy CLP</t>
  </si>
  <si>
    <t>OPV7ZFWZ Curncy</t>
  </si>
  <si>
    <t>OPV7ZFYK Curncy</t>
  </si>
  <si>
    <t>SCOTIA</t>
  </si>
  <si>
    <t>12/28/17</t>
  </si>
  <si>
    <t>OPV7ZFYJ Curncy</t>
  </si>
  <si>
    <t>OPW1KQD6 Curncy</t>
  </si>
  <si>
    <t>10/12/18</t>
  </si>
  <si>
    <t>OPW1KQD5 Curncy</t>
  </si>
  <si>
    <t>OPW3J7Z3 Curncy</t>
  </si>
  <si>
    <t>SCOT</t>
  </si>
  <si>
    <t>05/08/19</t>
  </si>
  <si>
    <t>OPVH0FHG Curncy</t>
  </si>
  <si>
    <t>05/17/18</t>
  </si>
  <si>
    <t>OPVH0FHF Curncy</t>
  </si>
  <si>
    <t>OPW1KP4J Curncy</t>
  </si>
  <si>
    <t>10/10/18</t>
  </si>
  <si>
    <t>OPW1KP4H Curncy</t>
  </si>
  <si>
    <t>OPV7ZFW9 Curncy</t>
  </si>
  <si>
    <t>OPV7ZFW8 Curncy</t>
  </si>
  <si>
    <t>OPV7ZFZ9 Curncy</t>
  </si>
  <si>
    <t>OPV7ZFZ8 Curncy</t>
  </si>
  <si>
    <t>OPV7ZFXV Curncy</t>
  </si>
  <si>
    <t>OPV7ZFXT Curncy</t>
  </si>
  <si>
    <t>OPVH0FH7 Curncy</t>
  </si>
  <si>
    <t>05/16/18</t>
  </si>
  <si>
    <t>OPVH0FH6 Curncy</t>
  </si>
  <si>
    <t>OPV7ZFWJ Curncy</t>
  </si>
  <si>
    <t>OPV7ZFWH Curncy</t>
  </si>
  <si>
    <t>OPV1CPRW Curncy</t>
  </si>
  <si>
    <t>09/05/17</t>
  </si>
  <si>
    <t>OPV1CPRV Curncy</t>
  </si>
  <si>
    <t>OPW1KQCD Curncy</t>
  </si>
  <si>
    <t>OPW1KQCC Curncy</t>
  </si>
  <si>
    <t>OPVH0FGW Curncy</t>
  </si>
  <si>
    <t>OPVH0FGV Curncy</t>
  </si>
  <si>
    <t>OPW1KR32 Curncy</t>
  </si>
  <si>
    <t>10/16/18</t>
  </si>
  <si>
    <t>OPW1KR31 Curncy</t>
  </si>
  <si>
    <t>OPW3J7Z5 Curncy</t>
  </si>
  <si>
    <t>OPV1CPRH Curncy</t>
  </si>
  <si>
    <t>OPV1CPRG Curncy</t>
  </si>
  <si>
    <t>OPW3J7Z6 Curncy</t>
  </si>
  <si>
    <t>OPW1KQ7Q Curncy</t>
  </si>
  <si>
    <t>OPW1KQ7P Curncy</t>
  </si>
  <si>
    <t>OPVH0FHN Curncy</t>
  </si>
  <si>
    <t>OPVH0FHM Curncy</t>
  </si>
  <si>
    <t>OPW3J7Z7 Curncy</t>
  </si>
  <si>
    <t>OPW3KWYB Curncy</t>
  </si>
  <si>
    <t>05/09/19</t>
  </si>
  <si>
    <t>OPVH0FH1 Curncy</t>
  </si>
  <si>
    <t>OPVH0FH0 Curncy</t>
  </si>
  <si>
    <t>OPVH0FHR Curncy</t>
  </si>
  <si>
    <t>OPVH0FHQ Curncy</t>
  </si>
  <si>
    <t>OPVH0FJ8 Curncy</t>
  </si>
  <si>
    <t>OPVH0FJ7 Curncy</t>
  </si>
  <si>
    <t>OPVH0FJH Curncy</t>
  </si>
  <si>
    <t>OPVH0FJG Curncy</t>
  </si>
  <si>
    <t>OPW1KP1L Curncy</t>
  </si>
  <si>
    <t>OPW1KP1K Curncy</t>
  </si>
  <si>
    <t>OPW1KP2T Curncy</t>
  </si>
  <si>
    <t>OPW1KP2S Curncy</t>
  </si>
  <si>
    <t>OPW1KP5W Curncy</t>
  </si>
  <si>
    <t>OPW1KP5V Curncy</t>
  </si>
  <si>
    <t>OPW1KR2M Curncy</t>
  </si>
  <si>
    <t>OPW1KR2L Curncy</t>
  </si>
  <si>
    <t>OPW3KWY7 Curncy</t>
  </si>
  <si>
    <t>OPV1CPRP Curncy</t>
  </si>
  <si>
    <t>OPV1CPRN Curncy</t>
  </si>
  <si>
    <t>OPW1KPY8 Curncy</t>
  </si>
  <si>
    <t>OPW1KPY7 Curncy</t>
  </si>
  <si>
    <t>OPW3KWY6 Curncy</t>
  </si>
  <si>
    <t>OPW1KQ9H Curncy</t>
  </si>
  <si>
    <t>OPW1KQ9G Curncy</t>
  </si>
  <si>
    <t>OPW3KWY9 Curncy</t>
  </si>
  <si>
    <t>OPW3J7Z9 Curncy</t>
  </si>
  <si>
    <t>OPVH0FHY Curncy</t>
  </si>
  <si>
    <t>OPVH0FHX Curncy</t>
  </si>
  <si>
    <t>OPW3KWY8 Curncy</t>
  </si>
  <si>
    <t>OPW1KPYR Curncy</t>
  </si>
  <si>
    <t>OPW1KPYQ Curncy</t>
  </si>
  <si>
    <t>OPV7ZG01 Curncy</t>
  </si>
  <si>
    <t>OPV7ZG00 Curncy</t>
  </si>
  <si>
    <t>OPVH0FGQ Curncy</t>
  </si>
  <si>
    <t>OPVH0FGP Curncy</t>
  </si>
  <si>
    <t>OPW1KP6B Curncy</t>
  </si>
  <si>
    <t>OPW1KP69 Curncy</t>
  </si>
  <si>
    <t>OPW3J7Z4 Curncy</t>
  </si>
  <si>
    <t>OPVH0FJN Curncy</t>
  </si>
  <si>
    <t>OPVH0FJM Curncy</t>
  </si>
  <si>
    <t>OPW3J7ZB Curncy</t>
  </si>
  <si>
    <t>OPW3KWY5 Curncy</t>
  </si>
  <si>
    <t>OPW1KQ10 Curncy</t>
  </si>
  <si>
    <t>OPW1KQ0Z Curncy</t>
  </si>
  <si>
    <t>OPW1KP7L Curncy</t>
  </si>
  <si>
    <t>OPW1KP7K Curncy</t>
  </si>
  <si>
    <t>OPW1KPTW Curncy</t>
  </si>
  <si>
    <t>OPW1KPTV Curncy</t>
  </si>
  <si>
    <t>OPW3J7Z8 Curncy</t>
  </si>
  <si>
    <t>OPW1KPVB Curncy</t>
  </si>
  <si>
    <t>OPW1KPV9 Curncy</t>
  </si>
  <si>
    <t>OPW1KPXX Curncy</t>
  </si>
  <si>
    <t>OPW1KPXW Curncy</t>
  </si>
  <si>
    <t>OPW1KR5Z Curncy</t>
  </si>
  <si>
    <t>OPW1KR5Y Curncy</t>
  </si>
  <si>
    <t>OPWLM5S9 Curncy</t>
  </si>
  <si>
    <t>02/20/20</t>
  </si>
  <si>
    <t>OPWLM4PY Curncy</t>
  </si>
  <si>
    <t>CORP</t>
  </si>
  <si>
    <t>OPWLM5JF Curncy</t>
  </si>
  <si>
    <t>OPWLM5DY Curncy</t>
  </si>
  <si>
    <t>OPWLM5H8 Curncy</t>
  </si>
  <si>
    <t>OPWL167J Curncy</t>
  </si>
  <si>
    <t>02/10/20</t>
  </si>
  <si>
    <t>OPWLGFXM Curncy</t>
  </si>
  <si>
    <t>02/18/20</t>
  </si>
  <si>
    <t>OPWLM5BD Curncy</t>
  </si>
  <si>
    <t>OPWL16W8 Curncy</t>
  </si>
  <si>
    <t>OPWL179H Curncy</t>
  </si>
  <si>
    <t>OPWL15P4 Curncy</t>
  </si>
  <si>
    <t>OPWLGJPH Curncy</t>
  </si>
  <si>
    <t>BCHS</t>
  </si>
  <si>
    <t>OPWL159V Curncy</t>
  </si>
  <si>
    <t>BEMF</t>
  </si>
  <si>
    <t>OPWL15J4 Curncy</t>
  </si>
  <si>
    <t>OPWLM5KW Curncy</t>
  </si>
  <si>
    <t>JPMI</t>
  </si>
  <si>
    <t>OPWLGFJN Curncy</t>
  </si>
  <si>
    <t>OPWLGGHF Curncy</t>
  </si>
  <si>
    <t>OPWLGHTK Curncy</t>
  </si>
  <si>
    <t>OPWLGFCS Curncy</t>
  </si>
  <si>
    <t>OPWLGJWL Curncy</t>
  </si>
  <si>
    <t>OPWL15XN Curncy</t>
  </si>
  <si>
    <t>OPWLGJ5Z Curncy</t>
  </si>
  <si>
    <t>OPWL16S4 Curncy</t>
  </si>
  <si>
    <t>OPWLGK92 Curncy</t>
  </si>
  <si>
    <t>OPW81CNT Curncy</t>
  </si>
  <si>
    <t>08/06/19</t>
  </si>
  <si>
    <t>OPW81CNN Curncy</t>
  </si>
  <si>
    <t>OPW81CNS Curncy</t>
  </si>
  <si>
    <t>OPW81CNV Curncy</t>
  </si>
  <si>
    <t>OPW81CNQ Curncy</t>
  </si>
  <si>
    <t>OPW81CNM Curncy</t>
  </si>
  <si>
    <t>OPW81CNP Curncy</t>
  </si>
  <si>
    <t>OPW81CNR Curncy</t>
  </si>
  <si>
    <t>OPWM02PF Curncy</t>
  </si>
  <si>
    <t>02/27/20</t>
  </si>
  <si>
    <t>OPWL181X Curncy</t>
  </si>
  <si>
    <t>OPWL17T2 Curncy</t>
  </si>
  <si>
    <t>OPWL7RC4 Curncy</t>
  </si>
  <si>
    <t>02/13/20</t>
  </si>
  <si>
    <t>OPWL7RNN Curncy</t>
  </si>
  <si>
    <t>OPWL7RS9 Curncy</t>
  </si>
  <si>
    <t>OPWM025Y Curncy</t>
  </si>
  <si>
    <t>OPWM029H Curncy</t>
  </si>
  <si>
    <t>OPWL7RHL Curncy</t>
  </si>
  <si>
    <t>OPWL7RJS Curncy</t>
  </si>
  <si>
    <t>OPWLDN9V Curncy</t>
  </si>
  <si>
    <t>02/17/20</t>
  </si>
  <si>
    <t>OPWLDNG5 Curncy</t>
  </si>
  <si>
    <t>OPWLDNH9 Curncy</t>
  </si>
  <si>
    <t>OPWLDN8V Curncy</t>
  </si>
  <si>
    <t>OPWL7RY8 Curncy</t>
  </si>
  <si>
    <t>OPWM041B Curncy</t>
  </si>
  <si>
    <t>OPWM023M Curncy</t>
  </si>
  <si>
    <t>OPWM02H2 Curncy</t>
  </si>
  <si>
    <t>OPWLDNJ2 Curncy</t>
  </si>
  <si>
    <t>OPWLDNGM Curncy</t>
  </si>
  <si>
    <t>OPWLGF9H Curncy</t>
  </si>
  <si>
    <t>OPWLDNJW Curncy</t>
  </si>
  <si>
    <t>OPWLDN4H Curncy</t>
  </si>
  <si>
    <t>OPWLDNDV Curncy</t>
  </si>
  <si>
    <t>OPWLDN8Z Curncy</t>
  </si>
  <si>
    <t>USDCOP Curncy</t>
  </si>
  <si>
    <t>--USDCOP - Forward</t>
  </si>
  <si>
    <t>OPW02J1W Curncy</t>
  </si>
  <si>
    <t>03/19/20</t>
  </si>
  <si>
    <t>Sell COP</t>
  </si>
  <si>
    <t>OPW3VKJM Curncy</t>
  </si>
  <si>
    <t>OPW09SM8 Curncy</t>
  </si>
  <si>
    <t>GOLDMAN SACHS</t>
  </si>
  <si>
    <t>12/02/19</t>
  </si>
  <si>
    <t>OPW09SM7 Curncy</t>
  </si>
  <si>
    <t>OPW02V7V Curncy</t>
  </si>
  <si>
    <t>OPW02V7T Curncy</t>
  </si>
  <si>
    <t>OPW052XF Curncy</t>
  </si>
  <si>
    <t>OPW052XD Curncy</t>
  </si>
  <si>
    <t>OPVG1DJY Curncy</t>
  </si>
  <si>
    <t>OPVG1DJX Curncy</t>
  </si>
  <si>
    <t>OPW09SLN Curncy</t>
  </si>
  <si>
    <t>OPW09SLM Curncy</t>
  </si>
  <si>
    <t>OPW02HJK Curncy</t>
  </si>
  <si>
    <t>OPW3VKDP Curncy</t>
  </si>
  <si>
    <t>OPW04Y32 Curncy</t>
  </si>
  <si>
    <t>03/17/20</t>
  </si>
  <si>
    <t>OPW3VKR7 Curncy</t>
  </si>
  <si>
    <t>OPVG9JM4 Curncy</t>
  </si>
  <si>
    <t>OPVG9JM3 Curncy</t>
  </si>
  <si>
    <t>OPW02KXV Curncy</t>
  </si>
  <si>
    <t>OPW3VKP9 Curncy</t>
  </si>
  <si>
    <t>OPW052ZG Curncy</t>
  </si>
  <si>
    <t>OPW052ZF Curncy</t>
  </si>
  <si>
    <t>OPW02LHB Curncy</t>
  </si>
  <si>
    <t>OPW3VKG8 Curncy</t>
  </si>
  <si>
    <t>OPW04Y84 Curncy</t>
  </si>
  <si>
    <t>OPW3VKRY Curncy</t>
  </si>
  <si>
    <t>OPW02MN0 Curncy</t>
  </si>
  <si>
    <t>OPW3VMQY Curncy</t>
  </si>
  <si>
    <t>OPVXGZC2 Curncy</t>
  </si>
  <si>
    <t>03/18/20</t>
  </si>
  <si>
    <t>OPVXGZC1 Curncy</t>
  </si>
  <si>
    <t>OPVXWRBG Curncy</t>
  </si>
  <si>
    <t>OPW3VKQC Curncy</t>
  </si>
  <si>
    <t>OPVXZ1BV Curncy</t>
  </si>
  <si>
    <t>OPW3VNG2 Curncy</t>
  </si>
  <si>
    <t>OPVXGZBQ Curncy</t>
  </si>
  <si>
    <t>OPVXGZBP Curncy</t>
  </si>
  <si>
    <t>OPVXWQVG Curncy</t>
  </si>
  <si>
    <t>OPW3VKDZ Curncy</t>
  </si>
  <si>
    <t>OPVXZ1D2 Curncy</t>
  </si>
  <si>
    <t>OPW3VKQ4 Curncy</t>
  </si>
  <si>
    <t>OPVY9CHF Curncy</t>
  </si>
  <si>
    <t>OPW3VKRF Curncy</t>
  </si>
  <si>
    <t>OPVY9CTH Curncy</t>
  </si>
  <si>
    <t>OPW3VKS2 Curncy</t>
  </si>
  <si>
    <t>OPVYCXYD Curncy</t>
  </si>
  <si>
    <t>OPVYCXYC Curncy</t>
  </si>
  <si>
    <t>OPVYFB4L Curncy</t>
  </si>
  <si>
    <t>OPW3VMZH Curncy</t>
  </si>
  <si>
    <t>OPVY5N7L Curncy</t>
  </si>
  <si>
    <t>OPW3VMVT Curncy</t>
  </si>
  <si>
    <t>OPVYFP4S Curncy</t>
  </si>
  <si>
    <t>OPVYFP4R Curncy</t>
  </si>
  <si>
    <t>OPVFYV15 Curncy</t>
  </si>
  <si>
    <t>OPVFYV14 Curncy</t>
  </si>
  <si>
    <t>OPVFYFZ5 Curncy</t>
  </si>
  <si>
    <t>OPVFYFZ4 Curncy</t>
  </si>
  <si>
    <t>OPWKSKNP Curncy</t>
  </si>
  <si>
    <t>OPWN65X9 Curncy</t>
  </si>
  <si>
    <t>OPWKQKC9 Curncy</t>
  </si>
  <si>
    <t>02/04/20</t>
  </si>
  <si>
    <t>OPWKQKC8 Curncy</t>
  </si>
  <si>
    <t>OPWKQL09 Curncy</t>
  </si>
  <si>
    <t>OPWKQL08 Curncy</t>
  </si>
  <si>
    <t>OPWKQLLY Curncy</t>
  </si>
  <si>
    <t>OPWKQLLX Curncy</t>
  </si>
  <si>
    <t>OPWKT1K1 Curncy</t>
  </si>
  <si>
    <t>02/05/20</t>
  </si>
  <si>
    <t>OPWKT1K0 Curncy</t>
  </si>
  <si>
    <t>USDMXN Curncy</t>
  </si>
  <si>
    <t>--USDMXN - Two Leg</t>
  </si>
  <si>
    <t>OPWN00TL Curncy</t>
  </si>
  <si>
    <t>03/12/20</t>
  </si>
  <si>
    <t>OPWN00TK Curncy</t>
  </si>
  <si>
    <t>----Vanilla</t>
  </si>
  <si>
    <t>OPWN00TM Curncy</t>
  </si>
  <si>
    <t>Buy MXN</t>
  </si>
  <si>
    <t>OPWN00TN Curncy</t>
  </si>
  <si>
    <t>Sell USD</t>
  </si>
  <si>
    <t>Put</t>
  </si>
  <si>
    <t>OPWN4NW7 Curncy</t>
  </si>
  <si>
    <t>03/13/20</t>
  </si>
  <si>
    <t>OPWN4NW6 Curncy</t>
  </si>
  <si>
    <t>OPWN4NW8 Curncy</t>
  </si>
  <si>
    <t>OPWN4NW9 Curncy</t>
  </si>
  <si>
    <t>OPWMTPNH Curncy</t>
  </si>
  <si>
    <t>03/11/20</t>
  </si>
  <si>
    <t>OPWMTPNG Curncy</t>
  </si>
  <si>
    <t>OPWMTPNJ Curncy</t>
  </si>
  <si>
    <t>OPWMTPNK Curncy</t>
  </si>
  <si>
    <t>--USDARS - Forward</t>
  </si>
  <si>
    <t>OPWSDQNK Curncy</t>
  </si>
  <si>
    <t>OPWSDQNZ Curncy</t>
  </si>
  <si>
    <t>OPWSBH3Z Curncy</t>
  </si>
  <si>
    <t>OPWS7SDP Curncy</t>
  </si>
  <si>
    <t>OPWS7S1B Curncy</t>
  </si>
  <si>
    <t>OPWSBHBK Curncy</t>
  </si>
  <si>
    <t>OPWS7T4D Curncy</t>
  </si>
  <si>
    <t>OPWS7TFJ Curncy</t>
  </si>
  <si>
    <t>OPWS7THH Curncy</t>
  </si>
  <si>
    <t>OPWS7TRV Curncy</t>
  </si>
  <si>
    <t>OPWSBHGQ Curncy</t>
  </si>
  <si>
    <t>OPWSBHSL Curncy</t>
  </si>
  <si>
    <t>OPWSBGL0 Curncy</t>
  </si>
  <si>
    <t>OPWSBGP6 Curncy</t>
  </si>
  <si>
    <t>OPWSBGDY Curncy</t>
  </si>
  <si>
    <t xml:space="preserve"> </t>
  </si>
  <si>
    <t xml:space="preserve">PTC - NET CORPORATE FX EXPOSURE in 000' LOCAL CCY </t>
  </si>
  <si>
    <t>CF - NET CORPORATE FX EXPOSURE in 000' LOCAL CCY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</si>
</sst>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m/d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i/>
      <sz val="10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8" fillId="0" borderId="0"/>
    <xf numFmtId="0" fontId="12" fillId="4" borderId="0"/>
  </cellStyleXfs>
  <cellXfs count="2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3" borderId="0" xfId="0" applyFont="1" applyFill="1"/>
    <xf numFmtId="164" fontId="7" fillId="0" borderId="0" xfId="1" applyNumberFormat="1" applyFont="1"/>
    <xf numFmtId="164" fontId="6" fillId="0" borderId="0" xfId="0" applyNumberFormat="1" applyFont="1"/>
    <xf numFmtId="14" fontId="3" fillId="0" borderId="0" xfId="4" applyNumberFormat="1"/>
    <xf numFmtId="17" fontId="9" fillId="0" borderId="2" xfId="5" applyNumberFormat="1" applyFont="1" applyBorder="1" applyAlignment="1">
      <alignment horizontal="center"/>
    </xf>
    <xf numFmtId="0" fontId="6" fillId="0" borderId="3" xfId="0" applyFont="1" applyBorder="1"/>
    <xf numFmtId="0" fontId="10" fillId="0" borderId="0" xfId="0" applyFont="1"/>
    <xf numFmtId="14" fontId="10" fillId="3" borderId="0" xfId="0" applyNumberFormat="1" applyFont="1" applyFill="1"/>
    <xf numFmtId="0" fontId="10" fillId="0" borderId="3" xfId="0" applyFont="1" applyBorder="1"/>
    <xf numFmtId="164" fontId="10" fillId="0" borderId="0" xfId="1" applyNumberFormat="1" applyFont="1"/>
    <xf numFmtId="164" fontId="10" fillId="0" borderId="0" xfId="3" applyNumberFormat="1" applyFont="1" applyFill="1" applyBorder="1"/>
    <xf numFmtId="3" fontId="10" fillId="0" borderId="0" xfId="0" applyNumberFormat="1" applyFont="1"/>
    <xf numFmtId="164" fontId="10" fillId="0" borderId="0" xfId="0" applyNumberFormat="1" applyFont="1"/>
    <xf numFmtId="9" fontId="6" fillId="0" borderId="0" xfId="2" applyFont="1"/>
    <xf numFmtId="165" fontId="6" fillId="0" borderId="0" xfId="2" applyNumberFormat="1" applyFont="1"/>
    <xf numFmtId="164" fontId="6" fillId="0" borderId="0" xfId="1" applyNumberFormat="1" applyFont="1"/>
    <xf numFmtId="165" fontId="10" fillId="0" borderId="0" xfId="2" applyNumberFormat="1" applyFont="1"/>
    <xf numFmtId="0" fontId="11" fillId="3" borderId="0" xfId="0" applyFont="1" applyFill="1"/>
    <xf numFmtId="0" fontId="0" fillId="3" borderId="0" xfId="0" applyFill="1"/>
    <xf numFmtId="0" fontId="12" fillId="4" borderId="0" xfId="6"/>
    <xf numFmtId="14" fontId="0" fillId="0" borderId="0" xfId="0" applyNumberFormat="1"/>
    <xf numFmtId="164" fontId="0" fillId="0" borderId="0" xfId="1" applyNumberFormat="1" applyFont="1"/>
    <xf numFmtId="166" fontId="0" fillId="0" borderId="0" xfId="0" applyNumberFormat="1"/>
  </cellXfs>
  <cellStyles count="7">
    <cellStyle name="blp_column_header" xfId="6" xr:uid="{895F49B2-4997-44B7-A616-08472465B9BE}"/>
    <cellStyle name="Comma" xfId="1" builtinId="3"/>
    <cellStyle name="Explanatory Text" xfId="4" builtinId="53"/>
    <cellStyle name="Input" xfId="3" builtinId="20"/>
    <cellStyle name="Normal" xfId="0" builtinId="0"/>
    <cellStyle name="Normal 2" xfId="5" xr:uid="{8BC0ECC5-FD8D-4799-A6C1-F9D024165C8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Board%20Report\2020\07_July\fx\FX%20Report%20063020%20v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eel\GROUP\STEEL\Coke\2010%20Market%20Outlook\plant_profiles_2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report%20done/Copy%20of%20oil%2010.3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Board%20Report\2020\07_July\fx\XCEE_CorrelationMatrix_CMDTY-FX_short_06-30-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and"/>
      <sheetName val="For Board slides"/>
      <sheetName val="FX Report"/>
      <sheetName val="PTC Output"/>
      <sheetName val="CF Output"/>
      <sheetName val="Hedges"/>
      <sheetName val="Hedge ratio"/>
      <sheetName val="FX $ risk (b4 hedge)"/>
      <sheetName val="FX $ risk (after hedge)"/>
      <sheetName val="Risk Cal"/>
      <sheetName val="FX table"/>
      <sheetName val="PTC S"/>
      <sheetName val="CF S"/>
      <sheetName val="Vol S"/>
      <sheetName val="corr"/>
      <sheetName val="BBG S"/>
      <sheetName val="FX forwards S"/>
    </sheetNames>
    <sheetDataSet>
      <sheetData sheetId="0">
        <row r="2">
          <cell r="B2">
            <v>44012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Profiles 2008"/>
      <sheetName val="Plant Profiles 2009"/>
      <sheetName val="Production by plant"/>
      <sheetName val="Capacity by plant"/>
      <sheetName val="Regional Summary"/>
      <sheetName val="Regional by Plant"/>
      <sheetName val="Merchant Plants"/>
      <sheetName val="Age Profile"/>
      <sheetName val="Age Profile Ranking"/>
      <sheetName val="PCIcoke 2008"/>
      <sheetName val="PCIcoke 2009"/>
      <sheetName val="CIS"/>
      <sheetName val="India - 2009"/>
      <sheetName val="India - 2008"/>
      <sheetName val="China - prod - 2009"/>
      <sheetName val="China - prod - 2008 "/>
      <sheetName val="China - prod - 2007"/>
      <sheetName val="China - prod - 2006"/>
      <sheetName val="China - 2005"/>
    </sheetNames>
    <sheetDataSet>
      <sheetData sheetId="0"/>
      <sheetData sheetId="1"/>
      <sheetData sheetId="2">
        <row r="12">
          <cell r="A12" t="str">
            <v>Canada Total</v>
          </cell>
          <cell r="E12">
            <v>3344</v>
          </cell>
          <cell r="G12">
            <v>3230</v>
          </cell>
          <cell r="H12">
            <v>0</v>
          </cell>
          <cell r="I12">
            <v>2976</v>
          </cell>
          <cell r="J12">
            <v>3147</v>
          </cell>
          <cell r="K12">
            <v>3245</v>
          </cell>
          <cell r="L12">
            <v>3191</v>
          </cell>
          <cell r="M12">
            <v>3232</v>
          </cell>
          <cell r="N12">
            <v>3112</v>
          </cell>
          <cell r="O12">
            <v>2960</v>
          </cell>
          <cell r="P12">
            <v>2430</v>
          </cell>
          <cell r="Q12">
            <v>2860</v>
          </cell>
        </row>
        <row r="13">
          <cell r="A13" t="str">
            <v>Canada</v>
          </cell>
          <cell r="B13" t="str">
            <v>Essar Steel Algoma</v>
          </cell>
          <cell r="C13" t="str">
            <v>Slt Ste Marie</v>
          </cell>
          <cell r="E13">
            <v>1105</v>
          </cell>
          <cell r="G13">
            <v>1080</v>
          </cell>
          <cell r="I13">
            <v>957</v>
          </cell>
          <cell r="J13">
            <v>957</v>
          </cell>
          <cell r="K13">
            <v>1050</v>
          </cell>
          <cell r="L13">
            <v>1000</v>
          </cell>
          <cell r="M13">
            <v>1009</v>
          </cell>
          <cell r="N13">
            <v>980</v>
          </cell>
          <cell r="O13">
            <v>900</v>
          </cell>
          <cell r="P13">
            <v>820</v>
          </cell>
          <cell r="Q13">
            <v>960</v>
          </cell>
        </row>
        <row r="14">
          <cell r="A14" t="str">
            <v>Canada</v>
          </cell>
          <cell r="B14" t="str">
            <v>ArcelorMittal (Dofasco)</v>
          </cell>
          <cell r="C14" t="str">
            <v>Hamilton, Ontario</v>
          </cell>
          <cell r="E14">
            <v>1041</v>
          </cell>
          <cell r="G14">
            <v>1075</v>
          </cell>
          <cell r="I14">
            <v>994</v>
          </cell>
          <cell r="J14">
            <v>1108</v>
          </cell>
          <cell r="K14">
            <v>999</v>
          </cell>
          <cell r="L14">
            <v>1016</v>
          </cell>
          <cell r="M14">
            <v>1050</v>
          </cell>
          <cell r="N14">
            <v>1069</v>
          </cell>
          <cell r="O14">
            <v>1070</v>
          </cell>
          <cell r="P14">
            <v>920</v>
          </cell>
          <cell r="Q14">
            <v>980</v>
          </cell>
        </row>
        <row r="15">
          <cell r="A15" t="str">
            <v>Canada</v>
          </cell>
          <cell r="B15" t="str">
            <v xml:space="preserve">US Steel Canada (Stelco) </v>
          </cell>
          <cell r="C15" t="str">
            <v>Hamilton, Ontario</v>
          </cell>
          <cell r="E15">
            <v>630</v>
          </cell>
          <cell r="G15">
            <v>550</v>
          </cell>
          <cell r="I15">
            <v>500</v>
          </cell>
          <cell r="J15">
            <v>560</v>
          </cell>
          <cell r="K15">
            <v>619</v>
          </cell>
          <cell r="L15">
            <v>592</v>
          </cell>
          <cell r="M15">
            <v>610</v>
          </cell>
          <cell r="N15">
            <v>523</v>
          </cell>
          <cell r="O15">
            <v>480</v>
          </cell>
          <cell r="P15">
            <v>400</v>
          </cell>
          <cell r="Q15">
            <v>570</v>
          </cell>
        </row>
        <row r="16">
          <cell r="A16" t="str">
            <v>Canada</v>
          </cell>
          <cell r="B16" t="str">
            <v xml:space="preserve">US Steel Canada (Stelco) </v>
          </cell>
          <cell r="C16" t="str">
            <v>Lake Erie, Nanticoke, Ontario</v>
          </cell>
          <cell r="E16">
            <v>568</v>
          </cell>
          <cell r="G16">
            <v>525</v>
          </cell>
          <cell r="I16">
            <v>525</v>
          </cell>
          <cell r="J16">
            <v>522</v>
          </cell>
          <cell r="K16">
            <v>577</v>
          </cell>
          <cell r="L16">
            <v>583</v>
          </cell>
          <cell r="M16">
            <v>563</v>
          </cell>
          <cell r="N16">
            <v>540</v>
          </cell>
          <cell r="O16">
            <v>510</v>
          </cell>
          <cell r="P16">
            <v>290</v>
          </cell>
          <cell r="Q16">
            <v>350</v>
          </cell>
        </row>
        <row r="18">
          <cell r="A18" t="str">
            <v>Mexico Total</v>
          </cell>
          <cell r="E18">
            <v>2203</v>
          </cell>
          <cell r="G18">
            <v>2344</v>
          </cell>
          <cell r="H18">
            <v>0</v>
          </cell>
          <cell r="I18">
            <v>1967</v>
          </cell>
          <cell r="J18">
            <v>1981</v>
          </cell>
          <cell r="K18">
            <v>1981</v>
          </cell>
          <cell r="L18">
            <v>2068</v>
          </cell>
          <cell r="M18">
            <v>2078</v>
          </cell>
          <cell r="N18">
            <v>2053</v>
          </cell>
          <cell r="O18">
            <v>1984</v>
          </cell>
          <cell r="P18">
            <v>1889</v>
          </cell>
          <cell r="Q18">
            <v>1920</v>
          </cell>
        </row>
        <row r="19">
          <cell r="A19" t="str">
            <v>Mexico</v>
          </cell>
          <cell r="B19" t="str">
            <v>AHMSA</v>
          </cell>
          <cell r="C19" t="str">
            <v>Monclova</v>
          </cell>
          <cell r="E19">
            <v>1510</v>
          </cell>
          <cell r="G19">
            <v>1614</v>
          </cell>
          <cell r="I19">
            <v>1370</v>
          </cell>
          <cell r="J19">
            <v>1384</v>
          </cell>
          <cell r="K19">
            <v>1384</v>
          </cell>
          <cell r="L19">
            <v>1468</v>
          </cell>
          <cell r="M19">
            <v>1468</v>
          </cell>
          <cell r="N19">
            <v>1476</v>
          </cell>
          <cell r="O19">
            <v>1429</v>
          </cell>
          <cell r="P19">
            <v>1399</v>
          </cell>
          <cell r="Q19">
            <v>1420</v>
          </cell>
        </row>
        <row r="20">
          <cell r="A20" t="str">
            <v>Mexico</v>
          </cell>
          <cell r="B20" t="str">
            <v>Industrial Minera México</v>
          </cell>
          <cell r="C20" t="str">
            <v>Nueva Rosita</v>
          </cell>
          <cell r="E20">
            <v>130</v>
          </cell>
          <cell r="G20">
            <v>90</v>
          </cell>
          <cell r="I20">
            <v>90</v>
          </cell>
          <cell r="J20">
            <v>90</v>
          </cell>
          <cell r="K20">
            <v>90</v>
          </cell>
          <cell r="L20">
            <v>90</v>
          </cell>
          <cell r="M20">
            <v>90</v>
          </cell>
          <cell r="N20">
            <v>60</v>
          </cell>
          <cell r="O20">
            <v>67</v>
          </cell>
          <cell r="P20">
            <v>60</v>
          </cell>
          <cell r="Q20">
            <v>60</v>
          </cell>
        </row>
        <row r="21">
          <cell r="A21" t="str">
            <v>Mexico</v>
          </cell>
          <cell r="B21" t="str">
            <v xml:space="preserve">AcelorMittal </v>
          </cell>
          <cell r="C21" t="str">
            <v>Lázaro Cárdenas</v>
          </cell>
          <cell r="E21">
            <v>563</v>
          </cell>
          <cell r="G21">
            <v>640</v>
          </cell>
          <cell r="I21">
            <v>507</v>
          </cell>
          <cell r="J21">
            <v>507</v>
          </cell>
          <cell r="K21">
            <v>507</v>
          </cell>
          <cell r="L21">
            <v>510</v>
          </cell>
          <cell r="M21">
            <v>520</v>
          </cell>
          <cell r="N21">
            <v>517</v>
          </cell>
          <cell r="O21">
            <v>488</v>
          </cell>
          <cell r="P21">
            <v>430</v>
          </cell>
          <cell r="Q21">
            <v>440</v>
          </cell>
        </row>
        <row r="23">
          <cell r="A23" t="str">
            <v>USA Total</v>
          </cell>
          <cell r="E23">
            <v>18071.898800000003</v>
          </cell>
          <cell r="G23">
            <v>18490.355199999998</v>
          </cell>
          <cell r="H23">
            <v>0</v>
          </cell>
          <cell r="I23">
            <v>15473.72</v>
          </cell>
          <cell r="J23">
            <v>15516</v>
          </cell>
          <cell r="K23">
            <v>15620</v>
          </cell>
          <cell r="L23">
            <v>15097.213780399274</v>
          </cell>
          <cell r="M23">
            <v>15239.713190562612</v>
          </cell>
          <cell r="N23">
            <v>14952</v>
          </cell>
          <cell r="O23">
            <v>14210</v>
          </cell>
          <cell r="P23">
            <v>10787</v>
          </cell>
          <cell r="Q23">
            <v>12796</v>
          </cell>
        </row>
        <row r="24">
          <cell r="A24" t="str">
            <v>USA</v>
          </cell>
          <cell r="B24" t="str">
            <v xml:space="preserve">ABC Coke </v>
          </cell>
          <cell r="C24" t="str">
            <v>Tarrant</v>
          </cell>
          <cell r="E24">
            <v>661</v>
          </cell>
          <cell r="G24">
            <v>617</v>
          </cell>
          <cell r="I24">
            <v>617</v>
          </cell>
          <cell r="J24">
            <v>617</v>
          </cell>
          <cell r="K24">
            <v>638</v>
          </cell>
          <cell r="L24">
            <v>637.93103448275861</v>
          </cell>
          <cell r="M24">
            <v>639.74591651542642</v>
          </cell>
          <cell r="N24">
            <v>638</v>
          </cell>
          <cell r="O24">
            <v>575</v>
          </cell>
          <cell r="P24">
            <v>450</v>
          </cell>
          <cell r="Q24">
            <v>520</v>
          </cell>
        </row>
        <row r="25">
          <cell r="A25" t="str">
            <v>USA</v>
          </cell>
          <cell r="B25" t="str">
            <v>Acme Metals</v>
          </cell>
          <cell r="C25" t="str">
            <v>Chicago</v>
          </cell>
          <cell r="G25">
            <v>438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 t="str">
            <v>USA</v>
          </cell>
          <cell r="B26" t="str">
            <v>AK Steel</v>
          </cell>
          <cell r="C26" t="str">
            <v>Ashland</v>
          </cell>
          <cell r="E26">
            <v>980</v>
          </cell>
          <cell r="G26">
            <v>843</v>
          </cell>
          <cell r="I26">
            <v>550</v>
          </cell>
          <cell r="J26">
            <v>550</v>
          </cell>
          <cell r="K26">
            <v>773</v>
          </cell>
          <cell r="L26">
            <v>773.13974591651538</v>
          </cell>
          <cell r="M26">
            <v>780.39927404718685</v>
          </cell>
          <cell r="N26">
            <v>800</v>
          </cell>
          <cell r="O26">
            <v>800</v>
          </cell>
          <cell r="P26">
            <v>680</v>
          </cell>
          <cell r="Q26">
            <v>820</v>
          </cell>
        </row>
        <row r="27">
          <cell r="A27" t="str">
            <v>USA</v>
          </cell>
          <cell r="B27" t="str">
            <v>AK Steel</v>
          </cell>
          <cell r="C27" t="str">
            <v>Middletown</v>
          </cell>
          <cell r="E27">
            <v>327</v>
          </cell>
          <cell r="G27">
            <v>316</v>
          </cell>
          <cell r="I27">
            <v>316</v>
          </cell>
          <cell r="J27">
            <v>316</v>
          </cell>
          <cell r="K27">
            <v>386</v>
          </cell>
          <cell r="L27">
            <v>320</v>
          </cell>
          <cell r="M27">
            <v>320</v>
          </cell>
          <cell r="N27">
            <v>320</v>
          </cell>
          <cell r="O27">
            <v>310</v>
          </cell>
          <cell r="P27">
            <v>284</v>
          </cell>
          <cell r="Q27">
            <v>320</v>
          </cell>
        </row>
        <row r="28">
          <cell r="A28" t="str">
            <v>USA</v>
          </cell>
          <cell r="B28" t="str">
            <v>Citizens Gas &amp; Coke^</v>
          </cell>
          <cell r="C28" t="str">
            <v>Indianapolis</v>
          </cell>
          <cell r="E28">
            <v>0</v>
          </cell>
          <cell r="G28">
            <v>497.31</v>
          </cell>
          <cell r="I28">
            <v>503</v>
          </cell>
          <cell r="J28">
            <v>503</v>
          </cell>
          <cell r="K28">
            <v>515</v>
          </cell>
          <cell r="L28">
            <v>500</v>
          </cell>
          <cell r="M28">
            <v>525.15300000000002</v>
          </cell>
          <cell r="N28">
            <v>210</v>
          </cell>
          <cell r="O28">
            <v>0</v>
          </cell>
          <cell r="P28">
            <v>0</v>
          </cell>
          <cell r="Q28">
            <v>0</v>
          </cell>
        </row>
        <row r="29">
          <cell r="A29" t="str">
            <v>USA</v>
          </cell>
          <cell r="B29" t="str">
            <v>DTE Energy</v>
          </cell>
          <cell r="C29" t="str">
            <v>Ecorse</v>
          </cell>
          <cell r="E29">
            <v>840</v>
          </cell>
          <cell r="G29">
            <v>808</v>
          </cell>
          <cell r="I29">
            <v>808</v>
          </cell>
          <cell r="J29">
            <v>808</v>
          </cell>
          <cell r="K29">
            <v>812</v>
          </cell>
          <cell r="L29">
            <v>800</v>
          </cell>
          <cell r="M29">
            <v>800</v>
          </cell>
          <cell r="N29">
            <v>800</v>
          </cell>
          <cell r="O29">
            <v>810</v>
          </cell>
          <cell r="P29">
            <v>480</v>
          </cell>
          <cell r="Q29">
            <v>580</v>
          </cell>
        </row>
        <row r="30">
          <cell r="A30" t="str">
            <v>USA</v>
          </cell>
          <cell r="B30" t="str">
            <v>Empire Coke^</v>
          </cell>
          <cell r="C30" t="str">
            <v>Holt</v>
          </cell>
          <cell r="E30">
            <v>0</v>
          </cell>
          <cell r="G30">
            <v>0</v>
          </cell>
          <cell r="I30">
            <v>300</v>
          </cell>
          <cell r="J30">
            <v>90</v>
          </cell>
          <cell r="K30">
            <v>90</v>
          </cell>
          <cell r="L30">
            <v>90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 t="str">
            <v>USA</v>
          </cell>
          <cell r="B31" t="str">
            <v>Erie Coke Corporation</v>
          </cell>
          <cell r="C31" t="str">
            <v>Erie</v>
          </cell>
          <cell r="E31">
            <v>190</v>
          </cell>
          <cell r="G31">
            <v>182</v>
          </cell>
          <cell r="I31">
            <v>182</v>
          </cell>
          <cell r="J31">
            <v>182</v>
          </cell>
          <cell r="K31">
            <v>180</v>
          </cell>
          <cell r="L31">
            <v>170</v>
          </cell>
          <cell r="M31">
            <v>170</v>
          </cell>
          <cell r="N31">
            <v>170</v>
          </cell>
          <cell r="O31">
            <v>175</v>
          </cell>
          <cell r="P31">
            <v>110</v>
          </cell>
          <cell r="Q31">
            <v>80</v>
          </cell>
        </row>
        <row r="32">
          <cell r="A32" t="str">
            <v>USA</v>
          </cell>
          <cell r="B32" t="str">
            <v>Geneva Steel</v>
          </cell>
          <cell r="C32" t="str">
            <v>Vineyard</v>
          </cell>
          <cell r="G32">
            <v>635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USA</v>
          </cell>
          <cell r="B33" t="str">
            <v>Bethlehem Steel</v>
          </cell>
          <cell r="C33" t="str">
            <v>Lackawanna</v>
          </cell>
          <cell r="G33">
            <v>615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USA</v>
          </cell>
          <cell r="B34" t="str">
            <v>Mittal Steel USA</v>
          </cell>
          <cell r="C34" t="str">
            <v>Burns Harbor</v>
          </cell>
          <cell r="E34">
            <v>1550</v>
          </cell>
          <cell r="G34">
            <v>1756</v>
          </cell>
          <cell r="I34">
            <v>1640</v>
          </cell>
          <cell r="J34">
            <v>1640</v>
          </cell>
          <cell r="K34">
            <v>1694</v>
          </cell>
          <cell r="L34">
            <v>1640</v>
          </cell>
          <cell r="M34">
            <v>1714.23</v>
          </cell>
          <cell r="N34">
            <v>1714</v>
          </cell>
          <cell r="O34">
            <v>1476</v>
          </cell>
          <cell r="P34">
            <v>1100</v>
          </cell>
          <cell r="Q34">
            <v>1100</v>
          </cell>
        </row>
        <row r="35">
          <cell r="A35" t="str">
            <v>USA</v>
          </cell>
          <cell r="B35" t="str">
            <v>New Boston Coke</v>
          </cell>
          <cell r="C35" t="str">
            <v>Portsmouth</v>
          </cell>
          <cell r="G35">
            <v>381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A36" t="str">
            <v>USA</v>
          </cell>
          <cell r="B36" t="str">
            <v xml:space="preserve">SunCoke </v>
          </cell>
          <cell r="C36" t="str">
            <v>Haverhill</v>
          </cell>
          <cell r="E36">
            <v>490</v>
          </cell>
          <cell r="G36">
            <v>0</v>
          </cell>
          <cell r="I36">
            <v>0</v>
          </cell>
          <cell r="J36">
            <v>0</v>
          </cell>
          <cell r="K36">
            <v>0</v>
          </cell>
          <cell r="L36">
            <v>370</v>
          </cell>
          <cell r="M36">
            <v>459</v>
          </cell>
          <cell r="N36">
            <v>467</v>
          </cell>
          <cell r="O36">
            <v>467</v>
          </cell>
          <cell r="P36">
            <v>440</v>
          </cell>
          <cell r="Q36">
            <v>460</v>
          </cell>
        </row>
        <row r="37">
          <cell r="A37" t="str">
            <v>USA</v>
          </cell>
          <cell r="B37" t="str">
            <v>SunCoke</v>
          </cell>
          <cell r="C37" t="str">
            <v>Haverhill - II</v>
          </cell>
          <cell r="E37">
            <v>490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50</v>
          </cell>
          <cell r="P37">
            <v>352</v>
          </cell>
          <cell r="Q37">
            <v>440</v>
          </cell>
        </row>
        <row r="38">
          <cell r="A38" t="str">
            <v>USA</v>
          </cell>
          <cell r="B38" t="str">
            <v>Suncoke</v>
          </cell>
          <cell r="C38" t="str">
            <v>Middletown, Ohio</v>
          </cell>
          <cell r="E38">
            <v>550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A39" t="str">
            <v>USA</v>
          </cell>
          <cell r="B39" t="str">
            <v>LTV Steel</v>
          </cell>
          <cell r="C39" t="str">
            <v>Chicago</v>
          </cell>
          <cell r="G39">
            <v>545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A40" t="str">
            <v>USA</v>
          </cell>
          <cell r="B40" t="str">
            <v xml:space="preserve">Mittal Steel USA </v>
          </cell>
          <cell r="C40" t="str">
            <v>Warren</v>
          </cell>
          <cell r="E40">
            <v>500</v>
          </cell>
          <cell r="G40">
            <v>498</v>
          </cell>
          <cell r="I40">
            <v>316</v>
          </cell>
          <cell r="J40">
            <v>499</v>
          </cell>
          <cell r="K40">
            <v>499</v>
          </cell>
          <cell r="L40">
            <v>495</v>
          </cell>
          <cell r="M40">
            <v>490</v>
          </cell>
          <cell r="N40">
            <v>490</v>
          </cell>
          <cell r="O40">
            <v>475</v>
          </cell>
          <cell r="P40">
            <v>220</v>
          </cell>
          <cell r="Q40">
            <v>220</v>
          </cell>
        </row>
        <row r="41">
          <cell r="A41" t="str">
            <v>USA</v>
          </cell>
          <cell r="B41" t="str">
            <v>Jewell Coal &amp; Coke Co.</v>
          </cell>
          <cell r="C41" t="str">
            <v>Vansant</v>
          </cell>
          <cell r="E41">
            <v>594</v>
          </cell>
          <cell r="G41">
            <v>669.10799999999995</v>
          </cell>
          <cell r="I41">
            <v>603</v>
          </cell>
          <cell r="J41">
            <v>609</v>
          </cell>
          <cell r="K41">
            <v>595</v>
          </cell>
          <cell r="L41">
            <v>599</v>
          </cell>
          <cell r="M41">
            <v>593</v>
          </cell>
          <cell r="N41">
            <v>594</v>
          </cell>
          <cell r="O41">
            <v>585</v>
          </cell>
          <cell r="P41">
            <v>520</v>
          </cell>
          <cell r="Q41">
            <v>550</v>
          </cell>
        </row>
        <row r="42">
          <cell r="A42" t="str">
            <v>USA</v>
          </cell>
          <cell r="B42" t="str">
            <v>ArcelorMittal (ex-Koppers)</v>
          </cell>
          <cell r="C42" t="str">
            <v>Monessen</v>
          </cell>
          <cell r="E42">
            <v>322.61</v>
          </cell>
          <cell r="G42">
            <v>330.93720000000002</v>
          </cell>
          <cell r="I42">
            <v>328</v>
          </cell>
          <cell r="J42">
            <v>328</v>
          </cell>
          <cell r="K42">
            <v>326</v>
          </cell>
          <cell r="L42">
            <v>327</v>
          </cell>
          <cell r="M42">
            <v>305</v>
          </cell>
          <cell r="N42">
            <v>310</v>
          </cell>
          <cell r="O42">
            <v>305</v>
          </cell>
          <cell r="P42">
            <v>135</v>
          </cell>
          <cell r="Q42">
            <v>135</v>
          </cell>
        </row>
        <row r="43">
          <cell r="A43" t="str">
            <v>USA</v>
          </cell>
          <cell r="B43" t="str">
            <v>Shenango</v>
          </cell>
          <cell r="C43" t="str">
            <v>Neville Island</v>
          </cell>
          <cell r="E43">
            <v>310</v>
          </cell>
          <cell r="G43">
            <v>292</v>
          </cell>
          <cell r="I43">
            <v>325</v>
          </cell>
          <cell r="J43">
            <v>325</v>
          </cell>
          <cell r="K43">
            <v>310</v>
          </cell>
          <cell r="L43">
            <v>310</v>
          </cell>
          <cell r="M43">
            <v>310</v>
          </cell>
          <cell r="N43">
            <v>310</v>
          </cell>
          <cell r="O43">
            <v>290</v>
          </cell>
          <cell r="P43">
            <v>186</v>
          </cell>
          <cell r="Q43">
            <v>263</v>
          </cell>
        </row>
        <row r="44">
          <cell r="A44" t="str">
            <v>USA</v>
          </cell>
          <cell r="B44" t="str">
            <v xml:space="preserve">Walter Coke </v>
          </cell>
          <cell r="C44" t="str">
            <v>Birmingham</v>
          </cell>
          <cell r="E44">
            <v>420</v>
          </cell>
          <cell r="G44">
            <v>336</v>
          </cell>
          <cell r="I44">
            <v>374</v>
          </cell>
          <cell r="J44">
            <v>405</v>
          </cell>
          <cell r="K44">
            <v>412</v>
          </cell>
          <cell r="L44">
            <v>403</v>
          </cell>
          <cell r="M44">
            <v>403</v>
          </cell>
          <cell r="N44">
            <v>429</v>
          </cell>
          <cell r="O44">
            <v>422</v>
          </cell>
          <cell r="P44">
            <v>259</v>
          </cell>
          <cell r="Q44">
            <v>300</v>
          </cell>
        </row>
        <row r="45">
          <cell r="A45" t="str">
            <v>USA</v>
          </cell>
          <cell r="B45" t="str">
            <v>SunCoke</v>
          </cell>
          <cell r="C45" t="str">
            <v>Indiana Harbor</v>
          </cell>
          <cell r="E45">
            <v>1126.2888</v>
          </cell>
          <cell r="G45">
            <v>1180</v>
          </cell>
          <cell r="I45">
            <v>1110</v>
          </cell>
          <cell r="J45">
            <v>1123</v>
          </cell>
          <cell r="K45">
            <v>1087</v>
          </cell>
          <cell r="L45">
            <v>1082</v>
          </cell>
          <cell r="M45">
            <v>1094</v>
          </cell>
          <cell r="N45">
            <v>1050</v>
          </cell>
          <cell r="O45">
            <v>1050</v>
          </cell>
          <cell r="P45">
            <v>920</v>
          </cell>
          <cell r="Q45">
            <v>1050</v>
          </cell>
        </row>
        <row r="46">
          <cell r="A46" t="str">
            <v>USA</v>
          </cell>
          <cell r="B46" t="str">
            <v>Tonawanda Coke</v>
          </cell>
          <cell r="C46" t="str">
            <v>Buffalo</v>
          </cell>
          <cell r="E46">
            <v>240</v>
          </cell>
          <cell r="G46">
            <v>204</v>
          </cell>
          <cell r="I46">
            <v>204</v>
          </cell>
          <cell r="J46">
            <v>204</v>
          </cell>
          <cell r="K46">
            <v>210</v>
          </cell>
          <cell r="L46">
            <v>210</v>
          </cell>
          <cell r="M46">
            <v>210</v>
          </cell>
          <cell r="N46">
            <v>210</v>
          </cell>
          <cell r="O46">
            <v>210</v>
          </cell>
          <cell r="P46">
            <v>170</v>
          </cell>
          <cell r="Q46">
            <v>190</v>
          </cell>
        </row>
        <row r="47">
          <cell r="A47" t="str">
            <v>USA</v>
          </cell>
          <cell r="B47" t="str">
            <v>FDS</v>
          </cell>
          <cell r="C47" t="str">
            <v>Toledo</v>
          </cell>
          <cell r="E47">
            <v>0</v>
          </cell>
          <cell r="G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A48" t="str">
            <v>USA</v>
          </cell>
          <cell r="B48" t="str">
            <v>US Steel</v>
          </cell>
          <cell r="C48" t="str">
            <v>Clairton</v>
          </cell>
          <cell r="E48">
            <v>4225</v>
          </cell>
          <cell r="G48">
            <v>4064</v>
          </cell>
          <cell r="I48">
            <v>4068.9</v>
          </cell>
          <cell r="J48">
            <v>4082</v>
          </cell>
          <cell r="K48">
            <v>3900</v>
          </cell>
          <cell r="L48">
            <v>3900.1</v>
          </cell>
          <cell r="M48">
            <v>3860</v>
          </cell>
          <cell r="N48">
            <v>3860</v>
          </cell>
          <cell r="O48">
            <v>3760</v>
          </cell>
          <cell r="P48">
            <v>2561</v>
          </cell>
          <cell r="Q48">
            <v>3168</v>
          </cell>
        </row>
        <row r="49">
          <cell r="A49" t="str">
            <v>USA</v>
          </cell>
          <cell r="B49" t="str">
            <v>US Steel</v>
          </cell>
          <cell r="C49" t="str">
            <v>Gary</v>
          </cell>
          <cell r="E49">
            <v>1925</v>
          </cell>
          <cell r="G49">
            <v>1779</v>
          </cell>
          <cell r="I49">
            <v>1898.82</v>
          </cell>
          <cell r="J49">
            <v>1905</v>
          </cell>
          <cell r="K49">
            <v>1905</v>
          </cell>
          <cell r="L49">
            <v>1200</v>
          </cell>
          <cell r="M49">
            <v>1200</v>
          </cell>
          <cell r="N49">
            <v>1200</v>
          </cell>
          <cell r="O49">
            <v>1200</v>
          </cell>
          <cell r="P49">
            <v>1000</v>
          </cell>
          <cell r="Q49">
            <v>1200</v>
          </cell>
        </row>
        <row r="50">
          <cell r="A50" t="str">
            <v>USA</v>
          </cell>
          <cell r="B50" t="str">
            <v>US Steel (National)</v>
          </cell>
          <cell r="C50" t="str">
            <v>Granite City, Illinois</v>
          </cell>
          <cell r="E50">
            <v>500</v>
          </cell>
          <cell r="G50">
            <v>500</v>
          </cell>
          <cell r="I50">
            <v>500</v>
          </cell>
          <cell r="J50">
            <v>500</v>
          </cell>
          <cell r="K50">
            <v>500</v>
          </cell>
          <cell r="L50">
            <v>500</v>
          </cell>
          <cell r="M50">
            <v>500</v>
          </cell>
          <cell r="N50">
            <v>500</v>
          </cell>
          <cell r="O50">
            <v>480</v>
          </cell>
          <cell r="P50">
            <v>280</v>
          </cell>
          <cell r="Q50">
            <v>350</v>
          </cell>
        </row>
        <row r="51">
          <cell r="A51" t="str">
            <v>USA</v>
          </cell>
          <cell r="B51" t="str">
            <v>Gateway Energy &amp; Coke</v>
          </cell>
          <cell r="C51" t="str">
            <v>Granite City, Illinois</v>
          </cell>
          <cell r="E51">
            <v>650</v>
          </cell>
          <cell r="G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50</v>
          </cell>
          <cell r="Q51">
            <v>300</v>
          </cell>
        </row>
        <row r="52">
          <cell r="A52" t="str">
            <v>USA</v>
          </cell>
          <cell r="B52" t="str">
            <v>Mountain State Carbon</v>
          </cell>
          <cell r="C52" t="str">
            <v>Follansbee</v>
          </cell>
          <cell r="E52">
            <v>1181</v>
          </cell>
          <cell r="G52">
            <v>1004</v>
          </cell>
          <cell r="I52">
            <v>830</v>
          </cell>
          <cell r="J52">
            <v>830</v>
          </cell>
          <cell r="K52">
            <v>788</v>
          </cell>
          <cell r="L52">
            <v>770.04300000000001</v>
          </cell>
          <cell r="M52">
            <v>866.18499999999995</v>
          </cell>
          <cell r="N52">
            <v>880</v>
          </cell>
          <cell r="O52">
            <v>770</v>
          </cell>
          <cell r="P52">
            <v>590</v>
          </cell>
          <cell r="Q52">
            <v>750</v>
          </cell>
        </row>
        <row r="53">
          <cell r="A53" t="str">
            <v>USA</v>
          </cell>
          <cell r="B53" t="str">
            <v>US Coking Group</v>
          </cell>
          <cell r="C53" t="str">
            <v>Toledo</v>
          </cell>
          <cell r="E53">
            <v>0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A54" t="str">
            <v>USA</v>
          </cell>
          <cell r="B54" t="str">
            <v>XTnrgy</v>
          </cell>
          <cell r="C54" t="str">
            <v>NA</v>
          </cell>
          <cell r="E54">
            <v>0</v>
          </cell>
          <cell r="G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7">
          <cell r="A57" t="str">
            <v>South America Total</v>
          </cell>
          <cell r="E57">
            <v>14120</v>
          </cell>
          <cell r="G57">
            <v>9464.4460546347727</v>
          </cell>
          <cell r="H57">
            <v>0</v>
          </cell>
          <cell r="I57">
            <v>9382.8000000000011</v>
          </cell>
          <cell r="J57">
            <v>9750</v>
          </cell>
          <cell r="K57">
            <v>10341</v>
          </cell>
          <cell r="L57">
            <v>10483</v>
          </cell>
          <cell r="M57">
            <v>10312</v>
          </cell>
          <cell r="N57">
            <v>11904</v>
          </cell>
          <cell r="O57">
            <v>12417</v>
          </cell>
          <cell r="P57">
            <v>10575.460999999999</v>
          </cell>
          <cell r="Q57">
            <v>12260</v>
          </cell>
        </row>
        <row r="59">
          <cell r="A59" t="str">
            <v>Argentina Total</v>
          </cell>
          <cell r="E59">
            <v>1270</v>
          </cell>
          <cell r="G59">
            <v>866</v>
          </cell>
          <cell r="H59">
            <v>0</v>
          </cell>
          <cell r="I59">
            <v>796.2</v>
          </cell>
          <cell r="J59">
            <v>870</v>
          </cell>
          <cell r="K59">
            <v>850</v>
          </cell>
          <cell r="L59">
            <v>910</v>
          </cell>
          <cell r="M59">
            <v>1019</v>
          </cell>
          <cell r="N59">
            <v>1026</v>
          </cell>
          <cell r="O59">
            <v>1160</v>
          </cell>
          <cell r="P59">
            <v>739.46100000000001</v>
          </cell>
          <cell r="Q59">
            <v>1140</v>
          </cell>
        </row>
        <row r="60">
          <cell r="A60" t="str">
            <v>Argentina</v>
          </cell>
          <cell r="B60" t="str">
            <v>Siderar</v>
          </cell>
          <cell r="C60" t="str">
            <v>San Nicolás</v>
          </cell>
          <cell r="E60">
            <v>1270</v>
          </cell>
          <cell r="G60">
            <v>866</v>
          </cell>
          <cell r="I60">
            <v>796.2</v>
          </cell>
          <cell r="J60">
            <v>870</v>
          </cell>
          <cell r="K60">
            <v>850</v>
          </cell>
          <cell r="L60">
            <v>910</v>
          </cell>
          <cell r="M60">
            <v>1019</v>
          </cell>
          <cell r="N60">
            <v>1026</v>
          </cell>
          <cell r="O60">
            <v>1160</v>
          </cell>
          <cell r="P60">
            <v>739.46100000000001</v>
          </cell>
          <cell r="Q60">
            <v>1140</v>
          </cell>
        </row>
        <row r="62">
          <cell r="A62" t="str">
            <v>Brazil Total</v>
          </cell>
          <cell r="E62">
            <v>10400</v>
          </cell>
          <cell r="F62">
            <v>0</v>
          </cell>
          <cell r="G62">
            <v>7708.4460546347727</v>
          </cell>
          <cell r="H62">
            <v>0</v>
          </cell>
          <cell r="I62">
            <v>7496.6</v>
          </cell>
          <cell r="J62">
            <v>7590</v>
          </cell>
          <cell r="K62">
            <v>7974</v>
          </cell>
          <cell r="L62">
            <v>7893</v>
          </cell>
          <cell r="M62">
            <v>7563</v>
          </cell>
          <cell r="N62">
            <v>8378</v>
          </cell>
          <cell r="O62">
            <v>8757</v>
          </cell>
          <cell r="P62">
            <v>8226</v>
          </cell>
          <cell r="Q62">
            <v>9240</v>
          </cell>
        </row>
        <row r="63">
          <cell r="A63" t="str">
            <v>Brazil</v>
          </cell>
          <cell r="B63" t="str">
            <v>Gerdau Açominas</v>
          </cell>
          <cell r="C63" t="str">
            <v>Ouro Branco</v>
          </cell>
          <cell r="E63">
            <v>1810</v>
          </cell>
          <cell r="G63">
            <v>1111.5</v>
          </cell>
          <cell r="I63">
            <v>1154</v>
          </cell>
          <cell r="J63">
            <v>1151</v>
          </cell>
          <cell r="K63">
            <v>1141</v>
          </cell>
          <cell r="L63">
            <v>1128</v>
          </cell>
          <cell r="M63">
            <v>1137</v>
          </cell>
          <cell r="N63">
            <v>1140</v>
          </cell>
          <cell r="O63">
            <v>1300</v>
          </cell>
          <cell r="P63">
            <v>1250</v>
          </cell>
          <cell r="Q63">
            <v>1380</v>
          </cell>
        </row>
        <row r="64">
          <cell r="A64" t="str">
            <v>Brazil</v>
          </cell>
          <cell r="B64" t="str">
            <v>Cosipa</v>
          </cell>
          <cell r="C64" t="str">
            <v>Cubatão</v>
          </cell>
          <cell r="E64">
            <v>1650</v>
          </cell>
          <cell r="G64">
            <v>1345</v>
          </cell>
          <cell r="I64">
            <v>1274.5999999999999</v>
          </cell>
          <cell r="J64">
            <v>1172</v>
          </cell>
          <cell r="K64">
            <v>1533</v>
          </cell>
          <cell r="L64">
            <v>1482</v>
          </cell>
          <cell r="M64">
            <v>1481</v>
          </cell>
          <cell r="N64">
            <v>1496</v>
          </cell>
          <cell r="O64">
            <v>1520</v>
          </cell>
          <cell r="P64">
            <v>1500</v>
          </cell>
          <cell r="Q64">
            <v>1550</v>
          </cell>
        </row>
        <row r="65">
          <cell r="A65" t="str">
            <v>Brazil</v>
          </cell>
          <cell r="B65" t="str">
            <v>CSN</v>
          </cell>
          <cell r="C65" t="str">
            <v>Volta Redonda</v>
          </cell>
          <cell r="E65">
            <v>1700</v>
          </cell>
          <cell r="G65">
            <v>1720</v>
          </cell>
          <cell r="I65">
            <v>1738</v>
          </cell>
          <cell r="J65">
            <v>1693</v>
          </cell>
          <cell r="K65">
            <v>1690</v>
          </cell>
          <cell r="L65">
            <v>1670</v>
          </cell>
          <cell r="M65">
            <v>1500</v>
          </cell>
          <cell r="N65">
            <v>1560</v>
          </cell>
          <cell r="O65">
            <v>1585</v>
          </cell>
          <cell r="P65">
            <v>1516</v>
          </cell>
          <cell r="Q65">
            <v>1580</v>
          </cell>
        </row>
        <row r="66">
          <cell r="A66" t="str">
            <v>Brazil</v>
          </cell>
          <cell r="B66" t="str">
            <v>ArcelorMittal Brasil (CST)</v>
          </cell>
          <cell r="C66" t="str">
            <v>Serra</v>
          </cell>
          <cell r="E66">
            <v>3254</v>
          </cell>
          <cell r="G66">
            <v>1797</v>
          </cell>
          <cell r="I66">
            <v>1535</v>
          </cell>
          <cell r="J66">
            <v>1779</v>
          </cell>
          <cell r="K66">
            <v>1815</v>
          </cell>
          <cell r="L66">
            <v>1818</v>
          </cell>
          <cell r="M66">
            <v>1795</v>
          </cell>
          <cell r="N66">
            <v>2702</v>
          </cell>
          <cell r="O66">
            <v>2872</v>
          </cell>
          <cell r="P66">
            <v>2660</v>
          </cell>
          <cell r="Q66">
            <v>3230</v>
          </cell>
        </row>
        <row r="67">
          <cell r="A67" t="str">
            <v>Brazil</v>
          </cell>
          <cell r="B67" t="str">
            <v>Arcelor Mittal (CST)</v>
          </cell>
          <cell r="C67" t="str">
            <v>Serra</v>
          </cell>
          <cell r="E67">
            <v>1800</v>
          </cell>
          <cell r="G67">
            <v>1797</v>
          </cell>
          <cell r="I67">
            <v>1535</v>
          </cell>
          <cell r="J67">
            <v>1779</v>
          </cell>
          <cell r="K67">
            <v>1815</v>
          </cell>
          <cell r="L67">
            <v>1818</v>
          </cell>
          <cell r="M67">
            <v>1795</v>
          </cell>
          <cell r="N67">
            <v>1795</v>
          </cell>
          <cell r="O67">
            <v>1291</v>
          </cell>
          <cell r="P67">
            <v>1394</v>
          </cell>
          <cell r="Q67">
            <v>1730</v>
          </cell>
        </row>
        <row r="68">
          <cell r="A68" t="str">
            <v>Brazil</v>
          </cell>
          <cell r="B68" t="str">
            <v>Arcelor Mittal (Sol Coqueria Tubarao)</v>
          </cell>
          <cell r="C68" t="str">
            <v>Serra</v>
          </cell>
          <cell r="E68">
            <v>1550</v>
          </cell>
          <cell r="N68">
            <v>907</v>
          </cell>
          <cell r="O68">
            <v>1581</v>
          </cell>
          <cell r="P68">
            <v>1266</v>
          </cell>
          <cell r="Q68">
            <v>1500</v>
          </cell>
        </row>
        <row r="69">
          <cell r="A69" t="str">
            <v>Brazil</v>
          </cell>
          <cell r="B69" t="str">
            <v>Usiminas</v>
          </cell>
          <cell r="C69" t="str">
            <v>Ipatinga</v>
          </cell>
          <cell r="E69">
            <v>1890</v>
          </cell>
          <cell r="G69">
            <v>1734.9460546347727</v>
          </cell>
          <cell r="I69">
            <v>1795</v>
          </cell>
          <cell r="J69">
            <v>1795</v>
          </cell>
          <cell r="K69">
            <v>1795</v>
          </cell>
          <cell r="L69">
            <v>1795</v>
          </cell>
          <cell r="M69">
            <v>1650</v>
          </cell>
          <cell r="N69">
            <v>1480</v>
          </cell>
          <cell r="O69">
            <v>1480</v>
          </cell>
          <cell r="P69">
            <v>1300</v>
          </cell>
          <cell r="Q69">
            <v>1500</v>
          </cell>
        </row>
        <row r="70">
          <cell r="A70" t="str">
            <v>Brazil</v>
          </cell>
          <cell r="B70" t="str">
            <v>CSA (ThyssenKrupp)</v>
          </cell>
          <cell r="C70" t="str">
            <v>Sepetiba</v>
          </cell>
          <cell r="E70">
            <v>0</v>
          </cell>
          <cell r="G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</row>
        <row r="71">
          <cell r="A71" t="str">
            <v>Brazil</v>
          </cell>
          <cell r="B71" t="str">
            <v>Dongkuk/Vale JV</v>
          </cell>
          <cell r="C71" t="str">
            <v>Ceara state</v>
          </cell>
          <cell r="E71">
            <v>0</v>
          </cell>
          <cell r="G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</row>
        <row r="72">
          <cell r="A72" t="str">
            <v>Brazil</v>
          </cell>
          <cell r="B72" t="str">
            <v xml:space="preserve">Baosteel CSV </v>
          </cell>
          <cell r="C72" t="str">
            <v>Para state</v>
          </cell>
          <cell r="E72">
            <v>0</v>
          </cell>
          <cell r="G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</row>
        <row r="74">
          <cell r="A74" t="str">
            <v>Chile Total</v>
          </cell>
          <cell r="E74">
            <v>500</v>
          </cell>
          <cell r="G74">
            <v>490</v>
          </cell>
          <cell r="H74">
            <v>0</v>
          </cell>
          <cell r="I74">
            <v>490</v>
          </cell>
          <cell r="J74">
            <v>490</v>
          </cell>
          <cell r="K74">
            <v>490</v>
          </cell>
          <cell r="L74">
            <v>480</v>
          </cell>
          <cell r="M74">
            <v>480</v>
          </cell>
          <cell r="N74">
            <v>480</v>
          </cell>
          <cell r="O74">
            <v>480</v>
          </cell>
          <cell r="P74">
            <v>480</v>
          </cell>
          <cell r="Q74">
            <v>350</v>
          </cell>
        </row>
        <row r="75">
          <cell r="A75" t="str">
            <v>Chile</v>
          </cell>
          <cell r="B75" t="str">
            <v>Siderurgica Huachipato</v>
          </cell>
          <cell r="C75" t="str">
            <v>Huachipato</v>
          </cell>
          <cell r="E75">
            <v>500</v>
          </cell>
          <cell r="G75">
            <v>490</v>
          </cell>
          <cell r="I75">
            <v>490</v>
          </cell>
          <cell r="J75">
            <v>490</v>
          </cell>
          <cell r="K75">
            <v>490</v>
          </cell>
          <cell r="L75">
            <v>480</v>
          </cell>
          <cell r="M75">
            <v>480</v>
          </cell>
          <cell r="N75">
            <v>480</v>
          </cell>
          <cell r="O75">
            <v>480</v>
          </cell>
          <cell r="P75">
            <v>480</v>
          </cell>
          <cell r="Q75">
            <v>350</v>
          </cell>
        </row>
        <row r="77">
          <cell r="A77" t="str">
            <v>Colombia Total</v>
          </cell>
          <cell r="E77">
            <v>1950</v>
          </cell>
          <cell r="G77">
            <v>400</v>
          </cell>
          <cell r="H77">
            <v>0</v>
          </cell>
          <cell r="I77">
            <v>600</v>
          </cell>
          <cell r="J77">
            <v>800</v>
          </cell>
          <cell r="K77">
            <v>1027</v>
          </cell>
          <cell r="L77">
            <v>1200</v>
          </cell>
          <cell r="M77">
            <v>1250</v>
          </cell>
          <cell r="N77">
            <v>2020</v>
          </cell>
          <cell r="O77">
            <v>2020</v>
          </cell>
          <cell r="P77">
            <v>1130</v>
          </cell>
          <cell r="Q77">
            <v>1530</v>
          </cell>
        </row>
        <row r="78">
          <cell r="A78" t="str">
            <v>Columbia</v>
          </cell>
          <cell r="B78" t="str">
            <v>Carboexco C.I</v>
          </cell>
          <cell r="C78" t="str">
            <v>Cucuta</v>
          </cell>
          <cell r="O78">
            <v>120</v>
          </cell>
          <cell r="P78">
            <v>40</v>
          </cell>
          <cell r="Q78">
            <v>80</v>
          </cell>
        </row>
        <row r="79">
          <cell r="A79" t="str">
            <v>Columbia</v>
          </cell>
          <cell r="B79" t="str">
            <v>Colcarbo</v>
          </cell>
          <cell r="C79" t="str">
            <v>NA</v>
          </cell>
          <cell r="O79">
            <v>800</v>
          </cell>
          <cell r="P79">
            <v>350</v>
          </cell>
          <cell r="Q79">
            <v>650</v>
          </cell>
        </row>
        <row r="80">
          <cell r="A80" t="str">
            <v>Columbia</v>
          </cell>
          <cell r="B80" t="str">
            <v>C.I. Milpa</v>
          </cell>
          <cell r="C80" t="str">
            <v>NA</v>
          </cell>
          <cell r="O80">
            <v>300</v>
          </cell>
          <cell r="P80">
            <v>200</v>
          </cell>
          <cell r="Q80">
            <v>220</v>
          </cell>
        </row>
        <row r="81">
          <cell r="A81" t="str">
            <v>Columbia</v>
          </cell>
          <cell r="B81" t="str">
            <v>Carbocoque</v>
          </cell>
          <cell r="C81" t="str">
            <v>NA</v>
          </cell>
          <cell r="O81">
            <v>220</v>
          </cell>
          <cell r="P81">
            <v>160</v>
          </cell>
          <cell r="Q81">
            <v>200</v>
          </cell>
        </row>
        <row r="82">
          <cell r="A82" t="str">
            <v>Columbia</v>
          </cell>
          <cell r="B82" t="str">
            <v>C.I. Interamerican</v>
          </cell>
          <cell r="C82" t="str">
            <v>NA</v>
          </cell>
          <cell r="O82">
            <v>110</v>
          </cell>
          <cell r="P82">
            <v>80</v>
          </cell>
          <cell r="Q82">
            <v>80</v>
          </cell>
        </row>
        <row r="83">
          <cell r="A83" t="str">
            <v>Columbia</v>
          </cell>
          <cell r="B83" t="str">
            <v>Acerías Paz del Río</v>
          </cell>
          <cell r="C83" t="str">
            <v>Belencito</v>
          </cell>
          <cell r="O83">
            <v>400</v>
          </cell>
          <cell r="P83">
            <v>300</v>
          </cell>
          <cell r="Q83">
            <v>300</v>
          </cell>
        </row>
        <row r="84">
          <cell r="A84" t="str">
            <v>Columbia</v>
          </cell>
          <cell r="B84" t="str">
            <v>London Mining</v>
          </cell>
          <cell r="C84" t="str">
            <v>NA</v>
          </cell>
        </row>
        <row r="85">
          <cell r="A85" t="str">
            <v>Columbia</v>
          </cell>
          <cell r="B85" t="str">
            <v>Indian Company</v>
          </cell>
          <cell r="C85" t="str">
            <v>Cundinamarca</v>
          </cell>
        </row>
        <row r="86">
          <cell r="A86" t="str">
            <v>Columbia</v>
          </cell>
          <cell r="B86" t="str">
            <v>Gerdau</v>
          </cell>
          <cell r="C86" t="str">
            <v>NA</v>
          </cell>
        </row>
        <row r="87">
          <cell r="A87" t="str">
            <v>Columbia</v>
          </cell>
          <cell r="B87" t="str">
            <v>Various</v>
          </cell>
          <cell r="C87" t="str">
            <v>Various</v>
          </cell>
          <cell r="G87">
            <v>400</v>
          </cell>
          <cell r="I87">
            <v>600</v>
          </cell>
          <cell r="J87">
            <v>800</v>
          </cell>
          <cell r="K87">
            <v>1027</v>
          </cell>
          <cell r="L87">
            <v>1200</v>
          </cell>
          <cell r="M87">
            <v>1250</v>
          </cell>
          <cell r="N87">
            <v>2020</v>
          </cell>
          <cell r="O87">
            <v>70</v>
          </cell>
        </row>
        <row r="90">
          <cell r="A90" t="str">
            <v>Western Europe Total</v>
          </cell>
          <cell r="E90">
            <v>34423</v>
          </cell>
          <cell r="F90">
            <v>0</v>
          </cell>
          <cell r="G90">
            <v>35058.608</v>
          </cell>
          <cell r="H90">
            <v>0</v>
          </cell>
          <cell r="I90">
            <v>30311.1</v>
          </cell>
          <cell r="J90">
            <v>28705</v>
          </cell>
          <cell r="K90">
            <v>31428</v>
          </cell>
          <cell r="L90">
            <v>32198</v>
          </cell>
          <cell r="M90">
            <v>32174</v>
          </cell>
          <cell r="N90">
            <v>32525</v>
          </cell>
          <cell r="O90">
            <v>31443</v>
          </cell>
          <cell r="P90">
            <v>24618</v>
          </cell>
          <cell r="Q90">
            <v>27805</v>
          </cell>
        </row>
        <row r="92">
          <cell r="A92" t="str">
            <v>Austria Total</v>
          </cell>
          <cell r="E92">
            <v>1400</v>
          </cell>
          <cell r="F92">
            <v>0</v>
          </cell>
          <cell r="G92">
            <v>1384</v>
          </cell>
          <cell r="H92">
            <v>0</v>
          </cell>
          <cell r="I92">
            <v>1395</v>
          </cell>
          <cell r="J92">
            <v>1390</v>
          </cell>
          <cell r="K92">
            <v>1400</v>
          </cell>
          <cell r="L92">
            <v>1390</v>
          </cell>
          <cell r="M92">
            <v>1400</v>
          </cell>
          <cell r="N92">
            <v>1440</v>
          </cell>
          <cell r="O92">
            <v>1410</v>
          </cell>
          <cell r="P92">
            <v>1270</v>
          </cell>
          <cell r="Q92">
            <v>1290</v>
          </cell>
        </row>
        <row r="93">
          <cell r="A93" t="str">
            <v>Austria</v>
          </cell>
          <cell r="B93" t="str">
            <v>Voest-Alpine</v>
          </cell>
          <cell r="C93" t="str">
            <v>Linz</v>
          </cell>
          <cell r="E93">
            <v>1400</v>
          </cell>
          <cell r="G93">
            <v>1384</v>
          </cell>
          <cell r="I93">
            <v>1395</v>
          </cell>
          <cell r="J93">
            <v>1390</v>
          </cell>
          <cell r="K93">
            <v>1400</v>
          </cell>
          <cell r="L93">
            <v>1390</v>
          </cell>
          <cell r="M93">
            <v>1400</v>
          </cell>
          <cell r="N93">
            <v>1440</v>
          </cell>
          <cell r="O93">
            <v>1410</v>
          </cell>
          <cell r="P93">
            <v>1270</v>
          </cell>
          <cell r="Q93">
            <v>1290</v>
          </cell>
        </row>
        <row r="95">
          <cell r="A95" t="str">
            <v>Belgium Total</v>
          </cell>
          <cell r="E95">
            <v>2895</v>
          </cell>
          <cell r="F95">
            <v>0</v>
          </cell>
          <cell r="G95">
            <v>2849</v>
          </cell>
          <cell r="H95">
            <v>0</v>
          </cell>
          <cell r="I95">
            <v>2952</v>
          </cell>
          <cell r="J95">
            <v>2571</v>
          </cell>
          <cell r="K95">
            <v>2673</v>
          </cell>
          <cell r="L95">
            <v>2618</v>
          </cell>
          <cell r="M95">
            <v>2604</v>
          </cell>
          <cell r="N95">
            <v>2638</v>
          </cell>
          <cell r="O95">
            <v>1973</v>
          </cell>
          <cell r="P95">
            <v>1710</v>
          </cell>
          <cell r="Q95">
            <v>1900</v>
          </cell>
        </row>
        <row r="96">
          <cell r="A96" t="str">
            <v>Belgium</v>
          </cell>
          <cell r="B96" t="str">
            <v>Carsid</v>
          </cell>
          <cell r="C96" t="str">
            <v>Marchienne (Charleroi)</v>
          </cell>
          <cell r="E96">
            <v>825</v>
          </cell>
          <cell r="G96">
            <v>646</v>
          </cell>
          <cell r="I96">
            <v>727</v>
          </cell>
          <cell r="J96">
            <v>680</v>
          </cell>
          <cell r="K96">
            <v>680</v>
          </cell>
          <cell r="L96">
            <v>660</v>
          </cell>
          <cell r="M96">
            <v>660</v>
          </cell>
          <cell r="N96">
            <v>720</v>
          </cell>
          <cell r="O96">
            <v>0</v>
          </cell>
          <cell r="P96">
            <v>0</v>
          </cell>
          <cell r="Q96">
            <v>0</v>
          </cell>
        </row>
        <row r="97">
          <cell r="A97" t="str">
            <v>Belgium</v>
          </cell>
          <cell r="B97" t="str">
            <v>ArcelorMittal</v>
          </cell>
          <cell r="C97" t="str">
            <v>Seraing</v>
          </cell>
          <cell r="E97">
            <v>800</v>
          </cell>
          <cell r="G97">
            <v>776</v>
          </cell>
          <cell r="I97">
            <v>820</v>
          </cell>
          <cell r="J97">
            <v>640</v>
          </cell>
          <cell r="K97">
            <v>733</v>
          </cell>
          <cell r="L97">
            <v>706</v>
          </cell>
          <cell r="M97">
            <v>686</v>
          </cell>
          <cell r="N97">
            <v>649</v>
          </cell>
          <cell r="O97">
            <v>728</v>
          </cell>
          <cell r="P97">
            <v>580</v>
          </cell>
          <cell r="Q97">
            <v>630</v>
          </cell>
        </row>
        <row r="98">
          <cell r="A98" t="str">
            <v>Belgium</v>
          </cell>
          <cell r="B98" t="str">
            <v>ArcelorMittal</v>
          </cell>
          <cell r="C98" t="str">
            <v>Gent</v>
          </cell>
          <cell r="E98">
            <v>1270</v>
          </cell>
          <cell r="G98">
            <v>1300</v>
          </cell>
          <cell r="I98">
            <v>1300</v>
          </cell>
          <cell r="J98">
            <v>1251</v>
          </cell>
          <cell r="K98">
            <v>1260</v>
          </cell>
          <cell r="L98">
            <v>1252</v>
          </cell>
          <cell r="M98">
            <v>1258</v>
          </cell>
          <cell r="N98">
            <v>1269</v>
          </cell>
          <cell r="O98">
            <v>1245</v>
          </cell>
          <cell r="P98">
            <v>1130</v>
          </cell>
          <cell r="Q98">
            <v>1270</v>
          </cell>
        </row>
        <row r="99">
          <cell r="A99" t="str">
            <v>Belgium</v>
          </cell>
          <cell r="B99" t="str">
            <v>Cokeries d'Anderlues</v>
          </cell>
          <cell r="C99" t="str">
            <v>Anderlues</v>
          </cell>
          <cell r="G99">
            <v>127</v>
          </cell>
          <cell r="I99">
            <v>105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1">
          <cell r="A101" t="str">
            <v>Finland Total</v>
          </cell>
          <cell r="E101">
            <v>910</v>
          </cell>
          <cell r="F101">
            <v>0</v>
          </cell>
          <cell r="G101">
            <v>910</v>
          </cell>
          <cell r="H101">
            <v>0</v>
          </cell>
          <cell r="I101">
            <v>912</v>
          </cell>
          <cell r="J101">
            <v>895</v>
          </cell>
          <cell r="K101">
            <v>904</v>
          </cell>
          <cell r="L101">
            <v>894</v>
          </cell>
          <cell r="M101">
            <v>870</v>
          </cell>
          <cell r="N101">
            <v>865</v>
          </cell>
          <cell r="O101">
            <v>860</v>
          </cell>
          <cell r="P101">
            <v>810</v>
          </cell>
          <cell r="Q101">
            <v>810</v>
          </cell>
        </row>
        <row r="102">
          <cell r="A102" t="str">
            <v>Finland</v>
          </cell>
          <cell r="B102" t="str">
            <v>Ruukki</v>
          </cell>
          <cell r="C102" t="str">
            <v>Raahe</v>
          </cell>
          <cell r="E102">
            <v>910</v>
          </cell>
          <cell r="G102">
            <v>910</v>
          </cell>
          <cell r="I102">
            <v>912</v>
          </cell>
          <cell r="J102">
            <v>895</v>
          </cell>
          <cell r="K102">
            <v>904</v>
          </cell>
          <cell r="L102">
            <v>894</v>
          </cell>
          <cell r="M102">
            <v>870</v>
          </cell>
          <cell r="N102">
            <v>865</v>
          </cell>
          <cell r="O102">
            <v>860</v>
          </cell>
          <cell r="P102">
            <v>810</v>
          </cell>
          <cell r="Q102">
            <v>810</v>
          </cell>
        </row>
        <row r="104">
          <cell r="A104" t="str">
            <v>France Total</v>
          </cell>
          <cell r="E104">
            <v>4576</v>
          </cell>
          <cell r="F104">
            <v>0</v>
          </cell>
          <cell r="G104">
            <v>5171.1080000000002</v>
          </cell>
          <cell r="H104">
            <v>0</v>
          </cell>
          <cell r="I104">
            <v>4360.1000000000004</v>
          </cell>
          <cell r="J104">
            <v>4008</v>
          </cell>
          <cell r="K104">
            <v>4322</v>
          </cell>
          <cell r="L104">
            <v>4260</v>
          </cell>
          <cell r="M104">
            <v>4220</v>
          </cell>
          <cell r="N104">
            <v>4345</v>
          </cell>
          <cell r="O104">
            <v>4293</v>
          </cell>
          <cell r="P104">
            <v>3531</v>
          </cell>
          <cell r="Q104">
            <v>3530</v>
          </cell>
        </row>
        <row r="105">
          <cell r="A105" t="str">
            <v>France</v>
          </cell>
          <cell r="B105" t="str">
            <v>ArcelorMittal</v>
          </cell>
          <cell r="C105" t="str">
            <v>Dunkerque</v>
          </cell>
          <cell r="E105">
            <v>1360</v>
          </cell>
          <cell r="G105">
            <v>1355</v>
          </cell>
          <cell r="I105">
            <v>1200</v>
          </cell>
          <cell r="J105">
            <v>1050</v>
          </cell>
          <cell r="K105">
            <v>1366</v>
          </cell>
          <cell r="L105">
            <v>1360</v>
          </cell>
          <cell r="M105">
            <v>1368</v>
          </cell>
          <cell r="N105">
            <v>1379</v>
          </cell>
          <cell r="O105">
            <v>1375</v>
          </cell>
          <cell r="P105">
            <v>1300</v>
          </cell>
          <cell r="Q105">
            <v>1350</v>
          </cell>
        </row>
        <row r="106">
          <cell r="A106" t="str">
            <v>France</v>
          </cell>
          <cell r="B106" t="str">
            <v>ArcelorMittal</v>
          </cell>
          <cell r="C106" t="str">
            <v>Fos-sur-Mer</v>
          </cell>
          <cell r="E106">
            <v>1650</v>
          </cell>
          <cell r="G106">
            <v>1494</v>
          </cell>
          <cell r="I106">
            <v>1400</v>
          </cell>
          <cell r="J106">
            <v>1350</v>
          </cell>
          <cell r="K106">
            <v>1350</v>
          </cell>
          <cell r="L106">
            <v>1410</v>
          </cell>
          <cell r="M106">
            <v>1526</v>
          </cell>
          <cell r="N106">
            <v>1563</v>
          </cell>
          <cell r="O106">
            <v>1528</v>
          </cell>
          <cell r="P106">
            <v>1480</v>
          </cell>
          <cell r="Q106">
            <v>1510</v>
          </cell>
        </row>
        <row r="107">
          <cell r="A107" t="str">
            <v>France</v>
          </cell>
          <cell r="B107" t="str">
            <v>ArcelorMittal</v>
          </cell>
          <cell r="C107" t="str">
            <v>Sérémange</v>
          </cell>
          <cell r="E107">
            <v>680</v>
          </cell>
          <cell r="G107">
            <v>698</v>
          </cell>
          <cell r="I107">
            <v>737.6</v>
          </cell>
          <cell r="J107">
            <v>730</v>
          </cell>
          <cell r="K107">
            <v>730</v>
          </cell>
          <cell r="L107">
            <v>620</v>
          </cell>
          <cell r="M107">
            <v>620</v>
          </cell>
          <cell r="N107">
            <v>691</v>
          </cell>
          <cell r="O107">
            <v>685</v>
          </cell>
          <cell r="P107">
            <v>551</v>
          </cell>
          <cell r="Q107">
            <v>670</v>
          </cell>
        </row>
        <row r="108">
          <cell r="A108" t="str">
            <v>France</v>
          </cell>
          <cell r="B108" t="str">
            <v>Cokes de Drocourt</v>
          </cell>
          <cell r="C108" t="str">
            <v>Drocourt</v>
          </cell>
          <cell r="G108">
            <v>498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</row>
        <row r="109">
          <cell r="A109" t="str">
            <v>France</v>
          </cell>
          <cell r="B109" t="str">
            <v>HBL</v>
          </cell>
          <cell r="C109" t="str">
            <v>Carling</v>
          </cell>
          <cell r="E109">
            <v>886</v>
          </cell>
          <cell r="G109">
            <v>928.10799999999995</v>
          </cell>
          <cell r="I109">
            <v>1022.5</v>
          </cell>
          <cell r="J109">
            <v>878</v>
          </cell>
          <cell r="K109">
            <v>876</v>
          </cell>
          <cell r="L109">
            <v>870</v>
          </cell>
          <cell r="M109">
            <v>706</v>
          </cell>
          <cell r="N109">
            <v>712</v>
          </cell>
          <cell r="O109">
            <v>705</v>
          </cell>
          <cell r="P109">
            <v>200</v>
          </cell>
          <cell r="Q109">
            <v>0</v>
          </cell>
        </row>
        <row r="110">
          <cell r="A110" t="str">
            <v>France</v>
          </cell>
          <cell r="B110" t="str">
            <v>Pont-à-Mousson S.A.</v>
          </cell>
          <cell r="C110" t="str">
            <v>Pont-à-Mousson</v>
          </cell>
          <cell r="G110">
            <v>198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</row>
        <row r="112">
          <cell r="A112" t="str">
            <v>Germany Total</v>
          </cell>
          <cell r="E112">
            <v>8734</v>
          </cell>
          <cell r="F112">
            <v>0</v>
          </cell>
          <cell r="G112">
            <v>8524</v>
          </cell>
          <cell r="H112">
            <v>0</v>
          </cell>
          <cell r="I112">
            <v>7116.7</v>
          </cell>
          <cell r="J112">
            <v>6764</v>
          </cell>
          <cell r="K112">
            <v>8575</v>
          </cell>
          <cell r="L112">
            <v>8040</v>
          </cell>
          <cell r="M112">
            <v>8297</v>
          </cell>
          <cell r="N112">
            <v>8270</v>
          </cell>
          <cell r="O112">
            <v>8220</v>
          </cell>
          <cell r="P112">
            <v>6110</v>
          </cell>
          <cell r="Q112">
            <v>7690</v>
          </cell>
        </row>
        <row r="113">
          <cell r="A113" t="str">
            <v>Germany</v>
          </cell>
          <cell r="B113" t="str">
            <v>DSK</v>
          </cell>
          <cell r="C113" t="str">
            <v>Kaiserstuhl</v>
          </cell>
          <cell r="G113">
            <v>1768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</row>
        <row r="114">
          <cell r="A114" t="str">
            <v>Germany</v>
          </cell>
          <cell r="B114" t="str">
            <v>DSK</v>
          </cell>
          <cell r="C114" t="str">
            <v>Prosper</v>
          </cell>
          <cell r="E114">
            <v>2044</v>
          </cell>
          <cell r="G114">
            <v>1750</v>
          </cell>
          <cell r="I114">
            <v>2003.7</v>
          </cell>
          <cell r="J114">
            <v>2004</v>
          </cell>
          <cell r="K114">
            <v>2004</v>
          </cell>
          <cell r="L114">
            <v>1940</v>
          </cell>
          <cell r="M114">
            <v>2100</v>
          </cell>
          <cell r="N114">
            <v>2050</v>
          </cell>
          <cell r="O114">
            <v>2000</v>
          </cell>
          <cell r="P114">
            <v>1550</v>
          </cell>
          <cell r="Q114">
            <v>1800</v>
          </cell>
        </row>
        <row r="115">
          <cell r="A115" t="str">
            <v>Germany</v>
          </cell>
          <cell r="B115" t="str">
            <v>HKM</v>
          </cell>
          <cell r="C115" t="str">
            <v>Huckingen</v>
          </cell>
          <cell r="E115">
            <v>1150</v>
          </cell>
          <cell r="G115">
            <v>1125</v>
          </cell>
          <cell r="I115">
            <v>1080</v>
          </cell>
          <cell r="J115">
            <v>1080</v>
          </cell>
          <cell r="K115">
            <v>1080</v>
          </cell>
          <cell r="L115">
            <v>1100</v>
          </cell>
          <cell r="M115">
            <v>1097</v>
          </cell>
          <cell r="N115">
            <v>1110</v>
          </cell>
          <cell r="O115">
            <v>1120</v>
          </cell>
          <cell r="P115">
            <v>780</v>
          </cell>
          <cell r="Q115">
            <v>1060</v>
          </cell>
        </row>
        <row r="116">
          <cell r="A116" t="str">
            <v>Germany</v>
          </cell>
          <cell r="B116" t="str">
            <v>Kokerei Schwelgern (TKS)</v>
          </cell>
          <cell r="C116" t="str">
            <v>Schwelgern</v>
          </cell>
          <cell r="E116">
            <v>2640</v>
          </cell>
          <cell r="G116">
            <v>0</v>
          </cell>
          <cell r="I116">
            <v>0</v>
          </cell>
          <cell r="J116">
            <v>800</v>
          </cell>
          <cell r="K116">
            <v>2611</v>
          </cell>
          <cell r="L116">
            <v>2550</v>
          </cell>
          <cell r="M116">
            <v>2600</v>
          </cell>
          <cell r="N116">
            <v>2600</v>
          </cell>
          <cell r="O116">
            <v>2600</v>
          </cell>
          <cell r="P116">
            <v>2050</v>
          </cell>
          <cell r="Q116">
            <v>2600</v>
          </cell>
        </row>
        <row r="117">
          <cell r="A117" t="str">
            <v>Germany</v>
          </cell>
          <cell r="B117" t="str">
            <v>Thyssen Krupp Stahl</v>
          </cell>
          <cell r="C117" t="str">
            <v>Duisburg</v>
          </cell>
          <cell r="G117">
            <v>1350</v>
          </cell>
          <cell r="I117">
            <v>1283</v>
          </cell>
          <cell r="J117">
            <v>300</v>
          </cell>
          <cell r="K117">
            <v>300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</row>
        <row r="118">
          <cell r="A118" t="str">
            <v>Germany</v>
          </cell>
          <cell r="B118" t="str">
            <v>Salzgitter</v>
          </cell>
          <cell r="C118" t="str">
            <v>Salzgitter</v>
          </cell>
          <cell r="E118">
            <v>1500</v>
          </cell>
          <cell r="G118">
            <v>1294</v>
          </cell>
          <cell r="I118">
            <v>1400</v>
          </cell>
          <cell r="J118">
            <v>1500</v>
          </cell>
          <cell r="K118">
            <v>1500</v>
          </cell>
          <cell r="L118">
            <v>1510</v>
          </cell>
          <cell r="M118">
            <v>1510</v>
          </cell>
          <cell r="N118">
            <v>1510</v>
          </cell>
          <cell r="O118">
            <v>1510</v>
          </cell>
          <cell r="P118">
            <v>1080</v>
          </cell>
          <cell r="Q118">
            <v>1380</v>
          </cell>
        </row>
        <row r="119">
          <cell r="A119" t="str">
            <v>Germany</v>
          </cell>
          <cell r="B119" t="str">
            <v>ZKS</v>
          </cell>
          <cell r="C119" t="str">
            <v>Dillingen</v>
          </cell>
          <cell r="E119">
            <v>1400</v>
          </cell>
          <cell r="G119">
            <v>1237</v>
          </cell>
          <cell r="I119">
            <v>1350</v>
          </cell>
          <cell r="J119">
            <v>1080</v>
          </cell>
          <cell r="K119">
            <v>1080</v>
          </cell>
          <cell r="L119">
            <v>940</v>
          </cell>
          <cell r="M119">
            <v>990</v>
          </cell>
          <cell r="N119">
            <v>1000</v>
          </cell>
          <cell r="O119">
            <v>990</v>
          </cell>
          <cell r="P119">
            <v>650</v>
          </cell>
          <cell r="Q119">
            <v>850</v>
          </cell>
        </row>
        <row r="121">
          <cell r="A121" t="str">
            <v>Italy Total</v>
          </cell>
          <cell r="E121">
            <v>5329</v>
          </cell>
          <cell r="F121">
            <v>0</v>
          </cell>
          <cell r="G121">
            <v>5156</v>
          </cell>
          <cell r="H121">
            <v>0</v>
          </cell>
          <cell r="I121">
            <v>4066</v>
          </cell>
          <cell r="J121">
            <v>3388</v>
          </cell>
          <cell r="K121">
            <v>3600</v>
          </cell>
          <cell r="L121">
            <v>4845</v>
          </cell>
          <cell r="M121">
            <v>4860</v>
          </cell>
          <cell r="N121">
            <v>4725</v>
          </cell>
          <cell r="O121">
            <v>4650</v>
          </cell>
          <cell r="P121">
            <v>3383</v>
          </cell>
          <cell r="Q121">
            <v>4130</v>
          </cell>
        </row>
        <row r="122">
          <cell r="A122" t="str">
            <v>Italy</v>
          </cell>
          <cell r="B122" t="str">
            <v>Acciaierie di Cornigliano</v>
          </cell>
          <cell r="C122" t="str">
            <v>Genoa</v>
          </cell>
          <cell r="G122">
            <v>650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</row>
        <row r="123">
          <cell r="A123" t="str">
            <v>Italy</v>
          </cell>
          <cell r="B123" t="str">
            <v>Ilva (Riva)</v>
          </cell>
          <cell r="C123" t="str">
            <v>Taranto</v>
          </cell>
          <cell r="E123">
            <v>3793</v>
          </cell>
          <cell r="G123">
            <v>3308</v>
          </cell>
          <cell r="I123">
            <v>2538</v>
          </cell>
          <cell r="J123">
            <v>1850</v>
          </cell>
          <cell r="K123">
            <v>2050</v>
          </cell>
          <cell r="L123">
            <v>3285</v>
          </cell>
          <cell r="M123">
            <v>3285</v>
          </cell>
          <cell r="N123">
            <v>3265</v>
          </cell>
          <cell r="O123">
            <v>3235</v>
          </cell>
          <cell r="P123">
            <v>2200</v>
          </cell>
          <cell r="Q123">
            <v>2750</v>
          </cell>
        </row>
        <row r="124">
          <cell r="A124" t="str">
            <v>Italy</v>
          </cell>
          <cell r="B124" t="str">
            <v>Italiana Coke</v>
          </cell>
          <cell r="C124" t="str">
            <v>San Giuseppe di Cairo</v>
          </cell>
          <cell r="E124">
            <v>557</v>
          </cell>
          <cell r="G124">
            <v>398</v>
          </cell>
          <cell r="I124">
            <v>458</v>
          </cell>
          <cell r="J124">
            <v>525</v>
          </cell>
          <cell r="K124">
            <v>525</v>
          </cell>
          <cell r="L124">
            <v>525</v>
          </cell>
          <cell r="M124">
            <v>525</v>
          </cell>
          <cell r="N124">
            <v>525</v>
          </cell>
          <cell r="O124">
            <v>510</v>
          </cell>
          <cell r="P124">
            <v>380</v>
          </cell>
          <cell r="Q124">
            <v>530</v>
          </cell>
        </row>
        <row r="125">
          <cell r="A125" t="str">
            <v>Italy</v>
          </cell>
          <cell r="B125" t="str">
            <v>Lucchini</v>
          </cell>
          <cell r="C125" t="str">
            <v>Piombino</v>
          </cell>
          <cell r="E125">
            <v>456</v>
          </cell>
          <cell r="G125">
            <v>330</v>
          </cell>
          <cell r="I125">
            <v>550</v>
          </cell>
          <cell r="J125">
            <v>493</v>
          </cell>
          <cell r="K125">
            <v>505</v>
          </cell>
          <cell r="L125">
            <v>515</v>
          </cell>
          <cell r="M125">
            <v>530</v>
          </cell>
          <cell r="N125">
            <v>415</v>
          </cell>
          <cell r="O125">
            <v>400</v>
          </cell>
          <cell r="P125">
            <v>390</v>
          </cell>
          <cell r="Q125">
            <v>400</v>
          </cell>
        </row>
        <row r="126">
          <cell r="A126" t="str">
            <v>Italy</v>
          </cell>
          <cell r="B126" t="str">
            <v>Lucchini</v>
          </cell>
          <cell r="C126" t="str">
            <v>Trieste</v>
          </cell>
          <cell r="E126">
            <v>523</v>
          </cell>
          <cell r="G126">
            <v>470</v>
          </cell>
          <cell r="I126">
            <v>520</v>
          </cell>
          <cell r="J126">
            <v>520</v>
          </cell>
          <cell r="K126">
            <v>520</v>
          </cell>
          <cell r="L126">
            <v>520</v>
          </cell>
          <cell r="M126">
            <v>520</v>
          </cell>
          <cell r="N126">
            <v>520</v>
          </cell>
          <cell r="O126">
            <v>505</v>
          </cell>
          <cell r="P126">
            <v>413</v>
          </cell>
          <cell r="Q126">
            <v>450</v>
          </cell>
        </row>
        <row r="128">
          <cell r="A128" t="str">
            <v>Netherlands Total</v>
          </cell>
          <cell r="E128">
            <v>2120</v>
          </cell>
          <cell r="F128">
            <v>0</v>
          </cell>
          <cell r="G128">
            <v>1800</v>
          </cell>
          <cell r="H128">
            <v>0</v>
          </cell>
          <cell r="I128">
            <v>1850</v>
          </cell>
          <cell r="J128">
            <v>1850</v>
          </cell>
          <cell r="K128">
            <v>2025</v>
          </cell>
          <cell r="L128">
            <v>2100</v>
          </cell>
          <cell r="M128">
            <v>2100</v>
          </cell>
          <cell r="N128">
            <v>2100</v>
          </cell>
          <cell r="O128">
            <v>2100</v>
          </cell>
          <cell r="P128">
            <v>1810</v>
          </cell>
          <cell r="Q128">
            <v>2010</v>
          </cell>
        </row>
        <row r="129">
          <cell r="A129" t="str">
            <v>Netherlands</v>
          </cell>
          <cell r="B129" t="str">
            <v>Corus</v>
          </cell>
          <cell r="C129" t="str">
            <v>IJmuiden</v>
          </cell>
          <cell r="E129">
            <v>2120</v>
          </cell>
          <cell r="G129">
            <v>1800</v>
          </cell>
          <cell r="I129">
            <v>1850</v>
          </cell>
          <cell r="J129">
            <v>1850</v>
          </cell>
          <cell r="K129">
            <v>2025</v>
          </cell>
          <cell r="L129">
            <v>2100</v>
          </cell>
          <cell r="M129">
            <v>2100</v>
          </cell>
          <cell r="N129">
            <v>2100</v>
          </cell>
          <cell r="O129">
            <v>2100</v>
          </cell>
          <cell r="P129">
            <v>1810</v>
          </cell>
          <cell r="Q129">
            <v>2010</v>
          </cell>
        </row>
        <row r="131">
          <cell r="A131" t="str">
            <v>Portugal Total</v>
          </cell>
          <cell r="G131">
            <v>225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</row>
        <row r="132">
          <cell r="A132" t="str">
            <v>Portugal</v>
          </cell>
          <cell r="B132" t="str">
            <v>SN Serviçs</v>
          </cell>
          <cell r="C132" t="str">
            <v>Seixal</v>
          </cell>
          <cell r="E132">
            <v>0</v>
          </cell>
          <cell r="G132">
            <v>225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</row>
        <row r="134">
          <cell r="A134" t="str">
            <v>Spain Total</v>
          </cell>
          <cell r="E134">
            <v>2947</v>
          </cell>
          <cell r="G134">
            <v>2094.5</v>
          </cell>
          <cell r="H134">
            <v>0</v>
          </cell>
          <cell r="I134">
            <v>2492</v>
          </cell>
          <cell r="J134">
            <v>2690</v>
          </cell>
          <cell r="K134">
            <v>2815</v>
          </cell>
          <cell r="L134">
            <v>2820</v>
          </cell>
          <cell r="M134">
            <v>2447</v>
          </cell>
          <cell r="N134">
            <v>2754</v>
          </cell>
          <cell r="O134">
            <v>2583</v>
          </cell>
          <cell r="P134">
            <v>1764</v>
          </cell>
          <cell r="Q134">
            <v>2475</v>
          </cell>
        </row>
        <row r="135">
          <cell r="A135" t="str">
            <v>Spain</v>
          </cell>
          <cell r="B135" t="str">
            <v>ArcelorMittal</v>
          </cell>
          <cell r="C135" t="str">
            <v>Avilés</v>
          </cell>
          <cell r="E135">
            <v>1452</v>
          </cell>
          <cell r="G135">
            <v>810</v>
          </cell>
          <cell r="I135">
            <v>1240</v>
          </cell>
          <cell r="J135">
            <v>1325</v>
          </cell>
          <cell r="K135">
            <v>1450</v>
          </cell>
          <cell r="L135">
            <v>1450</v>
          </cell>
          <cell r="M135">
            <v>1117</v>
          </cell>
          <cell r="N135">
            <v>1384</v>
          </cell>
          <cell r="O135">
            <v>1300</v>
          </cell>
          <cell r="P135">
            <v>750</v>
          </cell>
          <cell r="Q135">
            <v>1250</v>
          </cell>
        </row>
        <row r="136">
          <cell r="A136" t="str">
            <v>Spain</v>
          </cell>
          <cell r="B136" t="str">
            <v>ArcelorMittal</v>
          </cell>
          <cell r="C136" t="str">
            <v>Gijón-Verina</v>
          </cell>
          <cell r="E136">
            <v>1100</v>
          </cell>
          <cell r="G136">
            <v>987</v>
          </cell>
          <cell r="I136">
            <v>945</v>
          </cell>
          <cell r="J136">
            <v>1030</v>
          </cell>
          <cell r="K136">
            <v>1080</v>
          </cell>
          <cell r="L136">
            <v>1080</v>
          </cell>
          <cell r="M136">
            <v>1040</v>
          </cell>
          <cell r="N136">
            <v>1050</v>
          </cell>
          <cell r="O136">
            <v>975</v>
          </cell>
          <cell r="P136">
            <v>810</v>
          </cell>
          <cell r="Q136">
            <v>950</v>
          </cell>
        </row>
        <row r="137">
          <cell r="A137" t="str">
            <v>Spain</v>
          </cell>
          <cell r="B137" t="str">
            <v>Industrias Doy</v>
          </cell>
          <cell r="C137" t="str">
            <v>Trubia</v>
          </cell>
          <cell r="E137">
            <v>125</v>
          </cell>
          <cell r="G137">
            <v>85</v>
          </cell>
          <cell r="I137">
            <v>85</v>
          </cell>
          <cell r="J137">
            <v>90</v>
          </cell>
          <cell r="K137">
            <v>70</v>
          </cell>
          <cell r="L137">
            <v>75</v>
          </cell>
          <cell r="M137">
            <v>75</v>
          </cell>
          <cell r="N137">
            <v>80</v>
          </cell>
          <cell r="O137">
            <v>84</v>
          </cell>
          <cell r="P137">
            <v>35</v>
          </cell>
          <cell r="Q137">
            <v>75</v>
          </cell>
        </row>
        <row r="138">
          <cell r="A138" t="str">
            <v>Spain</v>
          </cell>
          <cell r="B138" t="str">
            <v>IQN</v>
          </cell>
          <cell r="C138" t="str">
            <v>La Felguerra</v>
          </cell>
          <cell r="E138">
            <v>130</v>
          </cell>
          <cell r="G138">
            <v>102</v>
          </cell>
          <cell r="I138">
            <v>120</v>
          </cell>
          <cell r="J138">
            <v>115</v>
          </cell>
          <cell r="K138">
            <v>115</v>
          </cell>
          <cell r="L138">
            <v>115</v>
          </cell>
          <cell r="M138">
            <v>115</v>
          </cell>
          <cell r="N138">
            <v>125</v>
          </cell>
          <cell r="O138">
            <v>119</v>
          </cell>
          <cell r="P138">
            <v>109</v>
          </cell>
          <cell r="Q138">
            <v>100</v>
          </cell>
        </row>
        <row r="139">
          <cell r="A139" t="str">
            <v>Spain</v>
          </cell>
          <cell r="B139" t="str">
            <v>Productos de Fundición</v>
          </cell>
          <cell r="C139" t="str">
            <v>Baracaldo (Bilbao)</v>
          </cell>
          <cell r="E139">
            <v>140</v>
          </cell>
          <cell r="G139">
            <v>110.5</v>
          </cell>
          <cell r="I139">
            <v>102</v>
          </cell>
          <cell r="J139">
            <v>130</v>
          </cell>
          <cell r="K139">
            <v>100</v>
          </cell>
          <cell r="L139">
            <v>100</v>
          </cell>
          <cell r="M139">
            <v>100</v>
          </cell>
          <cell r="N139">
            <v>115</v>
          </cell>
          <cell r="O139">
            <v>105</v>
          </cell>
          <cell r="P139">
            <v>60</v>
          </cell>
          <cell r="Q139">
            <v>100</v>
          </cell>
        </row>
        <row r="141">
          <cell r="A141" t="str">
            <v>Sweden Total</v>
          </cell>
          <cell r="E141">
            <v>1246</v>
          </cell>
          <cell r="G141">
            <v>1144</v>
          </cell>
          <cell r="H141">
            <v>0</v>
          </cell>
          <cell r="I141">
            <v>1089.3</v>
          </cell>
          <cell r="J141">
            <v>1057</v>
          </cell>
          <cell r="K141">
            <v>1179</v>
          </cell>
          <cell r="L141">
            <v>1187</v>
          </cell>
          <cell r="M141">
            <v>1182</v>
          </cell>
          <cell r="N141">
            <v>1193</v>
          </cell>
          <cell r="O141">
            <v>1174</v>
          </cell>
          <cell r="P141">
            <v>980</v>
          </cell>
          <cell r="Q141">
            <v>1100</v>
          </cell>
        </row>
        <row r="142">
          <cell r="A142" t="str">
            <v>Sweden</v>
          </cell>
          <cell r="B142" t="str">
            <v>SSAB</v>
          </cell>
          <cell r="C142" t="str">
            <v>Luleå</v>
          </cell>
          <cell r="E142">
            <v>795</v>
          </cell>
          <cell r="G142">
            <v>714</v>
          </cell>
          <cell r="I142">
            <v>710</v>
          </cell>
          <cell r="J142">
            <v>616</v>
          </cell>
          <cell r="K142">
            <v>733</v>
          </cell>
          <cell r="L142">
            <v>741</v>
          </cell>
          <cell r="M142">
            <v>741</v>
          </cell>
          <cell r="N142">
            <v>752</v>
          </cell>
          <cell r="O142">
            <v>746</v>
          </cell>
          <cell r="P142">
            <v>617</v>
          </cell>
          <cell r="Q142">
            <v>700</v>
          </cell>
        </row>
        <row r="143">
          <cell r="A143" t="str">
            <v>Sweden</v>
          </cell>
          <cell r="B143" t="str">
            <v>SSAB</v>
          </cell>
          <cell r="C143" t="str">
            <v>Oxelösund</v>
          </cell>
          <cell r="E143">
            <v>451</v>
          </cell>
          <cell r="G143">
            <v>430</v>
          </cell>
          <cell r="I143">
            <v>379.3</v>
          </cell>
          <cell r="J143">
            <v>441</v>
          </cell>
          <cell r="K143">
            <v>446</v>
          </cell>
          <cell r="L143">
            <v>446</v>
          </cell>
          <cell r="M143">
            <v>441</v>
          </cell>
          <cell r="N143">
            <v>441</v>
          </cell>
          <cell r="O143">
            <v>428</v>
          </cell>
          <cell r="P143">
            <v>363</v>
          </cell>
          <cell r="Q143">
            <v>400</v>
          </cell>
        </row>
        <row r="145">
          <cell r="A145" t="str">
            <v>UK Total</v>
          </cell>
          <cell r="E145">
            <v>4266</v>
          </cell>
          <cell r="G145">
            <v>5801</v>
          </cell>
          <cell r="H145">
            <v>0</v>
          </cell>
          <cell r="I145">
            <v>4078</v>
          </cell>
          <cell r="J145">
            <v>4092</v>
          </cell>
          <cell r="K145">
            <v>3935</v>
          </cell>
          <cell r="L145">
            <v>4044</v>
          </cell>
          <cell r="M145">
            <v>4194</v>
          </cell>
          <cell r="N145">
            <v>4195</v>
          </cell>
          <cell r="O145">
            <v>4180</v>
          </cell>
          <cell r="P145">
            <v>3250</v>
          </cell>
          <cell r="Q145">
            <v>2870</v>
          </cell>
        </row>
        <row r="146">
          <cell r="A146" t="str">
            <v>UK</v>
          </cell>
          <cell r="B146" t="str">
            <v>Corus</v>
          </cell>
          <cell r="C146" t="str">
            <v>Llanwern</v>
          </cell>
          <cell r="G146">
            <v>900</v>
          </cell>
          <cell r="I146">
            <v>95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</row>
        <row r="147">
          <cell r="A147" t="str">
            <v>UK</v>
          </cell>
          <cell r="B147" t="str">
            <v>Corus</v>
          </cell>
          <cell r="C147" t="str">
            <v>Port Talbot</v>
          </cell>
          <cell r="E147">
            <v>900</v>
          </cell>
          <cell r="G147">
            <v>1288</v>
          </cell>
          <cell r="I147">
            <v>806</v>
          </cell>
          <cell r="J147">
            <v>800</v>
          </cell>
          <cell r="K147">
            <v>550</v>
          </cell>
          <cell r="L147">
            <v>700</v>
          </cell>
          <cell r="M147">
            <v>900</v>
          </cell>
          <cell r="N147">
            <v>900</v>
          </cell>
          <cell r="O147">
            <v>900</v>
          </cell>
          <cell r="P147">
            <v>550</v>
          </cell>
          <cell r="Q147">
            <v>700</v>
          </cell>
        </row>
        <row r="148">
          <cell r="A148" t="str">
            <v>UK</v>
          </cell>
          <cell r="B148" t="str">
            <v>Corus</v>
          </cell>
          <cell r="C148" t="str">
            <v>Scunthorpe</v>
          </cell>
          <cell r="E148">
            <v>1370</v>
          </cell>
          <cell r="G148">
            <v>1250</v>
          </cell>
          <cell r="I148">
            <v>1371</v>
          </cell>
          <cell r="J148">
            <v>1350</v>
          </cell>
          <cell r="K148">
            <v>1400</v>
          </cell>
          <cell r="L148">
            <v>1320</v>
          </cell>
          <cell r="M148">
            <v>1310</v>
          </cell>
          <cell r="N148">
            <v>1310</v>
          </cell>
          <cell r="O148">
            <v>1300</v>
          </cell>
          <cell r="P148">
            <v>1050</v>
          </cell>
          <cell r="Q148">
            <v>1100</v>
          </cell>
        </row>
        <row r="149">
          <cell r="A149" t="str">
            <v>UK</v>
          </cell>
          <cell r="B149" t="str">
            <v>Corus</v>
          </cell>
          <cell r="C149" t="str">
            <v>Teeside</v>
          </cell>
          <cell r="E149">
            <v>1806</v>
          </cell>
          <cell r="G149">
            <v>1858</v>
          </cell>
          <cell r="I149">
            <v>1806</v>
          </cell>
          <cell r="J149">
            <v>1750</v>
          </cell>
          <cell r="K149">
            <v>1800</v>
          </cell>
          <cell r="L149">
            <v>1840</v>
          </cell>
          <cell r="M149">
            <v>1800</v>
          </cell>
          <cell r="N149">
            <v>1800</v>
          </cell>
          <cell r="O149">
            <v>1800</v>
          </cell>
          <cell r="P149">
            <v>1550</v>
          </cell>
          <cell r="Q149">
            <v>950</v>
          </cell>
        </row>
        <row r="150">
          <cell r="A150" t="str">
            <v>UK</v>
          </cell>
          <cell r="B150" t="str">
            <v>Coal Products</v>
          </cell>
          <cell r="C150" t="str">
            <v>Cwm</v>
          </cell>
          <cell r="G150">
            <v>325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</row>
        <row r="151">
          <cell r="A151" t="str">
            <v>UK</v>
          </cell>
          <cell r="B151" t="str">
            <v>Monckton Coke &amp; Chemical</v>
          </cell>
          <cell r="C151" t="str">
            <v>Barnsley</v>
          </cell>
          <cell r="E151">
            <v>190</v>
          </cell>
          <cell r="G151">
            <v>180</v>
          </cell>
          <cell r="I151">
            <v>0</v>
          </cell>
          <cell r="J151">
            <v>192</v>
          </cell>
          <cell r="K151">
            <v>185</v>
          </cell>
          <cell r="L151">
            <v>184</v>
          </cell>
          <cell r="M151">
            <v>184</v>
          </cell>
          <cell r="N151">
            <v>185</v>
          </cell>
          <cell r="O151">
            <v>180</v>
          </cell>
          <cell r="P151">
            <v>100</v>
          </cell>
          <cell r="Q151">
            <v>120</v>
          </cell>
        </row>
        <row r="154">
          <cell r="A154" t="str">
            <v>Eastern Europe Total</v>
          </cell>
          <cell r="E154">
            <v>22606</v>
          </cell>
          <cell r="F154">
            <v>0</v>
          </cell>
          <cell r="G154">
            <v>17659.059999999998</v>
          </cell>
          <cell r="H154">
            <v>0</v>
          </cell>
          <cell r="I154">
            <v>18382.836133925222</v>
          </cell>
          <cell r="J154">
            <v>19042</v>
          </cell>
          <cell r="K154">
            <v>19132</v>
          </cell>
          <cell r="L154">
            <v>17425.559999999998</v>
          </cell>
          <cell r="M154">
            <v>18070</v>
          </cell>
          <cell r="N154">
            <v>18798</v>
          </cell>
          <cell r="O154">
            <v>17570</v>
          </cell>
          <cell r="P154">
            <v>12593</v>
          </cell>
          <cell r="Q154">
            <v>15699</v>
          </cell>
        </row>
        <row r="156">
          <cell r="A156" t="str">
            <v>Bosnia Total</v>
          </cell>
          <cell r="E156">
            <v>700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200</v>
          </cell>
          <cell r="L156">
            <v>459</v>
          </cell>
          <cell r="M156">
            <v>450</v>
          </cell>
          <cell r="N156">
            <v>592</v>
          </cell>
          <cell r="O156">
            <v>677</v>
          </cell>
          <cell r="P156">
            <v>720</v>
          </cell>
          <cell r="Q156">
            <v>920</v>
          </cell>
        </row>
        <row r="157">
          <cell r="A157" t="str">
            <v>Bosnia</v>
          </cell>
          <cell r="B157" t="str">
            <v>Global Ispat Koksna Industrija Lukavac</v>
          </cell>
          <cell r="C157" t="str">
            <v>Lukavac</v>
          </cell>
          <cell r="E157">
            <v>700</v>
          </cell>
          <cell r="G157">
            <v>0</v>
          </cell>
          <cell r="I157">
            <v>0</v>
          </cell>
          <cell r="J157">
            <v>0</v>
          </cell>
          <cell r="K157">
            <v>200</v>
          </cell>
          <cell r="L157">
            <v>459</v>
          </cell>
          <cell r="M157">
            <v>450</v>
          </cell>
          <cell r="N157">
            <v>592</v>
          </cell>
          <cell r="O157">
            <v>577</v>
          </cell>
          <cell r="P157">
            <v>320</v>
          </cell>
          <cell r="Q157">
            <v>420</v>
          </cell>
        </row>
        <row r="158">
          <cell r="A158" t="str">
            <v>Bosnia</v>
          </cell>
          <cell r="B158" t="str">
            <v>ArcelorMittal Zenica</v>
          </cell>
          <cell r="C158" t="str">
            <v>Zenica</v>
          </cell>
          <cell r="G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100</v>
          </cell>
          <cell r="P158">
            <v>400</v>
          </cell>
          <cell r="Q158">
            <v>500</v>
          </cell>
        </row>
        <row r="160">
          <cell r="A160" t="str">
            <v>Bulgaria Total</v>
          </cell>
          <cell r="E160">
            <v>1160</v>
          </cell>
          <cell r="F160">
            <v>0</v>
          </cell>
          <cell r="G160">
            <v>671</v>
          </cell>
          <cell r="H160">
            <v>0</v>
          </cell>
          <cell r="I160">
            <v>697.14499999999998</v>
          </cell>
          <cell r="J160">
            <v>697</v>
          </cell>
          <cell r="K160">
            <v>697</v>
          </cell>
          <cell r="L160">
            <v>697.14499999999998</v>
          </cell>
          <cell r="M160">
            <v>750</v>
          </cell>
          <cell r="N160">
            <v>400</v>
          </cell>
          <cell r="O160">
            <v>200</v>
          </cell>
          <cell r="P160">
            <v>0</v>
          </cell>
          <cell r="Q160">
            <v>0</v>
          </cell>
        </row>
        <row r="161">
          <cell r="A161" t="str">
            <v>Bulgaria</v>
          </cell>
          <cell r="B161" t="str">
            <v>Kremikovtsi Iron &amp; Steel</v>
          </cell>
          <cell r="C161" t="str">
            <v>Botounetz</v>
          </cell>
          <cell r="E161">
            <v>1160</v>
          </cell>
          <cell r="G161">
            <v>671</v>
          </cell>
          <cell r="I161">
            <v>697.14499999999998</v>
          </cell>
          <cell r="J161">
            <v>697</v>
          </cell>
          <cell r="K161">
            <v>697</v>
          </cell>
          <cell r="L161">
            <v>697.14499999999998</v>
          </cell>
          <cell r="M161">
            <v>750</v>
          </cell>
          <cell r="N161">
            <v>400</v>
          </cell>
          <cell r="O161">
            <v>200</v>
          </cell>
          <cell r="P161">
            <v>0</v>
          </cell>
          <cell r="Q161">
            <v>0</v>
          </cell>
        </row>
        <row r="163">
          <cell r="A163" t="str">
            <v>Czech Republic Total</v>
          </cell>
          <cell r="E163">
            <v>4067</v>
          </cell>
          <cell r="F163">
            <v>0</v>
          </cell>
          <cell r="G163">
            <v>3176.16</v>
          </cell>
          <cell r="H163">
            <v>0</v>
          </cell>
          <cell r="I163">
            <v>3284.0650000000001</v>
          </cell>
          <cell r="J163">
            <v>3361</v>
          </cell>
          <cell r="K163">
            <v>3377</v>
          </cell>
          <cell r="L163">
            <v>3377.415</v>
          </cell>
          <cell r="M163">
            <v>3412</v>
          </cell>
          <cell r="N163">
            <v>3220</v>
          </cell>
          <cell r="O163">
            <v>3305</v>
          </cell>
          <cell r="P163">
            <v>2255</v>
          </cell>
          <cell r="Q163">
            <v>2560</v>
          </cell>
        </row>
        <row r="164">
          <cell r="A164" t="str">
            <v>Czech Republic</v>
          </cell>
          <cell r="B164" t="str">
            <v>ArcelorMittal Ostrava</v>
          </cell>
          <cell r="C164" t="str">
            <v>Ostrava</v>
          </cell>
          <cell r="E164">
            <v>1912</v>
          </cell>
          <cell r="G164">
            <v>1000</v>
          </cell>
          <cell r="I164">
            <v>1336</v>
          </cell>
          <cell r="J164">
            <v>1418</v>
          </cell>
          <cell r="K164">
            <v>1418</v>
          </cell>
          <cell r="L164">
            <v>1418.35</v>
          </cell>
          <cell r="M164">
            <v>1515</v>
          </cell>
          <cell r="N164">
            <v>1190</v>
          </cell>
          <cell r="O164">
            <v>1333</v>
          </cell>
          <cell r="P164">
            <v>980</v>
          </cell>
          <cell r="Q164">
            <v>1260</v>
          </cell>
        </row>
        <row r="165">
          <cell r="A165" t="str">
            <v>Czech Republic</v>
          </cell>
          <cell r="B165" t="str">
            <v>OKK</v>
          </cell>
          <cell r="C165" t="str">
            <v>Ostrava</v>
          </cell>
          <cell r="E165">
            <v>1413</v>
          </cell>
          <cell r="G165">
            <v>1441.58</v>
          </cell>
          <cell r="I165">
            <v>1247.0650000000001</v>
          </cell>
          <cell r="J165">
            <v>1247</v>
          </cell>
          <cell r="K165">
            <v>1247</v>
          </cell>
          <cell r="L165">
            <v>1247.0650000000001</v>
          </cell>
          <cell r="M165">
            <v>1202</v>
          </cell>
          <cell r="N165">
            <v>1330</v>
          </cell>
          <cell r="O165">
            <v>1306</v>
          </cell>
          <cell r="P165">
            <v>705</v>
          </cell>
          <cell r="Q165">
            <v>1000</v>
          </cell>
        </row>
        <row r="166">
          <cell r="A166" t="str">
            <v>Czech Republic</v>
          </cell>
          <cell r="B166" t="str">
            <v>Moravia Steel</v>
          </cell>
          <cell r="C166" t="str">
            <v>Třinec</v>
          </cell>
          <cell r="E166">
            <v>742</v>
          </cell>
          <cell r="G166">
            <v>734.58</v>
          </cell>
          <cell r="I166">
            <v>701</v>
          </cell>
          <cell r="J166">
            <v>696</v>
          </cell>
          <cell r="K166">
            <v>712</v>
          </cell>
          <cell r="L166">
            <v>712</v>
          </cell>
          <cell r="M166">
            <v>695</v>
          </cell>
          <cell r="N166">
            <v>700</v>
          </cell>
          <cell r="O166">
            <v>666</v>
          </cell>
          <cell r="P166">
            <v>570</v>
          </cell>
          <cell r="Q166">
            <v>300</v>
          </cell>
        </row>
        <row r="168">
          <cell r="A168" t="str">
            <v>Hungary Total</v>
          </cell>
          <cell r="E168">
            <v>1190</v>
          </cell>
          <cell r="F168">
            <v>0</v>
          </cell>
          <cell r="G168">
            <v>936.9</v>
          </cell>
          <cell r="H168">
            <v>0</v>
          </cell>
          <cell r="I168">
            <v>820.62613392522394</v>
          </cell>
          <cell r="J168">
            <v>1009</v>
          </cell>
          <cell r="K168">
            <v>1009</v>
          </cell>
          <cell r="L168">
            <v>800</v>
          </cell>
          <cell r="M168">
            <v>930</v>
          </cell>
          <cell r="N168">
            <v>950</v>
          </cell>
          <cell r="O168">
            <v>880</v>
          </cell>
          <cell r="P168">
            <v>800</v>
          </cell>
          <cell r="Q168">
            <v>1009</v>
          </cell>
        </row>
        <row r="169">
          <cell r="A169" t="str">
            <v>Hungary</v>
          </cell>
          <cell r="B169" t="str">
            <v>Dunaferr Dunai Vasmu</v>
          </cell>
          <cell r="C169" t="str">
            <v>Dunaújváros</v>
          </cell>
          <cell r="E169">
            <v>1190</v>
          </cell>
          <cell r="G169">
            <v>936.9</v>
          </cell>
          <cell r="I169">
            <v>820.62613392522394</v>
          </cell>
          <cell r="J169">
            <v>1009</v>
          </cell>
          <cell r="K169">
            <v>1009</v>
          </cell>
          <cell r="L169">
            <v>800</v>
          </cell>
          <cell r="M169">
            <v>930</v>
          </cell>
          <cell r="N169">
            <v>950</v>
          </cell>
          <cell r="O169">
            <v>880</v>
          </cell>
          <cell r="P169">
            <v>800</v>
          </cell>
          <cell r="Q169">
            <v>1009</v>
          </cell>
        </row>
        <row r="171">
          <cell r="A171" t="str">
            <v>Poland Total</v>
          </cell>
          <cell r="E171">
            <v>11189</v>
          </cell>
          <cell r="F171">
            <v>0</v>
          </cell>
          <cell r="G171">
            <v>8249</v>
          </cell>
          <cell r="H171">
            <v>0</v>
          </cell>
          <cell r="I171">
            <v>8747</v>
          </cell>
          <cell r="J171">
            <v>10113</v>
          </cell>
          <cell r="K171">
            <v>9990</v>
          </cell>
          <cell r="L171">
            <v>8396</v>
          </cell>
          <cell r="M171">
            <v>8745</v>
          </cell>
          <cell r="N171">
            <v>10264</v>
          </cell>
          <cell r="O171">
            <v>9761</v>
          </cell>
          <cell r="P171">
            <v>6922</v>
          </cell>
          <cell r="Q171">
            <v>9540</v>
          </cell>
        </row>
        <row r="172">
          <cell r="A172" t="str">
            <v>Poland</v>
          </cell>
          <cell r="B172" t="str">
            <v>Carbo Koks</v>
          </cell>
          <cell r="C172" t="str">
            <v>Bytom</v>
          </cell>
          <cell r="E172">
            <v>240</v>
          </cell>
          <cell r="G172">
            <v>240</v>
          </cell>
          <cell r="I172">
            <v>157</v>
          </cell>
          <cell r="J172">
            <v>150</v>
          </cell>
          <cell r="K172">
            <v>130</v>
          </cell>
          <cell r="L172">
            <v>172</v>
          </cell>
          <cell r="M172">
            <v>185</v>
          </cell>
          <cell r="N172">
            <v>193</v>
          </cell>
          <cell r="O172">
            <v>188</v>
          </cell>
          <cell r="P172">
            <v>120</v>
          </cell>
          <cell r="Q172">
            <v>180</v>
          </cell>
        </row>
        <row r="173">
          <cell r="A173" t="str">
            <v>Poland</v>
          </cell>
          <cell r="B173" t="str">
            <v xml:space="preserve">ArcelorMittal </v>
          </cell>
          <cell r="C173" t="str">
            <v>Kraków</v>
          </cell>
          <cell r="E173">
            <v>1100</v>
          </cell>
          <cell r="G173">
            <v>1250</v>
          </cell>
          <cell r="I173">
            <v>1023</v>
          </cell>
          <cell r="J173">
            <v>1244</v>
          </cell>
          <cell r="K173">
            <v>1267</v>
          </cell>
          <cell r="L173">
            <v>1028</v>
          </cell>
          <cell r="M173">
            <v>1150</v>
          </cell>
          <cell r="N173">
            <v>1106</v>
          </cell>
          <cell r="O173">
            <v>998</v>
          </cell>
          <cell r="P173">
            <v>390</v>
          </cell>
          <cell r="Q173">
            <v>550</v>
          </cell>
        </row>
        <row r="174">
          <cell r="A174" t="str">
            <v>Poland</v>
          </cell>
          <cell r="B174" t="str">
            <v>Zarmen</v>
          </cell>
          <cell r="C174" t="str">
            <v>Czestochowa</v>
          </cell>
          <cell r="E174">
            <v>600</v>
          </cell>
          <cell r="G174">
            <v>433</v>
          </cell>
          <cell r="I174">
            <v>391</v>
          </cell>
          <cell r="J174">
            <v>576</v>
          </cell>
          <cell r="K174">
            <v>536</v>
          </cell>
          <cell r="L174">
            <v>398</v>
          </cell>
          <cell r="M174">
            <v>399</v>
          </cell>
          <cell r="N174">
            <v>339</v>
          </cell>
          <cell r="O174">
            <v>310</v>
          </cell>
          <cell r="P174">
            <v>240</v>
          </cell>
          <cell r="Q174">
            <v>280</v>
          </cell>
        </row>
        <row r="175">
          <cell r="A175" t="str">
            <v>Poland</v>
          </cell>
          <cell r="B175" t="str">
            <v>KK Zabrze</v>
          </cell>
          <cell r="C175" t="str">
            <v>Debiensko</v>
          </cell>
          <cell r="E175">
            <v>320</v>
          </cell>
          <cell r="G175">
            <v>181</v>
          </cell>
          <cell r="I175">
            <v>234</v>
          </cell>
          <cell r="J175">
            <v>295</v>
          </cell>
          <cell r="K175">
            <v>299</v>
          </cell>
          <cell r="L175">
            <v>220</v>
          </cell>
          <cell r="M175">
            <v>220</v>
          </cell>
          <cell r="N175">
            <v>300</v>
          </cell>
          <cell r="O175">
            <v>280</v>
          </cell>
          <cell r="P175">
            <v>209</v>
          </cell>
          <cell r="Q175">
            <v>270</v>
          </cell>
        </row>
        <row r="176">
          <cell r="A176" t="str">
            <v>Poland</v>
          </cell>
          <cell r="B176" t="str">
            <v>KK Zabrze</v>
          </cell>
          <cell r="C176" t="str">
            <v>Jadwiga</v>
          </cell>
          <cell r="E176">
            <v>240</v>
          </cell>
          <cell r="G176">
            <v>187</v>
          </cell>
          <cell r="I176">
            <v>210</v>
          </cell>
          <cell r="J176">
            <v>260</v>
          </cell>
          <cell r="K176">
            <v>214</v>
          </cell>
          <cell r="L176">
            <v>205</v>
          </cell>
          <cell r="M176">
            <v>205</v>
          </cell>
          <cell r="N176">
            <v>242</v>
          </cell>
          <cell r="O176">
            <v>225</v>
          </cell>
          <cell r="P176">
            <v>168</v>
          </cell>
          <cell r="Q176">
            <v>210</v>
          </cell>
        </row>
        <row r="177">
          <cell r="A177" t="str">
            <v>Poland</v>
          </cell>
          <cell r="B177" t="str">
            <v>KK Zabrze</v>
          </cell>
          <cell r="C177" t="str">
            <v>Makoszowry</v>
          </cell>
          <cell r="E177">
            <v>0</v>
          </cell>
          <cell r="G177">
            <v>180</v>
          </cell>
          <cell r="I177">
            <v>12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</row>
        <row r="178">
          <cell r="A178" t="str">
            <v>Poland</v>
          </cell>
          <cell r="B178" t="str">
            <v>KK Zabrze</v>
          </cell>
          <cell r="C178" t="str">
            <v>Radlin</v>
          </cell>
          <cell r="E178">
            <v>540</v>
          </cell>
          <cell r="G178">
            <v>368</v>
          </cell>
          <cell r="I178">
            <v>489</v>
          </cell>
          <cell r="J178">
            <v>603</v>
          </cell>
          <cell r="K178">
            <v>612</v>
          </cell>
          <cell r="L178">
            <v>497</v>
          </cell>
          <cell r="M178">
            <v>497</v>
          </cell>
          <cell r="N178">
            <v>545</v>
          </cell>
          <cell r="O178">
            <v>530</v>
          </cell>
          <cell r="P178">
            <v>395</v>
          </cell>
          <cell r="Q178">
            <v>500</v>
          </cell>
        </row>
        <row r="179">
          <cell r="A179" t="str">
            <v>Poland</v>
          </cell>
          <cell r="B179" t="str">
            <v>Koksownia Przyjaźń</v>
          </cell>
          <cell r="C179" t="str">
            <v>Dabrowa Gornicza</v>
          </cell>
          <cell r="E179">
            <v>2720</v>
          </cell>
          <cell r="G179">
            <v>1860</v>
          </cell>
          <cell r="I179">
            <v>2218</v>
          </cell>
          <cell r="J179">
            <v>2467</v>
          </cell>
          <cell r="K179">
            <v>2389</v>
          </cell>
          <cell r="L179">
            <v>2256</v>
          </cell>
          <cell r="M179">
            <v>2285</v>
          </cell>
          <cell r="N179">
            <v>2703</v>
          </cell>
          <cell r="O179">
            <v>2590</v>
          </cell>
          <cell r="P179">
            <v>1840</v>
          </cell>
          <cell r="Q179">
            <v>2700</v>
          </cell>
        </row>
        <row r="180">
          <cell r="A180" t="str">
            <v>Poland</v>
          </cell>
          <cell r="B180" t="str">
            <v>Koksownia Zdzieszowice</v>
          </cell>
          <cell r="C180" t="str">
            <v>Zdzieszowice</v>
          </cell>
          <cell r="E180">
            <v>4810</v>
          </cell>
          <cell r="G180">
            <v>3000</v>
          </cell>
          <cell r="I180">
            <v>3552</v>
          </cell>
          <cell r="J180">
            <v>3948</v>
          </cell>
          <cell r="K180">
            <v>3926</v>
          </cell>
          <cell r="L180">
            <v>3106</v>
          </cell>
          <cell r="M180">
            <v>3290</v>
          </cell>
          <cell r="N180">
            <v>4322</v>
          </cell>
          <cell r="O180">
            <v>4120</v>
          </cell>
          <cell r="P180">
            <v>3180</v>
          </cell>
          <cell r="Q180">
            <v>4300</v>
          </cell>
        </row>
        <row r="181">
          <cell r="A181" t="str">
            <v>Poland</v>
          </cell>
          <cell r="B181" t="str">
            <v>ZK Walbrzych</v>
          </cell>
          <cell r="C181" t="str">
            <v>Viktoria</v>
          </cell>
          <cell r="E181">
            <v>619</v>
          </cell>
          <cell r="G181">
            <v>550</v>
          </cell>
          <cell r="I181">
            <v>461</v>
          </cell>
          <cell r="J181">
            <v>570</v>
          </cell>
          <cell r="K181">
            <v>617</v>
          </cell>
          <cell r="L181">
            <v>514</v>
          </cell>
          <cell r="M181">
            <v>514</v>
          </cell>
          <cell r="N181">
            <v>514</v>
          </cell>
          <cell r="O181">
            <v>520</v>
          </cell>
          <cell r="P181">
            <v>380</v>
          </cell>
          <cell r="Q181">
            <v>550</v>
          </cell>
        </row>
        <row r="183">
          <cell r="A183" t="str">
            <v>Romania Total</v>
          </cell>
          <cell r="E183">
            <v>2255</v>
          </cell>
          <cell r="F183">
            <v>0</v>
          </cell>
          <cell r="G183">
            <v>2659</v>
          </cell>
          <cell r="H183">
            <v>0</v>
          </cell>
          <cell r="I183">
            <v>2867</v>
          </cell>
          <cell r="J183">
            <v>1976</v>
          </cell>
          <cell r="K183">
            <v>1976</v>
          </cell>
          <cell r="L183">
            <v>2000</v>
          </cell>
          <cell r="M183">
            <v>2081</v>
          </cell>
          <cell r="N183">
            <v>1669</v>
          </cell>
          <cell r="O183">
            <v>1158</v>
          </cell>
          <cell r="P183">
            <v>450</v>
          </cell>
          <cell r="Q183">
            <v>0</v>
          </cell>
        </row>
        <row r="184">
          <cell r="A184" t="str">
            <v>Romania</v>
          </cell>
          <cell r="B184" t="str">
            <v>ArcelorMittal</v>
          </cell>
          <cell r="C184" t="str">
            <v>Galati</v>
          </cell>
          <cell r="E184">
            <v>2255</v>
          </cell>
          <cell r="G184">
            <v>1534</v>
          </cell>
          <cell r="I184">
            <v>2237</v>
          </cell>
          <cell r="J184">
            <v>1976</v>
          </cell>
          <cell r="K184">
            <v>1976</v>
          </cell>
          <cell r="L184">
            <v>2000</v>
          </cell>
          <cell r="M184">
            <v>2081</v>
          </cell>
          <cell r="N184">
            <v>1669</v>
          </cell>
          <cell r="O184">
            <v>1158</v>
          </cell>
          <cell r="P184">
            <v>450</v>
          </cell>
          <cell r="Q184">
            <v>0</v>
          </cell>
        </row>
        <row r="185">
          <cell r="A185" t="str">
            <v>Romania</v>
          </cell>
          <cell r="B185" t="str">
            <v>SA Hunedoara</v>
          </cell>
          <cell r="C185" t="str">
            <v>Hunedoara</v>
          </cell>
          <cell r="E185">
            <v>0</v>
          </cell>
          <cell r="G185">
            <v>575</v>
          </cell>
          <cell r="I185">
            <v>630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</row>
        <row r="186">
          <cell r="A186" t="str">
            <v>Romania</v>
          </cell>
          <cell r="B186" t="str">
            <v>Siderca SA</v>
          </cell>
          <cell r="C186" t="str">
            <v>Calarasi</v>
          </cell>
          <cell r="E186">
            <v>0</v>
          </cell>
          <cell r="G186">
            <v>550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</row>
        <row r="187">
          <cell r="A187" t="str">
            <v>Romania</v>
          </cell>
          <cell r="B187" t="str">
            <v>Sidermet SA</v>
          </cell>
          <cell r="C187" t="str">
            <v>Calan</v>
          </cell>
          <cell r="E187">
            <v>0</v>
          </cell>
          <cell r="G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</row>
        <row r="189">
          <cell r="A189" t="str">
            <v>Slovak Republic Total</v>
          </cell>
          <cell r="E189">
            <v>2045</v>
          </cell>
          <cell r="F189">
            <v>0</v>
          </cell>
          <cell r="G189">
            <v>1967</v>
          </cell>
          <cell r="H189">
            <v>0</v>
          </cell>
          <cell r="I189">
            <v>1967</v>
          </cell>
          <cell r="J189">
            <v>1886</v>
          </cell>
          <cell r="K189">
            <v>1883</v>
          </cell>
          <cell r="L189">
            <v>1696</v>
          </cell>
          <cell r="M189">
            <v>1702</v>
          </cell>
          <cell r="N189">
            <v>1703</v>
          </cell>
          <cell r="O189">
            <v>1589</v>
          </cell>
          <cell r="P189">
            <v>1446</v>
          </cell>
          <cell r="Q189">
            <v>1670</v>
          </cell>
        </row>
        <row r="190">
          <cell r="A190" t="str">
            <v>Slovak Republic</v>
          </cell>
          <cell r="B190" t="str">
            <v>US Steel Kosice</v>
          </cell>
          <cell r="C190" t="str">
            <v>Kosice</v>
          </cell>
          <cell r="E190">
            <v>2045</v>
          </cell>
          <cell r="G190">
            <v>1967</v>
          </cell>
          <cell r="I190">
            <v>1967</v>
          </cell>
          <cell r="J190">
            <v>1886</v>
          </cell>
          <cell r="K190">
            <v>1883</v>
          </cell>
          <cell r="L190">
            <v>1696</v>
          </cell>
          <cell r="M190">
            <v>1702</v>
          </cell>
          <cell r="N190">
            <v>1703</v>
          </cell>
          <cell r="O190">
            <v>1589</v>
          </cell>
          <cell r="P190">
            <v>1446</v>
          </cell>
          <cell r="Q190">
            <v>1670</v>
          </cell>
        </row>
        <row r="193">
          <cell r="A193" t="str">
            <v>CIS Total</v>
          </cell>
          <cell r="E193">
            <v>71674</v>
          </cell>
          <cell r="F193">
            <v>0</v>
          </cell>
          <cell r="G193">
            <v>71884</v>
          </cell>
          <cell r="H193">
            <v>0</v>
          </cell>
          <cell r="I193">
            <v>52022.5</v>
          </cell>
          <cell r="J193">
            <v>56065</v>
          </cell>
          <cell r="K193">
            <v>57404.203200000004</v>
          </cell>
          <cell r="L193">
            <v>52686.203200000004</v>
          </cell>
          <cell r="M193">
            <v>54606</v>
          </cell>
          <cell r="N193">
            <v>57308.2</v>
          </cell>
          <cell r="O193">
            <v>54142</v>
          </cell>
          <cell r="P193">
            <v>46771</v>
          </cell>
        </row>
        <row r="195">
          <cell r="A195" t="str">
            <v>Kazakhstan Total</v>
          </cell>
          <cell r="E195">
            <v>3507</v>
          </cell>
          <cell r="F195">
            <v>0</v>
          </cell>
          <cell r="G195">
            <v>3150</v>
          </cell>
          <cell r="H195">
            <v>0</v>
          </cell>
          <cell r="I195">
            <v>2009.4</v>
          </cell>
          <cell r="J195">
            <v>2112</v>
          </cell>
          <cell r="K195">
            <v>2112.2031999999999</v>
          </cell>
          <cell r="L195">
            <v>2112.2032000000031</v>
          </cell>
          <cell r="M195">
            <v>2719</v>
          </cell>
          <cell r="N195">
            <v>2830</v>
          </cell>
          <cell r="O195">
            <v>2596</v>
          </cell>
          <cell r="P195">
            <v>2110</v>
          </cell>
          <cell r="Q195">
            <v>0</v>
          </cell>
        </row>
        <row r="196">
          <cell r="A196" t="str">
            <v>Kazakhstan</v>
          </cell>
          <cell r="B196" t="str">
            <v>ArcelorMittal</v>
          </cell>
          <cell r="C196" t="str">
            <v>Temirtau</v>
          </cell>
          <cell r="E196">
            <v>3507</v>
          </cell>
          <cell r="G196">
            <v>3150</v>
          </cell>
          <cell r="I196">
            <v>2009.4</v>
          </cell>
          <cell r="J196">
            <v>2112</v>
          </cell>
          <cell r="K196">
            <v>2112.2031999999999</v>
          </cell>
          <cell r="L196">
            <v>2112.2032000000031</v>
          </cell>
          <cell r="M196">
            <v>2719</v>
          </cell>
          <cell r="N196">
            <v>2830</v>
          </cell>
          <cell r="O196">
            <v>2596</v>
          </cell>
          <cell r="P196">
            <v>2110</v>
          </cell>
        </row>
        <row r="198">
          <cell r="A198" t="str">
            <v>Russia Total</v>
          </cell>
          <cell r="E198">
            <v>38881</v>
          </cell>
          <cell r="F198">
            <v>0</v>
          </cell>
          <cell r="G198">
            <v>37650</v>
          </cell>
          <cell r="H198">
            <v>0</v>
          </cell>
          <cell r="I198">
            <v>30609.099999999995</v>
          </cell>
          <cell r="J198">
            <v>33156</v>
          </cell>
          <cell r="K198">
            <v>34204</v>
          </cell>
          <cell r="L198">
            <v>31705</v>
          </cell>
          <cell r="M198">
            <v>32663</v>
          </cell>
          <cell r="N198">
            <v>33906.5</v>
          </cell>
          <cell r="O198">
            <v>32070.999999999996</v>
          </cell>
          <cell r="P198">
            <v>27337</v>
          </cell>
          <cell r="Q198">
            <v>0</v>
          </cell>
        </row>
        <row r="199">
          <cell r="A199" t="str">
            <v>Russia</v>
          </cell>
          <cell r="B199" t="str">
            <v>Altai-Koks</v>
          </cell>
          <cell r="C199" t="str">
            <v>Zarinskaya</v>
          </cell>
          <cell r="D199">
            <v>5</v>
          </cell>
          <cell r="E199">
            <v>5000</v>
          </cell>
          <cell r="G199">
            <v>3860</v>
          </cell>
          <cell r="I199">
            <v>3060</v>
          </cell>
          <cell r="J199">
            <v>3550</v>
          </cell>
          <cell r="K199">
            <v>3623</v>
          </cell>
          <cell r="L199">
            <v>2723</v>
          </cell>
          <cell r="M199">
            <v>2959</v>
          </cell>
          <cell r="N199">
            <v>3792.4</v>
          </cell>
          <cell r="O199">
            <v>3505.6</v>
          </cell>
          <cell r="P199">
            <v>3043</v>
          </cell>
        </row>
        <row r="200">
          <cell r="A200" t="str">
            <v>Russia</v>
          </cell>
          <cell r="B200" t="str">
            <v>Gubakhinsky By-product Coke Works</v>
          </cell>
          <cell r="C200" t="str">
            <v>Gubakha</v>
          </cell>
          <cell r="D200">
            <v>1</v>
          </cell>
          <cell r="E200">
            <v>650</v>
          </cell>
          <cell r="G200">
            <v>650</v>
          </cell>
          <cell r="I200">
            <v>432.7</v>
          </cell>
          <cell r="J200">
            <v>539</v>
          </cell>
          <cell r="K200">
            <v>682</v>
          </cell>
          <cell r="L200">
            <v>667</v>
          </cell>
          <cell r="M200">
            <v>627</v>
          </cell>
          <cell r="N200">
            <v>468.9</v>
          </cell>
          <cell r="O200">
            <v>515.20000000000005</v>
          </cell>
          <cell r="P200">
            <v>287</v>
          </cell>
        </row>
        <row r="201">
          <cell r="A201" t="str">
            <v>Russia</v>
          </cell>
          <cell r="B201" t="str">
            <v>Kaliningrad Coke-gas Works</v>
          </cell>
          <cell r="C201" t="str">
            <v>Kaliningrad</v>
          </cell>
          <cell r="E201">
            <v>0</v>
          </cell>
          <cell r="G201">
            <v>290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</row>
        <row r="202">
          <cell r="A202" t="str">
            <v>Russia</v>
          </cell>
          <cell r="B202" t="str">
            <v>Kemerovo By-product Coke Plant</v>
          </cell>
          <cell r="C202" t="str">
            <v>Kemerovo</v>
          </cell>
          <cell r="D202">
            <v>4</v>
          </cell>
          <cell r="E202">
            <v>3180</v>
          </cell>
          <cell r="G202">
            <v>1630</v>
          </cell>
          <cell r="I202">
            <v>1965.7</v>
          </cell>
          <cell r="J202">
            <v>2007</v>
          </cell>
          <cell r="K202">
            <v>2073</v>
          </cell>
          <cell r="L202">
            <v>2027</v>
          </cell>
          <cell r="M202">
            <v>2075</v>
          </cell>
          <cell r="N202">
            <v>2348.4</v>
          </cell>
          <cell r="O202">
            <v>2507</v>
          </cell>
          <cell r="P202">
            <v>2491</v>
          </cell>
        </row>
        <row r="203">
          <cell r="A203" t="str">
            <v>Russia</v>
          </cell>
          <cell r="B203" t="str">
            <v>Kuznetsk Works</v>
          </cell>
          <cell r="C203" t="str">
            <v>Novokuznetsk</v>
          </cell>
          <cell r="D203">
            <v>2</v>
          </cell>
          <cell r="E203">
            <v>824</v>
          </cell>
          <cell r="G203">
            <v>1200</v>
          </cell>
          <cell r="I203">
            <v>1136.9000000000001</v>
          </cell>
          <cell r="J203">
            <v>1175</v>
          </cell>
          <cell r="K203">
            <v>1187</v>
          </cell>
          <cell r="L203">
            <v>1173</v>
          </cell>
          <cell r="M203">
            <v>1119</v>
          </cell>
          <cell r="N203">
            <v>763.2</v>
          </cell>
          <cell r="O203">
            <v>702.9</v>
          </cell>
          <cell r="P203">
            <v>513</v>
          </cell>
        </row>
        <row r="204">
          <cell r="A204" t="str">
            <v>Russia</v>
          </cell>
          <cell r="B204" t="str">
            <v>Mechel</v>
          </cell>
          <cell r="C204" t="str">
            <v>Chelyabinsk</v>
          </cell>
          <cell r="D204">
            <v>6</v>
          </cell>
          <cell r="E204">
            <v>2765</v>
          </cell>
          <cell r="G204">
            <v>3210</v>
          </cell>
          <cell r="I204">
            <v>2226.3000000000002</v>
          </cell>
          <cell r="J204">
            <v>2617</v>
          </cell>
          <cell r="K204">
            <v>2935</v>
          </cell>
          <cell r="L204">
            <v>2589</v>
          </cell>
          <cell r="M204">
            <v>2280</v>
          </cell>
          <cell r="N204">
            <v>2682.9</v>
          </cell>
          <cell r="O204">
            <v>2199.5</v>
          </cell>
          <cell r="P204">
            <v>2322</v>
          </cell>
        </row>
        <row r="205">
          <cell r="A205" t="str">
            <v>Russia</v>
          </cell>
          <cell r="B205" t="str">
            <v>MMK</v>
          </cell>
          <cell r="C205" t="str">
            <v>Magnitogorsk</v>
          </cell>
          <cell r="D205">
            <v>7</v>
          </cell>
          <cell r="E205">
            <v>5396</v>
          </cell>
          <cell r="G205">
            <v>5970</v>
          </cell>
          <cell r="I205">
            <v>4912</v>
          </cell>
          <cell r="J205">
            <v>5827</v>
          </cell>
          <cell r="K205">
            <v>5907</v>
          </cell>
          <cell r="L205">
            <v>5571</v>
          </cell>
          <cell r="M205">
            <v>5615</v>
          </cell>
          <cell r="N205">
            <v>5354.1</v>
          </cell>
          <cell r="O205">
            <v>4994.1000000000004</v>
          </cell>
          <cell r="P205">
            <v>4508</v>
          </cell>
        </row>
        <row r="206">
          <cell r="A206" t="str">
            <v>Russia</v>
          </cell>
          <cell r="B206" t="str">
            <v>Moscow Coke-gas Works</v>
          </cell>
          <cell r="C206" t="str">
            <v>Vidnoye</v>
          </cell>
          <cell r="D206">
            <v>2</v>
          </cell>
          <cell r="E206">
            <v>1216</v>
          </cell>
          <cell r="G206">
            <v>540</v>
          </cell>
          <cell r="I206">
            <v>867.4</v>
          </cell>
          <cell r="J206">
            <v>1081</v>
          </cell>
          <cell r="K206">
            <v>1056</v>
          </cell>
          <cell r="L206">
            <v>874</v>
          </cell>
          <cell r="M206">
            <v>1050</v>
          </cell>
          <cell r="N206">
            <v>1203.3</v>
          </cell>
          <cell r="O206">
            <v>1126.2</v>
          </cell>
          <cell r="P206">
            <v>943</v>
          </cell>
        </row>
        <row r="207">
          <cell r="A207" t="str">
            <v>Russia</v>
          </cell>
          <cell r="B207" t="str">
            <v>Nizhny Tagil</v>
          </cell>
          <cell r="C207" t="str">
            <v>Nizhny Tagil</v>
          </cell>
          <cell r="D207">
            <v>6</v>
          </cell>
          <cell r="E207">
            <v>3752</v>
          </cell>
          <cell r="G207">
            <v>3900</v>
          </cell>
          <cell r="I207">
            <v>2870.1</v>
          </cell>
          <cell r="J207">
            <v>2920</v>
          </cell>
          <cell r="K207">
            <v>3034</v>
          </cell>
          <cell r="L207">
            <v>2841</v>
          </cell>
          <cell r="M207">
            <v>2739</v>
          </cell>
          <cell r="N207">
            <v>2909.2</v>
          </cell>
          <cell r="O207">
            <v>2790.7</v>
          </cell>
          <cell r="P207">
            <v>2223</v>
          </cell>
        </row>
        <row r="208">
          <cell r="A208" t="str">
            <v>Russia</v>
          </cell>
          <cell r="B208" t="str">
            <v>NLMK</v>
          </cell>
          <cell r="C208" t="str">
            <v>Lipetsk</v>
          </cell>
          <cell r="D208">
            <v>6</v>
          </cell>
          <cell r="E208">
            <v>4585</v>
          </cell>
          <cell r="G208">
            <v>5140</v>
          </cell>
          <cell r="I208">
            <v>4385</v>
          </cell>
          <cell r="J208">
            <v>4336</v>
          </cell>
          <cell r="K208">
            <v>4403</v>
          </cell>
          <cell r="L208">
            <v>3837</v>
          </cell>
          <cell r="M208">
            <v>3870</v>
          </cell>
          <cell r="N208">
            <v>4051.3</v>
          </cell>
          <cell r="O208">
            <v>3795.1</v>
          </cell>
          <cell r="P208">
            <v>2473</v>
          </cell>
        </row>
        <row r="209">
          <cell r="A209" t="str">
            <v>Russia</v>
          </cell>
          <cell r="B209" t="str">
            <v>Ural Steel (Nosta)</v>
          </cell>
          <cell r="C209" t="str">
            <v>Novotroitsk</v>
          </cell>
          <cell r="D209">
            <v>4</v>
          </cell>
          <cell r="E209">
            <v>2232</v>
          </cell>
          <cell r="G209">
            <v>2670</v>
          </cell>
          <cell r="I209">
            <v>1330.3</v>
          </cell>
          <cell r="J209">
            <v>1548</v>
          </cell>
          <cell r="K209">
            <v>1721</v>
          </cell>
          <cell r="L209">
            <v>1841</v>
          </cell>
          <cell r="M209">
            <v>2089</v>
          </cell>
          <cell r="N209">
            <v>1878.4</v>
          </cell>
          <cell r="O209">
            <v>1863.6</v>
          </cell>
          <cell r="P209">
            <v>1675</v>
          </cell>
        </row>
        <row r="210">
          <cell r="A210" t="str">
            <v>Russia</v>
          </cell>
          <cell r="B210" t="str">
            <v>Severstal</v>
          </cell>
          <cell r="C210" t="str">
            <v>Cherepovets</v>
          </cell>
          <cell r="D210">
            <v>6</v>
          </cell>
          <cell r="E210">
            <v>4761</v>
          </cell>
          <cell r="G210">
            <v>4760</v>
          </cell>
          <cell r="I210">
            <v>4099.8999999999996</v>
          </cell>
          <cell r="J210">
            <v>4146</v>
          </cell>
          <cell r="K210">
            <v>4200</v>
          </cell>
          <cell r="L210">
            <v>4204</v>
          </cell>
          <cell r="M210">
            <v>4221</v>
          </cell>
          <cell r="N210">
            <v>4631.2</v>
          </cell>
          <cell r="O210">
            <v>4226.8</v>
          </cell>
          <cell r="P210">
            <v>3794</v>
          </cell>
        </row>
        <row r="211">
          <cell r="A211" t="str">
            <v>Russia</v>
          </cell>
          <cell r="B211" t="str">
            <v>Zapsib</v>
          </cell>
          <cell r="C211" t="str">
            <v>Antonovskaya</v>
          </cell>
          <cell r="D211">
            <v>6</v>
          </cell>
          <cell r="E211">
            <v>4520</v>
          </cell>
          <cell r="G211">
            <v>3830</v>
          </cell>
          <cell r="I211">
            <v>3322.8</v>
          </cell>
          <cell r="J211">
            <v>3410</v>
          </cell>
          <cell r="K211">
            <v>3383</v>
          </cell>
          <cell r="L211">
            <v>3358</v>
          </cell>
          <cell r="M211">
            <v>4019</v>
          </cell>
          <cell r="N211">
            <v>3823.2</v>
          </cell>
          <cell r="O211">
            <v>3844.3</v>
          </cell>
          <cell r="P211">
            <v>3065</v>
          </cell>
        </row>
        <row r="213">
          <cell r="A213" t="str">
            <v>Ukraine Total</v>
          </cell>
          <cell r="E213">
            <v>29286</v>
          </cell>
          <cell r="F213">
            <v>0</v>
          </cell>
          <cell r="G213">
            <v>31084</v>
          </cell>
          <cell r="H213">
            <v>0</v>
          </cell>
          <cell r="I213">
            <v>19404</v>
          </cell>
          <cell r="J213">
            <v>20797</v>
          </cell>
          <cell r="K213">
            <v>21088</v>
          </cell>
          <cell r="L213">
            <v>18869</v>
          </cell>
          <cell r="M213">
            <v>19224</v>
          </cell>
          <cell r="N213">
            <v>20571.7</v>
          </cell>
          <cell r="O213">
            <v>19475</v>
          </cell>
          <cell r="P213">
            <v>17324</v>
          </cell>
          <cell r="Q213">
            <v>0</v>
          </cell>
        </row>
        <row r="214">
          <cell r="A214" t="str">
            <v>Ukraine</v>
          </cell>
          <cell r="B214" t="str">
            <v>Avdeyevsky By-product Coke Plant</v>
          </cell>
          <cell r="C214" t="str">
            <v>Avdeyevka</v>
          </cell>
          <cell r="D214">
            <v>8</v>
          </cell>
          <cell r="E214">
            <v>6180</v>
          </cell>
          <cell r="G214">
            <v>5100</v>
          </cell>
          <cell r="I214">
            <v>4370</v>
          </cell>
          <cell r="J214">
            <v>5027</v>
          </cell>
          <cell r="K214">
            <v>4709</v>
          </cell>
          <cell r="L214">
            <v>3626</v>
          </cell>
          <cell r="M214">
            <v>3209</v>
          </cell>
          <cell r="N214">
            <v>3609</v>
          </cell>
          <cell r="O214">
            <v>3818</v>
          </cell>
          <cell r="P214">
            <v>2731</v>
          </cell>
        </row>
        <row r="215">
          <cell r="A215" t="str">
            <v>Ukraine</v>
          </cell>
          <cell r="B215" t="str">
            <v>Bagleysky By-Product</v>
          </cell>
          <cell r="C215" t="str">
            <v>Dneprodzerzhinsk</v>
          </cell>
          <cell r="D215">
            <v>2</v>
          </cell>
          <cell r="E215">
            <v>982</v>
          </cell>
          <cell r="G215">
            <v>1930</v>
          </cell>
          <cell r="I215">
            <v>983</v>
          </cell>
          <cell r="J215">
            <v>918</v>
          </cell>
          <cell r="K215">
            <v>1052</v>
          </cell>
          <cell r="L215">
            <v>834</v>
          </cell>
          <cell r="M215">
            <v>772</v>
          </cell>
          <cell r="N215">
            <v>693.9</v>
          </cell>
          <cell r="O215">
            <v>660.2</v>
          </cell>
          <cell r="P215">
            <v>597</v>
          </cell>
        </row>
        <row r="216">
          <cell r="A216" t="str">
            <v>Ukraine</v>
          </cell>
          <cell r="B216" t="str">
            <v>Dneprodzerzhinsky By-product Coke Works</v>
          </cell>
          <cell r="C216" t="str">
            <v>Dneprodzerzhinsk</v>
          </cell>
          <cell r="D216">
            <v>2</v>
          </cell>
          <cell r="E216">
            <v>1055</v>
          </cell>
          <cell r="G216">
            <v>980</v>
          </cell>
          <cell r="I216">
            <v>813</v>
          </cell>
          <cell r="J216">
            <v>737</v>
          </cell>
          <cell r="K216">
            <v>843</v>
          </cell>
          <cell r="L216">
            <v>693</v>
          </cell>
          <cell r="M216">
            <v>703</v>
          </cell>
          <cell r="N216">
            <v>674.6</v>
          </cell>
          <cell r="O216">
            <v>588.4</v>
          </cell>
          <cell r="P216">
            <v>526</v>
          </cell>
        </row>
        <row r="217">
          <cell r="A217" t="str">
            <v>Ukraine</v>
          </cell>
          <cell r="B217" t="str">
            <v>Dnepropetrovsk By-product Coke Works</v>
          </cell>
          <cell r="C217" t="str">
            <v>Dnepropetrovsk</v>
          </cell>
          <cell r="D217">
            <v>4</v>
          </cell>
          <cell r="E217">
            <v>988</v>
          </cell>
          <cell r="G217">
            <v>1090</v>
          </cell>
          <cell r="I217">
            <v>762</v>
          </cell>
          <cell r="J217">
            <v>782</v>
          </cell>
          <cell r="K217">
            <v>853</v>
          </cell>
          <cell r="L217">
            <v>658</v>
          </cell>
          <cell r="M217">
            <v>740</v>
          </cell>
          <cell r="N217">
            <v>715.2</v>
          </cell>
          <cell r="O217">
            <v>619.6</v>
          </cell>
          <cell r="P217">
            <v>614</v>
          </cell>
        </row>
        <row r="218">
          <cell r="A218" t="str">
            <v>Ukraine</v>
          </cell>
          <cell r="B218" t="str">
            <v>Donetsky By-products Coke Works 1-3</v>
          </cell>
          <cell r="C218" t="str">
            <v>Donetsk</v>
          </cell>
          <cell r="D218">
            <v>2</v>
          </cell>
          <cell r="E218">
            <v>492</v>
          </cell>
          <cell r="G218">
            <v>1980</v>
          </cell>
          <cell r="I218">
            <v>1316</v>
          </cell>
          <cell r="J218">
            <v>1468</v>
          </cell>
          <cell r="K218">
            <v>1407</v>
          </cell>
          <cell r="L218">
            <v>992</v>
          </cell>
          <cell r="M218">
            <v>630</v>
          </cell>
          <cell r="N218">
            <v>679.7</v>
          </cell>
          <cell r="O218">
            <v>368.1</v>
          </cell>
          <cell r="P218">
            <v>277</v>
          </cell>
        </row>
        <row r="219">
          <cell r="A219" t="str">
            <v>Ukraine</v>
          </cell>
          <cell r="B219" t="str">
            <v>Istek</v>
          </cell>
          <cell r="C219" t="str">
            <v>Donetsk</v>
          </cell>
          <cell r="D219">
            <v>1</v>
          </cell>
          <cell r="E219">
            <v>466</v>
          </cell>
          <cell r="G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298</v>
          </cell>
          <cell r="N219">
            <v>417.6</v>
          </cell>
          <cell r="O219">
            <v>403.7</v>
          </cell>
          <cell r="P219">
            <v>421</v>
          </cell>
        </row>
        <row r="220">
          <cell r="A220" t="str">
            <v>Ukraine</v>
          </cell>
          <cell r="B220" t="str">
            <v>Illyich steel works</v>
          </cell>
          <cell r="P220">
            <v>1196</v>
          </cell>
        </row>
        <row r="221">
          <cell r="A221" t="str">
            <v>Ukraine</v>
          </cell>
          <cell r="B221" t="str">
            <v>Gorlovsky By-product Coke Works</v>
          </cell>
          <cell r="C221" t="str">
            <v>Gorlovka</v>
          </cell>
          <cell r="G221">
            <v>1230</v>
          </cell>
          <cell r="I221" t="str">
            <v>closed</v>
          </cell>
          <cell r="J221" t="str">
            <v>closed</v>
          </cell>
          <cell r="K221" t="str">
            <v>closed</v>
          </cell>
          <cell r="L221" t="str">
            <v>closed</v>
          </cell>
          <cell r="M221" t="str">
            <v>closed</v>
          </cell>
          <cell r="N221" t="str">
            <v>closed</v>
          </cell>
          <cell r="O221" t="str">
            <v>closed</v>
          </cell>
          <cell r="P221" t="str">
            <v>closed</v>
          </cell>
        </row>
        <row r="222">
          <cell r="A222" t="str">
            <v>Ukraine</v>
          </cell>
          <cell r="B222" t="str">
            <v>Kharkov Pilot By-product Plants</v>
          </cell>
          <cell r="C222" t="str">
            <v>Kharkov</v>
          </cell>
          <cell r="D222">
            <v>4</v>
          </cell>
          <cell r="E222">
            <v>260</v>
          </cell>
          <cell r="G222">
            <v>160</v>
          </cell>
          <cell r="I222">
            <v>128</v>
          </cell>
          <cell r="J222">
            <v>128</v>
          </cell>
          <cell r="K222">
            <v>128</v>
          </cell>
          <cell r="L222">
            <v>67</v>
          </cell>
          <cell r="M222">
            <v>124</v>
          </cell>
          <cell r="N222">
            <v>162.9</v>
          </cell>
          <cell r="O222">
            <v>193.7</v>
          </cell>
          <cell r="P222">
            <v>148</v>
          </cell>
        </row>
        <row r="223">
          <cell r="A223" t="str">
            <v>Ukraine</v>
          </cell>
          <cell r="B223" t="str">
            <v>Alchevokoks</v>
          </cell>
          <cell r="C223" t="str">
            <v>Kommunarsk</v>
          </cell>
          <cell r="D223">
            <v>6</v>
          </cell>
          <cell r="E223">
            <v>3720</v>
          </cell>
          <cell r="G223">
            <v>3740</v>
          </cell>
          <cell r="I223">
            <v>2112</v>
          </cell>
          <cell r="J223">
            <v>2340</v>
          </cell>
          <cell r="K223">
            <v>2567</v>
          </cell>
          <cell r="L223">
            <v>2644</v>
          </cell>
          <cell r="M223">
            <v>2739</v>
          </cell>
          <cell r="N223">
            <v>3224.4</v>
          </cell>
          <cell r="O223">
            <v>3332.4</v>
          </cell>
          <cell r="P223">
            <v>3432</v>
          </cell>
        </row>
        <row r="224">
          <cell r="A224" t="str">
            <v>Ukraine</v>
          </cell>
          <cell r="B224" t="str">
            <v>ArcelorMittal</v>
          </cell>
          <cell r="C224" t="str">
            <v>Krivoy Rog</v>
          </cell>
          <cell r="D224">
            <v>6</v>
          </cell>
          <cell r="E224">
            <v>4414</v>
          </cell>
          <cell r="G224">
            <v>2854</v>
          </cell>
          <cell r="I224">
            <v>2742</v>
          </cell>
          <cell r="J224">
            <v>2652</v>
          </cell>
          <cell r="K224">
            <v>2759</v>
          </cell>
          <cell r="L224">
            <v>2662</v>
          </cell>
          <cell r="M224">
            <v>2696</v>
          </cell>
          <cell r="N224">
            <v>3009.3</v>
          </cell>
          <cell r="O224">
            <v>2635.7</v>
          </cell>
          <cell r="P224">
            <v>2368</v>
          </cell>
        </row>
        <row r="225">
          <cell r="A225" t="str">
            <v>Ukraine</v>
          </cell>
          <cell r="B225" t="str">
            <v>Makeevsky By-product Coke Works</v>
          </cell>
          <cell r="C225" t="str">
            <v>Makeevka</v>
          </cell>
          <cell r="D225">
            <v>4</v>
          </cell>
          <cell r="E225">
            <v>1668</v>
          </cell>
          <cell r="G225">
            <v>1310</v>
          </cell>
          <cell r="I225">
            <v>448</v>
          </cell>
          <cell r="J225">
            <v>951</v>
          </cell>
          <cell r="K225">
            <v>1024</v>
          </cell>
          <cell r="L225">
            <v>759</v>
          </cell>
          <cell r="M225">
            <v>924</v>
          </cell>
          <cell r="N225">
            <v>987.5</v>
          </cell>
          <cell r="O225">
            <v>1008</v>
          </cell>
          <cell r="P225">
            <v>1106</v>
          </cell>
        </row>
        <row r="226">
          <cell r="A226" t="str">
            <v>Ukraine</v>
          </cell>
          <cell r="B226" t="str">
            <v>Azovstal Iron &amp; Steel Works</v>
          </cell>
          <cell r="C226" t="str">
            <v>Mariupol</v>
          </cell>
          <cell r="D226">
            <v>6</v>
          </cell>
          <cell r="E226">
            <v>3202</v>
          </cell>
          <cell r="G226">
            <v>3690</v>
          </cell>
          <cell r="I226">
            <v>2016</v>
          </cell>
          <cell r="J226">
            <v>1434</v>
          </cell>
          <cell r="K226">
            <v>1434</v>
          </cell>
          <cell r="L226">
            <v>2281</v>
          </cell>
          <cell r="M226">
            <v>2533</v>
          </cell>
          <cell r="N226">
            <v>2475.8000000000002</v>
          </cell>
          <cell r="O226">
            <v>2187.6999999999998</v>
          </cell>
          <cell r="P226">
            <v>2022</v>
          </cell>
        </row>
        <row r="227">
          <cell r="A227" t="str">
            <v>Ukraine</v>
          </cell>
          <cell r="B227" t="str">
            <v>Stakhanovsky By-product Coke Works</v>
          </cell>
          <cell r="C227" t="str">
            <v>Stakhanov</v>
          </cell>
          <cell r="E227">
            <v>260</v>
          </cell>
          <cell r="G227">
            <v>260</v>
          </cell>
          <cell r="I227" t="str">
            <v>closed</v>
          </cell>
          <cell r="J227" t="str">
            <v>closed</v>
          </cell>
          <cell r="K227" t="str">
            <v>closed</v>
          </cell>
          <cell r="L227" t="str">
            <v>closed</v>
          </cell>
          <cell r="M227" t="str">
            <v>closed</v>
          </cell>
          <cell r="N227" t="str">
            <v>closed</v>
          </cell>
          <cell r="O227" t="str">
            <v>closed</v>
          </cell>
          <cell r="P227" t="str">
            <v>closed</v>
          </cell>
        </row>
        <row r="228">
          <cell r="A228" t="str">
            <v>Ukraine</v>
          </cell>
          <cell r="B228" t="str">
            <v>Unknown</v>
          </cell>
          <cell r="C228" t="str">
            <v>Kramatorsk</v>
          </cell>
          <cell r="G228">
            <v>80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</row>
        <row r="229">
          <cell r="A229" t="str">
            <v>Ukraine</v>
          </cell>
          <cell r="B229" t="str">
            <v>Yasinovsky By-product Coke Works</v>
          </cell>
          <cell r="C229" t="str">
            <v>Yasinovataya</v>
          </cell>
          <cell r="D229">
            <v>3</v>
          </cell>
          <cell r="E229">
            <v>1834</v>
          </cell>
          <cell r="G229">
            <v>3100</v>
          </cell>
          <cell r="I229">
            <v>1103</v>
          </cell>
          <cell r="J229">
            <v>1660</v>
          </cell>
          <cell r="K229">
            <v>1633</v>
          </cell>
          <cell r="L229">
            <v>1274</v>
          </cell>
          <cell r="M229">
            <v>1525</v>
          </cell>
          <cell r="N229">
            <v>1716.5</v>
          </cell>
          <cell r="O229">
            <v>1518</v>
          </cell>
          <cell r="P229">
            <v>288</v>
          </cell>
        </row>
        <row r="230">
          <cell r="A230" t="str">
            <v>Ukraine</v>
          </cell>
          <cell r="B230" t="str">
            <v>Yenakievo By-product Coke Works</v>
          </cell>
          <cell r="C230" t="str">
            <v>Yenakievo</v>
          </cell>
          <cell r="D230">
            <v>3</v>
          </cell>
          <cell r="E230">
            <v>1065</v>
          </cell>
          <cell r="G230">
            <v>840</v>
          </cell>
          <cell r="I230">
            <v>495</v>
          </cell>
          <cell r="J230">
            <v>823</v>
          </cell>
          <cell r="K230">
            <v>730</v>
          </cell>
          <cell r="L230">
            <v>493</v>
          </cell>
          <cell r="M230">
            <v>395</v>
          </cell>
          <cell r="N230">
            <v>412.9</v>
          </cell>
          <cell r="O230">
            <v>465.3</v>
          </cell>
          <cell r="P230">
            <v>353</v>
          </cell>
        </row>
        <row r="231">
          <cell r="A231" t="str">
            <v>Ukraine</v>
          </cell>
          <cell r="B231" t="str">
            <v>Zaporozhye Coke Works</v>
          </cell>
          <cell r="C231" t="str">
            <v>Zaporozhye</v>
          </cell>
          <cell r="D231">
            <v>4</v>
          </cell>
          <cell r="E231">
            <v>2700</v>
          </cell>
          <cell r="G231">
            <v>2740</v>
          </cell>
          <cell r="I231">
            <v>2116</v>
          </cell>
          <cell r="J231">
            <v>1877</v>
          </cell>
          <cell r="K231">
            <v>1949</v>
          </cell>
          <cell r="L231">
            <v>1886</v>
          </cell>
          <cell r="M231">
            <v>1936</v>
          </cell>
          <cell r="N231">
            <v>1792.4</v>
          </cell>
          <cell r="O231">
            <v>1676.2</v>
          </cell>
          <cell r="P231">
            <v>1245</v>
          </cell>
        </row>
        <row r="234">
          <cell r="A234" t="str">
            <v>Asia (excl. China) Total</v>
          </cell>
          <cell r="E234">
            <v>101890</v>
          </cell>
          <cell r="F234">
            <v>0</v>
          </cell>
          <cell r="G234">
            <v>73300.83764811416</v>
          </cell>
          <cell r="H234">
            <v>0</v>
          </cell>
          <cell r="I234">
            <v>76990.749440524203</v>
          </cell>
          <cell r="J234">
            <v>74315</v>
          </cell>
          <cell r="K234">
            <v>77854</v>
          </cell>
          <cell r="L234">
            <v>76438.399999999994</v>
          </cell>
          <cell r="M234">
            <v>77519.399999999994</v>
          </cell>
          <cell r="N234">
            <v>79408</v>
          </cell>
          <cell r="O234">
            <v>81469</v>
          </cell>
          <cell r="P234">
            <v>74690</v>
          </cell>
        </row>
        <row r="236">
          <cell r="A236" t="str">
            <v>India Total</v>
          </cell>
          <cell r="E236">
            <v>34467</v>
          </cell>
          <cell r="F236">
            <v>0</v>
          </cell>
          <cell r="G236">
            <v>16504</v>
          </cell>
          <cell r="H236">
            <v>0</v>
          </cell>
          <cell r="I236">
            <v>18502</v>
          </cell>
          <cell r="J236">
            <v>15636</v>
          </cell>
          <cell r="K236">
            <v>18974</v>
          </cell>
          <cell r="L236">
            <v>19033</v>
          </cell>
          <cell r="M236">
            <v>19274</v>
          </cell>
          <cell r="N236">
            <v>21133</v>
          </cell>
          <cell r="O236">
            <v>22074</v>
          </cell>
          <cell r="P236">
            <v>22135</v>
          </cell>
        </row>
        <row r="237">
          <cell r="A237" t="str">
            <v>India</v>
          </cell>
          <cell r="B237" t="str">
            <v xml:space="preserve">Aditya Coke </v>
          </cell>
          <cell r="C237" t="str">
            <v>Kutch</v>
          </cell>
          <cell r="E237">
            <v>96</v>
          </cell>
          <cell r="G237">
            <v>0</v>
          </cell>
          <cell r="I237">
            <v>0</v>
          </cell>
          <cell r="J237">
            <v>0</v>
          </cell>
          <cell r="K237">
            <v>8</v>
          </cell>
          <cell r="L237">
            <v>0</v>
          </cell>
          <cell r="N237">
            <v>85</v>
          </cell>
          <cell r="O237">
            <v>0</v>
          </cell>
        </row>
        <row r="238">
          <cell r="A238" t="str">
            <v>India</v>
          </cell>
          <cell r="B238" t="str">
            <v>Apex/Basuda</v>
          </cell>
          <cell r="C238" t="str">
            <v>Chennai</v>
          </cell>
          <cell r="E238">
            <v>120</v>
          </cell>
          <cell r="G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N238">
            <v>80</v>
          </cell>
          <cell r="O238">
            <v>51</v>
          </cell>
        </row>
        <row r="239">
          <cell r="A239" t="str">
            <v>India</v>
          </cell>
          <cell r="B239" t="str">
            <v xml:space="preserve">Arihant Coke </v>
          </cell>
          <cell r="C239" t="str">
            <v>Kutch</v>
          </cell>
          <cell r="E239">
            <v>60</v>
          </cell>
          <cell r="G239">
            <v>0</v>
          </cell>
          <cell r="I239">
            <v>0</v>
          </cell>
          <cell r="J239">
            <v>0</v>
          </cell>
          <cell r="K239">
            <v>6</v>
          </cell>
          <cell r="L239">
            <v>0</v>
          </cell>
          <cell r="N239">
            <v>36</v>
          </cell>
          <cell r="O239">
            <v>22</v>
          </cell>
        </row>
        <row r="240">
          <cell r="A240" t="str">
            <v>India</v>
          </cell>
          <cell r="B240" t="str">
            <v>Austral Coke</v>
          </cell>
          <cell r="C240" t="str">
            <v>Kutch</v>
          </cell>
          <cell r="E240">
            <v>180</v>
          </cell>
          <cell r="G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N240">
            <v>65</v>
          </cell>
          <cell r="O240">
            <v>110</v>
          </cell>
        </row>
        <row r="241">
          <cell r="A241" t="str">
            <v>India</v>
          </cell>
          <cell r="B241" t="str">
            <v>Balaji Coke Industry Pvt Ltd (Antai Balaji)</v>
          </cell>
          <cell r="C241" t="str">
            <v>Kandla Port</v>
          </cell>
          <cell r="E241">
            <v>120</v>
          </cell>
          <cell r="G241">
            <v>96</v>
          </cell>
          <cell r="I241">
            <v>96</v>
          </cell>
          <cell r="J241">
            <v>120</v>
          </cell>
          <cell r="K241">
            <v>129</v>
          </cell>
          <cell r="L241">
            <v>79</v>
          </cell>
          <cell r="N241">
            <v>100</v>
          </cell>
          <cell r="O241">
            <v>50</v>
          </cell>
        </row>
        <row r="242">
          <cell r="A242" t="str">
            <v>India</v>
          </cell>
          <cell r="B242" t="str">
            <v>Bharat NRE Coke</v>
          </cell>
          <cell r="C242" t="str">
            <v>Dharwad</v>
          </cell>
          <cell r="E242">
            <v>72</v>
          </cell>
          <cell r="G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67</v>
          </cell>
          <cell r="N242">
            <v>67</v>
          </cell>
          <cell r="O242">
            <v>230</v>
          </cell>
        </row>
        <row r="243">
          <cell r="A243" t="str">
            <v>India</v>
          </cell>
          <cell r="B243" t="str">
            <v xml:space="preserve">Bhatia International </v>
          </cell>
          <cell r="C243" t="str">
            <v>Chennai</v>
          </cell>
          <cell r="E243">
            <v>324</v>
          </cell>
          <cell r="G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N243">
            <v>80</v>
          </cell>
          <cell r="O243">
            <v>46</v>
          </cell>
        </row>
        <row r="244">
          <cell r="A244" t="str">
            <v>India</v>
          </cell>
          <cell r="B244" t="str">
            <v>Bhavnagar/Jamnagar / Kandla</v>
          </cell>
          <cell r="C244" t="str">
            <v>various small operators</v>
          </cell>
          <cell r="E244">
            <v>84</v>
          </cell>
          <cell r="G244">
            <v>0</v>
          </cell>
          <cell r="I244">
            <v>0</v>
          </cell>
          <cell r="J244">
            <v>12</v>
          </cell>
          <cell r="K244">
            <v>12</v>
          </cell>
          <cell r="L244">
            <v>12</v>
          </cell>
          <cell r="N244">
            <v>12</v>
          </cell>
          <cell r="O244">
            <v>12</v>
          </cell>
        </row>
        <row r="245">
          <cell r="A245" t="str">
            <v>India</v>
          </cell>
          <cell r="B245" t="str">
            <v>Bhushan Ltd. *</v>
          </cell>
          <cell r="C245" t="str">
            <v>Jharsuguda - Orissa</v>
          </cell>
          <cell r="E245">
            <v>12</v>
          </cell>
          <cell r="G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N245">
            <v>0</v>
          </cell>
          <cell r="O245">
            <v>0</v>
          </cell>
        </row>
        <row r="246">
          <cell r="A246" t="str">
            <v>India</v>
          </cell>
          <cell r="B246" t="str">
            <v>BLA Industries</v>
          </cell>
          <cell r="C246" t="str">
            <v>Gujarat - Porbandar</v>
          </cell>
          <cell r="E246">
            <v>0</v>
          </cell>
          <cell r="G246">
            <v>112</v>
          </cell>
          <cell r="I246">
            <v>112</v>
          </cell>
          <cell r="J246">
            <v>150</v>
          </cell>
          <cell r="K246">
            <v>150</v>
          </cell>
          <cell r="L246">
            <v>102</v>
          </cell>
          <cell r="N246">
            <v>80</v>
          </cell>
          <cell r="O246">
            <v>160</v>
          </cell>
        </row>
        <row r="247">
          <cell r="A247" t="str">
            <v>India</v>
          </cell>
          <cell r="B247" t="str">
            <v>Conarc Metcoke</v>
          </cell>
          <cell r="C247" t="str">
            <v>Paradip</v>
          </cell>
          <cell r="E247">
            <v>168</v>
          </cell>
          <cell r="G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N247">
            <v>0</v>
          </cell>
          <cell r="O247">
            <v>0</v>
          </cell>
        </row>
        <row r="248">
          <cell r="A248" t="str">
            <v>India</v>
          </cell>
          <cell r="B248" t="str">
            <v>Dhanbad ICA Members</v>
          </cell>
          <cell r="C248" t="str">
            <v>various small operators</v>
          </cell>
          <cell r="E248">
            <v>3000</v>
          </cell>
          <cell r="G248">
            <v>0</v>
          </cell>
          <cell r="I248">
            <v>0</v>
          </cell>
          <cell r="J248">
            <v>480</v>
          </cell>
          <cell r="K248">
            <v>2500</v>
          </cell>
          <cell r="L248">
            <v>1105</v>
          </cell>
          <cell r="N248">
            <v>1105</v>
          </cell>
          <cell r="O248">
            <v>620</v>
          </cell>
        </row>
        <row r="249">
          <cell r="A249" t="str">
            <v>India</v>
          </cell>
          <cell r="B249" t="str">
            <v>Durgapur Projects Ltd (DPL)</v>
          </cell>
          <cell r="C249" t="str">
            <v>Durgapur</v>
          </cell>
          <cell r="E249">
            <v>500</v>
          </cell>
          <cell r="G249">
            <v>418</v>
          </cell>
          <cell r="I249">
            <v>300</v>
          </cell>
          <cell r="J249">
            <v>280</v>
          </cell>
          <cell r="K249">
            <v>310</v>
          </cell>
          <cell r="L249">
            <v>360</v>
          </cell>
          <cell r="N249">
            <v>360</v>
          </cell>
          <cell r="O249">
            <v>250</v>
          </cell>
        </row>
        <row r="250">
          <cell r="A250" t="str">
            <v>India</v>
          </cell>
          <cell r="B250" t="str">
            <v>ElectroSteel Castings Ltd. WB</v>
          </cell>
          <cell r="C250" t="str">
            <v>Haldia</v>
          </cell>
          <cell r="E250">
            <v>150</v>
          </cell>
          <cell r="G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106</v>
          </cell>
          <cell r="N250">
            <v>115</v>
          </cell>
          <cell r="O250">
            <v>76</v>
          </cell>
        </row>
        <row r="251">
          <cell r="A251" t="str">
            <v>India</v>
          </cell>
          <cell r="B251" t="str">
            <v>Euro Coke &amp; Energy (JVSL)</v>
          </cell>
          <cell r="C251" t="str">
            <v>Torangallu</v>
          </cell>
          <cell r="E251">
            <v>600</v>
          </cell>
          <cell r="G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487</v>
          </cell>
          <cell r="N251">
            <v>487</v>
          </cell>
          <cell r="O251">
            <v>520</v>
          </cell>
        </row>
        <row r="252">
          <cell r="A252" t="str">
            <v>India</v>
          </cell>
          <cell r="B252" t="str">
            <v xml:space="preserve">Fairdeal </v>
          </cell>
          <cell r="C252" t="str">
            <v>Pipavav</v>
          </cell>
          <cell r="E252">
            <v>96</v>
          </cell>
          <cell r="G252">
            <v>0</v>
          </cell>
          <cell r="I252">
            <v>0</v>
          </cell>
          <cell r="J252">
            <v>0</v>
          </cell>
          <cell r="K252">
            <v>75</v>
          </cell>
          <cell r="L252">
            <v>43</v>
          </cell>
          <cell r="N252">
            <v>95</v>
          </cell>
          <cell r="O252">
            <v>0</v>
          </cell>
        </row>
        <row r="253">
          <cell r="A253" t="str">
            <v>India</v>
          </cell>
          <cell r="B253" t="str">
            <v xml:space="preserve">Fairdeal </v>
          </cell>
          <cell r="C253" t="str">
            <v>Kandla</v>
          </cell>
          <cell r="E253">
            <v>60</v>
          </cell>
          <cell r="G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N253">
            <v>55</v>
          </cell>
          <cell r="O253">
            <v>0</v>
          </cell>
        </row>
        <row r="254">
          <cell r="A254" t="str">
            <v>India</v>
          </cell>
          <cell r="B254" t="str">
            <v>Geetha Sales</v>
          </cell>
          <cell r="C254" t="str">
            <v>Paradip</v>
          </cell>
          <cell r="E254">
            <v>60</v>
          </cell>
          <cell r="G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N254">
            <v>60</v>
          </cell>
          <cell r="O254">
            <v>60</v>
          </cell>
        </row>
        <row r="255">
          <cell r="A255" t="str">
            <v>India</v>
          </cell>
          <cell r="B255" t="str">
            <v>Gujarat NRE Coke Ltd. (expansion project)</v>
          </cell>
          <cell r="C255" t="str">
            <v>Bhachau, Kutch</v>
          </cell>
          <cell r="E255">
            <v>360</v>
          </cell>
          <cell r="G255">
            <v>0</v>
          </cell>
          <cell r="I255">
            <v>0</v>
          </cell>
          <cell r="J255">
            <v>0</v>
          </cell>
          <cell r="K255">
            <v>24</v>
          </cell>
          <cell r="L255">
            <v>24</v>
          </cell>
          <cell r="N255">
            <v>275</v>
          </cell>
          <cell r="O255">
            <v>182</v>
          </cell>
        </row>
        <row r="256">
          <cell r="A256" t="str">
            <v>India</v>
          </cell>
          <cell r="B256" t="str">
            <v>Gujarat NRE Coke Ltd.</v>
          </cell>
          <cell r="C256" t="str">
            <v xml:space="preserve">Jamnagar </v>
          </cell>
          <cell r="E256">
            <v>324</v>
          </cell>
          <cell r="G256">
            <v>128</v>
          </cell>
          <cell r="I256">
            <v>240</v>
          </cell>
          <cell r="J256">
            <v>280</v>
          </cell>
          <cell r="K256">
            <v>357</v>
          </cell>
          <cell r="L256">
            <v>203</v>
          </cell>
          <cell r="N256">
            <v>315</v>
          </cell>
          <cell r="O256">
            <v>250</v>
          </cell>
        </row>
        <row r="257">
          <cell r="A257" t="str">
            <v>India</v>
          </cell>
          <cell r="B257" t="str">
            <v xml:space="preserve">Hooghly Met Coke (Tata JV) </v>
          </cell>
          <cell r="C257" t="str">
            <v>Haldia - West Bengal</v>
          </cell>
          <cell r="E257">
            <v>1600</v>
          </cell>
          <cell r="G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N257">
            <v>350</v>
          </cell>
          <cell r="O257">
            <v>507</v>
          </cell>
        </row>
        <row r="258">
          <cell r="A258" t="str">
            <v>India</v>
          </cell>
          <cell r="B258" t="str">
            <v xml:space="preserve">IB Industries </v>
          </cell>
          <cell r="C258" t="str">
            <v>Cuttak</v>
          </cell>
          <cell r="E258">
            <v>60</v>
          </cell>
          <cell r="G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15</v>
          </cell>
          <cell r="N258">
            <v>15</v>
          </cell>
          <cell r="O258">
            <v>0</v>
          </cell>
        </row>
        <row r="259">
          <cell r="A259" t="str">
            <v>India</v>
          </cell>
          <cell r="B259" t="str">
            <v>Indian Iron &amp; Steel Company (IISCO)</v>
          </cell>
          <cell r="C259" t="str">
            <v>Burnpur</v>
          </cell>
          <cell r="E259">
            <v>1330</v>
          </cell>
          <cell r="G259">
            <v>733</v>
          </cell>
          <cell r="I259">
            <v>1525</v>
          </cell>
          <cell r="J259">
            <v>690</v>
          </cell>
          <cell r="K259">
            <v>845</v>
          </cell>
          <cell r="L259">
            <v>835</v>
          </cell>
          <cell r="N259">
            <v>835</v>
          </cell>
          <cell r="O259">
            <v>845</v>
          </cell>
        </row>
        <row r="260">
          <cell r="A260" t="str">
            <v>India</v>
          </cell>
          <cell r="B260" t="str">
            <v>Jindal Steel &amp; Power</v>
          </cell>
          <cell r="C260" t="str">
            <v>Raigarh</v>
          </cell>
          <cell r="E260">
            <v>900</v>
          </cell>
          <cell r="G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N260">
            <v>0</v>
          </cell>
          <cell r="O260">
            <v>720</v>
          </cell>
        </row>
        <row r="261">
          <cell r="A261" t="str">
            <v>India</v>
          </cell>
          <cell r="B261" t="str">
            <v xml:space="preserve">Jindal Vijaynagar </v>
          </cell>
          <cell r="C261" t="str">
            <v>Karnataka</v>
          </cell>
          <cell r="E261">
            <v>600</v>
          </cell>
          <cell r="G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N261">
            <v>0</v>
          </cell>
          <cell r="O261">
            <v>432</v>
          </cell>
        </row>
        <row r="262">
          <cell r="A262" t="str">
            <v>India</v>
          </cell>
          <cell r="B262" t="str">
            <v>Konark Met Coke Ltd (KMCL)</v>
          </cell>
          <cell r="C262" t="str">
            <v>Duburi</v>
          </cell>
          <cell r="E262">
            <v>96</v>
          </cell>
          <cell r="G262">
            <v>0</v>
          </cell>
          <cell r="I262">
            <v>0</v>
          </cell>
          <cell r="J262">
            <v>0</v>
          </cell>
          <cell r="K262">
            <v>360</v>
          </cell>
          <cell r="L262">
            <v>705</v>
          </cell>
          <cell r="N262">
            <v>705</v>
          </cell>
          <cell r="O262">
            <v>705</v>
          </cell>
        </row>
        <row r="263">
          <cell r="A263" t="str">
            <v>India</v>
          </cell>
          <cell r="B263" t="str">
            <v>Koromandal Met Coke</v>
          </cell>
          <cell r="C263" t="str">
            <v>Visakhapatnam</v>
          </cell>
          <cell r="E263">
            <v>880</v>
          </cell>
          <cell r="G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10</v>
          </cell>
          <cell r="N263">
            <v>10</v>
          </cell>
          <cell r="O263">
            <v>16</v>
          </cell>
        </row>
        <row r="264">
          <cell r="A264" t="str">
            <v>India</v>
          </cell>
          <cell r="B264" t="str">
            <v>Kutch Coal Company</v>
          </cell>
          <cell r="C264" t="str">
            <v>Kutch</v>
          </cell>
          <cell r="E264">
            <v>24</v>
          </cell>
          <cell r="G264">
            <v>0</v>
          </cell>
          <cell r="I264">
            <v>0</v>
          </cell>
          <cell r="J264">
            <v>0</v>
          </cell>
          <cell r="K264">
            <v>26</v>
          </cell>
          <cell r="L264">
            <v>6</v>
          </cell>
          <cell r="N264">
            <v>6</v>
          </cell>
          <cell r="O264">
            <v>25</v>
          </cell>
        </row>
        <row r="265">
          <cell r="A265" t="str">
            <v>India</v>
          </cell>
          <cell r="B265" t="str">
            <v xml:space="preserve">Antai </v>
          </cell>
          <cell r="C265" t="str">
            <v>Tirupati</v>
          </cell>
          <cell r="E265">
            <v>36</v>
          </cell>
          <cell r="G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64</v>
          </cell>
          <cell r="N265">
            <v>100</v>
          </cell>
          <cell r="O265">
            <v>30</v>
          </cell>
        </row>
        <row r="266">
          <cell r="A266" t="str">
            <v>India</v>
          </cell>
          <cell r="B266" t="str">
            <v xml:space="preserve">Lotus Coke </v>
          </cell>
          <cell r="C266" t="str">
            <v>Kutch</v>
          </cell>
          <cell r="E266">
            <v>168</v>
          </cell>
          <cell r="G266">
            <v>0</v>
          </cell>
          <cell r="I266">
            <v>0</v>
          </cell>
          <cell r="J266">
            <v>0</v>
          </cell>
          <cell r="K266">
            <v>120</v>
          </cell>
          <cell r="L266">
            <v>0</v>
          </cell>
          <cell r="N266">
            <v>0</v>
          </cell>
          <cell r="O266">
            <v>15</v>
          </cell>
        </row>
        <row r="267">
          <cell r="A267" t="str">
            <v>India</v>
          </cell>
          <cell r="B267" t="str">
            <v>Maa Bhagvati Coke Pvt Ltd</v>
          </cell>
          <cell r="C267" t="str">
            <v>Bhavnagar</v>
          </cell>
          <cell r="E267">
            <v>120</v>
          </cell>
          <cell r="G267">
            <v>0</v>
          </cell>
          <cell r="I267">
            <v>0</v>
          </cell>
          <cell r="J267">
            <v>0</v>
          </cell>
          <cell r="K267">
            <v>26</v>
          </cell>
          <cell r="L267">
            <v>17</v>
          </cell>
          <cell r="N267">
            <v>17</v>
          </cell>
          <cell r="O267">
            <v>27</v>
          </cell>
        </row>
        <row r="268">
          <cell r="A268" t="str">
            <v>India</v>
          </cell>
          <cell r="B268" t="str">
            <v>Maa Shakti Coke Pvt Ltd</v>
          </cell>
          <cell r="C268" t="str">
            <v>Kutch</v>
          </cell>
          <cell r="E268">
            <v>36</v>
          </cell>
          <cell r="G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375</v>
          </cell>
          <cell r="N268">
            <v>375</v>
          </cell>
          <cell r="O268">
            <v>461</v>
          </cell>
        </row>
        <row r="269">
          <cell r="A269" t="str">
            <v>India</v>
          </cell>
          <cell r="B269" t="str">
            <v>Mahakali Met Coke *</v>
          </cell>
          <cell r="C269" t="str">
            <v>Kutch</v>
          </cell>
          <cell r="E269">
            <v>432</v>
          </cell>
          <cell r="G269">
            <v>0</v>
          </cell>
          <cell r="I269">
            <v>0</v>
          </cell>
          <cell r="J269">
            <v>0</v>
          </cell>
          <cell r="K269">
            <v>5</v>
          </cell>
          <cell r="L269">
            <v>5</v>
          </cell>
          <cell r="N269">
            <v>5</v>
          </cell>
          <cell r="O269">
            <v>15</v>
          </cell>
        </row>
        <row r="270">
          <cell r="A270" t="str">
            <v>India</v>
          </cell>
          <cell r="B270" t="str">
            <v>Mahalaxmi Coke *</v>
          </cell>
          <cell r="C270" t="str">
            <v>Kutch</v>
          </cell>
          <cell r="E270">
            <v>36</v>
          </cell>
          <cell r="G270">
            <v>0</v>
          </cell>
          <cell r="I270">
            <v>0</v>
          </cell>
          <cell r="J270">
            <v>0</v>
          </cell>
          <cell r="K270">
            <v>8</v>
          </cell>
          <cell r="L270">
            <v>0</v>
          </cell>
          <cell r="N270">
            <v>0</v>
          </cell>
          <cell r="O270">
            <v>0</v>
          </cell>
        </row>
        <row r="271">
          <cell r="A271" t="str">
            <v>India</v>
          </cell>
          <cell r="B271" t="str">
            <v>Mangalore Chemical &amp; Fertilisers Ltd.</v>
          </cell>
          <cell r="C271" t="str">
            <v>Panambur</v>
          </cell>
          <cell r="E271">
            <v>36</v>
          </cell>
          <cell r="G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0</v>
          </cell>
          <cell r="O271">
            <v>0</v>
          </cell>
        </row>
        <row r="272">
          <cell r="A272" t="str">
            <v>India</v>
          </cell>
          <cell r="B272" t="str">
            <v xml:space="preserve">Metcoke Pvt Ltd. </v>
          </cell>
          <cell r="C272" t="str">
            <v>Karnataka</v>
          </cell>
          <cell r="E272">
            <v>0</v>
          </cell>
          <cell r="G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13</v>
          </cell>
          <cell r="N272">
            <v>13</v>
          </cell>
          <cell r="O272">
            <v>0</v>
          </cell>
        </row>
        <row r="273">
          <cell r="A273" t="str">
            <v>India</v>
          </cell>
          <cell r="B273" t="str">
            <v>Metcoke Singapore Power Ltd. *</v>
          </cell>
          <cell r="C273" t="str">
            <v>Tuticorin</v>
          </cell>
          <cell r="E273">
            <v>14</v>
          </cell>
          <cell r="G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0</v>
          </cell>
          <cell r="O273">
            <v>0</v>
          </cell>
        </row>
        <row r="274">
          <cell r="A274" t="str">
            <v>India</v>
          </cell>
          <cell r="B274" t="str">
            <v>Mundra Coke Pvt Ltd. *</v>
          </cell>
          <cell r="C274" t="str">
            <v>Mundra</v>
          </cell>
          <cell r="E274">
            <v>0</v>
          </cell>
          <cell r="G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77</v>
          </cell>
          <cell r="N274">
            <v>77</v>
          </cell>
          <cell r="O274">
            <v>0</v>
          </cell>
        </row>
        <row r="275">
          <cell r="A275" t="str">
            <v>India</v>
          </cell>
          <cell r="B275" t="str">
            <v>Nagarjuna Coke *</v>
          </cell>
          <cell r="C275" t="str">
            <v>Kutch</v>
          </cell>
          <cell r="E275">
            <v>144</v>
          </cell>
          <cell r="G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9</v>
          </cell>
          <cell r="N275">
            <v>9</v>
          </cell>
          <cell r="O275">
            <v>0</v>
          </cell>
        </row>
        <row r="276">
          <cell r="A276" t="str">
            <v>India</v>
          </cell>
          <cell r="B276" t="str">
            <v>Nandi Gosh Coal &amp; Coke *</v>
          </cell>
          <cell r="C276" t="str">
            <v>Cuttak</v>
          </cell>
          <cell r="E276">
            <v>36</v>
          </cell>
          <cell r="G276">
            <v>0</v>
          </cell>
          <cell r="I276">
            <v>0</v>
          </cell>
          <cell r="J276">
            <v>0</v>
          </cell>
          <cell r="K276">
            <v>13</v>
          </cell>
          <cell r="L276">
            <v>0</v>
          </cell>
          <cell r="N276">
            <v>0</v>
          </cell>
          <cell r="O276">
            <v>0</v>
          </cell>
        </row>
        <row r="277">
          <cell r="A277" t="str">
            <v>India</v>
          </cell>
          <cell r="B277" t="str">
            <v xml:space="preserve">Narayani Coke </v>
          </cell>
          <cell r="C277" t="str">
            <v>Kutch</v>
          </cell>
          <cell r="E277">
            <v>18</v>
          </cell>
          <cell r="G277">
            <v>0</v>
          </cell>
          <cell r="I277">
            <v>0</v>
          </cell>
          <cell r="J277">
            <v>0</v>
          </cell>
          <cell r="K277">
            <v>5</v>
          </cell>
          <cell r="L277">
            <v>8</v>
          </cell>
          <cell r="N277">
            <v>8</v>
          </cell>
          <cell r="O277">
            <v>18</v>
          </cell>
        </row>
        <row r="278">
          <cell r="A278" t="str">
            <v>India</v>
          </cell>
          <cell r="B278" t="str">
            <v xml:space="preserve">Navanagar Met Coke Ltd.  </v>
          </cell>
          <cell r="C278" t="str">
            <v>Jamnagar</v>
          </cell>
          <cell r="E278">
            <v>36</v>
          </cell>
          <cell r="G278">
            <v>0</v>
          </cell>
          <cell r="I278">
            <v>0</v>
          </cell>
          <cell r="J278">
            <v>0</v>
          </cell>
          <cell r="K278">
            <v>173</v>
          </cell>
          <cell r="L278">
            <v>100</v>
          </cell>
          <cell r="N278">
            <v>80</v>
          </cell>
          <cell r="O278">
            <v>62</v>
          </cell>
        </row>
        <row r="279">
          <cell r="A279" t="str">
            <v>India</v>
          </cell>
          <cell r="B279" t="str">
            <v xml:space="preserve">Navanagar Met Coke Ltd. </v>
          </cell>
          <cell r="C279" t="str">
            <v>Kutch</v>
          </cell>
          <cell r="E279">
            <v>180</v>
          </cell>
          <cell r="G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6</v>
          </cell>
          <cell r="N279">
            <v>80</v>
          </cell>
          <cell r="O279">
            <v>0</v>
          </cell>
        </row>
        <row r="280">
          <cell r="A280" t="str">
            <v>India</v>
          </cell>
          <cell r="B280" t="str">
            <v xml:space="preserve">Navanagar Met Coke Ltd.   </v>
          </cell>
          <cell r="C280" t="str">
            <v>Maharashtra</v>
          </cell>
          <cell r="E280">
            <v>360</v>
          </cell>
          <cell r="G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29</v>
          </cell>
          <cell r="N280">
            <v>29</v>
          </cell>
          <cell r="O280">
            <v>0</v>
          </cell>
        </row>
        <row r="281">
          <cell r="A281" t="str">
            <v>India</v>
          </cell>
          <cell r="B281" t="str">
            <v>NECO *</v>
          </cell>
          <cell r="C281" t="str">
            <v>Raipur</v>
          </cell>
          <cell r="E281">
            <v>144</v>
          </cell>
          <cell r="G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0</v>
          </cell>
          <cell r="O281">
            <v>45</v>
          </cell>
        </row>
        <row r="282">
          <cell r="A282" t="str">
            <v>India</v>
          </cell>
          <cell r="B282" t="str">
            <v xml:space="preserve">Net Coke </v>
          </cell>
          <cell r="C282" t="str">
            <v>Kutch</v>
          </cell>
          <cell r="E282">
            <v>400</v>
          </cell>
          <cell r="G282">
            <v>0</v>
          </cell>
          <cell r="I282">
            <v>0</v>
          </cell>
          <cell r="J282">
            <v>0</v>
          </cell>
          <cell r="K282">
            <v>17</v>
          </cell>
          <cell r="L282">
            <v>18</v>
          </cell>
          <cell r="N282">
            <v>18</v>
          </cell>
        </row>
        <row r="283">
          <cell r="A283" t="str">
            <v>India</v>
          </cell>
          <cell r="B283" t="str">
            <v>Nilanchal Metallics</v>
          </cell>
          <cell r="C283" t="str">
            <v>Cuttak</v>
          </cell>
          <cell r="E283">
            <v>72</v>
          </cell>
          <cell r="G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37</v>
          </cell>
          <cell r="N283">
            <v>37</v>
          </cell>
          <cell r="O283">
            <v>0</v>
          </cell>
        </row>
        <row r="284">
          <cell r="A284" t="str">
            <v>India</v>
          </cell>
          <cell r="B284" t="str">
            <v>Paradip/Haldia district</v>
          </cell>
          <cell r="C284" t="str">
            <v>various small operators</v>
          </cell>
          <cell r="E284">
            <v>120</v>
          </cell>
          <cell r="G284">
            <v>0</v>
          </cell>
          <cell r="I284">
            <v>0</v>
          </cell>
          <cell r="J284">
            <v>120</v>
          </cell>
          <cell r="K284">
            <v>120</v>
          </cell>
          <cell r="L284">
            <v>20</v>
          </cell>
          <cell r="N284">
            <v>20</v>
          </cell>
          <cell r="O284">
            <v>20</v>
          </cell>
        </row>
        <row r="285">
          <cell r="A285" t="str">
            <v>India</v>
          </cell>
          <cell r="B285" t="str">
            <v xml:space="preserve">Palej Elegant Coke </v>
          </cell>
          <cell r="C285" t="str">
            <v>Kutch</v>
          </cell>
          <cell r="E285">
            <v>120</v>
          </cell>
          <cell r="G285">
            <v>0</v>
          </cell>
          <cell r="I285">
            <v>0</v>
          </cell>
          <cell r="J285">
            <v>0</v>
          </cell>
          <cell r="K285">
            <v>22</v>
          </cell>
          <cell r="L285">
            <v>20</v>
          </cell>
          <cell r="N285">
            <v>20</v>
          </cell>
          <cell r="O285">
            <v>15</v>
          </cell>
        </row>
        <row r="286">
          <cell r="A286" t="str">
            <v>India</v>
          </cell>
          <cell r="B286" t="str">
            <v xml:space="preserve">Porbandar </v>
          </cell>
          <cell r="C286" t="str">
            <v>Kutch</v>
          </cell>
          <cell r="E286">
            <v>36</v>
          </cell>
          <cell r="G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0</v>
          </cell>
          <cell r="O286">
            <v>0</v>
          </cell>
        </row>
        <row r="287">
          <cell r="A287" t="str">
            <v>India</v>
          </cell>
          <cell r="B287" t="str">
            <v>Purvi Bhart Coal</v>
          </cell>
          <cell r="C287" t="str">
            <v>Orissa</v>
          </cell>
          <cell r="E287">
            <v>48</v>
          </cell>
          <cell r="G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75</v>
          </cell>
          <cell r="O287">
            <v>22</v>
          </cell>
        </row>
        <row r="288">
          <cell r="A288" t="str">
            <v>India</v>
          </cell>
          <cell r="B288" t="str">
            <v xml:space="preserve">Pyramid Coke Industries Ltd. </v>
          </cell>
          <cell r="C288" t="str">
            <v>Cuttak</v>
          </cell>
          <cell r="E288">
            <v>14</v>
          </cell>
          <cell r="G288">
            <v>0</v>
          </cell>
          <cell r="I288">
            <v>0</v>
          </cell>
          <cell r="J288">
            <v>0</v>
          </cell>
          <cell r="K288">
            <v>13</v>
          </cell>
          <cell r="L288">
            <v>6</v>
          </cell>
          <cell r="N288">
            <v>6</v>
          </cell>
          <cell r="O288">
            <v>11</v>
          </cell>
        </row>
        <row r="289">
          <cell r="A289" t="str">
            <v>India</v>
          </cell>
          <cell r="B289" t="str">
            <v xml:space="preserve">Ralis Coke </v>
          </cell>
          <cell r="C289" t="str">
            <v>Ahemdabad</v>
          </cell>
          <cell r="E289">
            <v>36</v>
          </cell>
          <cell r="G289">
            <v>0</v>
          </cell>
          <cell r="I289">
            <v>0</v>
          </cell>
          <cell r="J289">
            <v>0</v>
          </cell>
          <cell r="K289">
            <v>8</v>
          </cell>
          <cell r="L289">
            <v>2</v>
          </cell>
          <cell r="N289">
            <v>2</v>
          </cell>
          <cell r="O289">
            <v>27</v>
          </cell>
        </row>
        <row r="290">
          <cell r="A290" t="str">
            <v>India</v>
          </cell>
          <cell r="B290" t="str">
            <v xml:space="preserve">Rashtria Ispat Nigam Ltd (RINL) </v>
          </cell>
          <cell r="C290" t="str">
            <v>Visakhapatnam</v>
          </cell>
          <cell r="E290">
            <v>3000</v>
          </cell>
          <cell r="G290">
            <v>2400</v>
          </cell>
          <cell r="I290">
            <v>1350</v>
          </cell>
          <cell r="J290">
            <v>2200</v>
          </cell>
          <cell r="K290">
            <v>2230</v>
          </cell>
          <cell r="L290">
            <v>2230</v>
          </cell>
          <cell r="N290">
            <v>2230</v>
          </cell>
          <cell r="O290">
            <v>2500</v>
          </cell>
        </row>
        <row r="291">
          <cell r="A291" t="str">
            <v>India</v>
          </cell>
          <cell r="B291" t="str">
            <v>Salasar Fuel *</v>
          </cell>
          <cell r="C291" t="str">
            <v>Kutch</v>
          </cell>
          <cell r="E291">
            <v>36</v>
          </cell>
          <cell r="G291">
            <v>0</v>
          </cell>
          <cell r="I291">
            <v>0</v>
          </cell>
          <cell r="J291">
            <v>0</v>
          </cell>
          <cell r="K291">
            <v>5</v>
          </cell>
          <cell r="L291">
            <v>9</v>
          </cell>
          <cell r="N291">
            <v>9</v>
          </cell>
          <cell r="O291">
            <v>15</v>
          </cell>
        </row>
        <row r="292">
          <cell r="A292" t="str">
            <v>India</v>
          </cell>
          <cell r="B292" t="str">
            <v>Sathavahana Ispat Ltd.</v>
          </cell>
          <cell r="C292" t="str">
            <v>Anantpur</v>
          </cell>
          <cell r="E292">
            <v>300</v>
          </cell>
          <cell r="G292">
            <v>0</v>
          </cell>
          <cell r="I292">
            <v>0</v>
          </cell>
          <cell r="J292">
            <v>0</v>
          </cell>
          <cell r="K292">
            <v>140</v>
          </cell>
          <cell r="L292">
            <v>90</v>
          </cell>
          <cell r="N292">
            <v>90</v>
          </cell>
          <cell r="O292">
            <v>116</v>
          </cell>
        </row>
        <row r="293">
          <cell r="A293" t="str">
            <v>India</v>
          </cell>
          <cell r="B293" t="str">
            <v xml:space="preserve">Saurashtra Fuels (Pvt) Ltd, (SFPL) </v>
          </cell>
          <cell r="C293" t="str">
            <v>Mundra</v>
          </cell>
          <cell r="E293">
            <v>180</v>
          </cell>
          <cell r="G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430</v>
          </cell>
          <cell r="O293">
            <v>95</v>
          </cell>
        </row>
        <row r="294">
          <cell r="A294" t="str">
            <v>India</v>
          </cell>
          <cell r="B294" t="str">
            <v xml:space="preserve">Saurashtra Fuels (Pvt) Ltd, (SFPL) </v>
          </cell>
          <cell r="C294" t="str">
            <v>Porbandar</v>
          </cell>
          <cell r="E294">
            <v>267</v>
          </cell>
          <cell r="G294">
            <v>80</v>
          </cell>
          <cell r="I294">
            <v>80</v>
          </cell>
          <cell r="J294">
            <v>140</v>
          </cell>
          <cell r="K294">
            <v>118</v>
          </cell>
          <cell r="L294">
            <v>122</v>
          </cell>
          <cell r="N294">
            <v>150</v>
          </cell>
        </row>
        <row r="295">
          <cell r="A295" t="str">
            <v>India</v>
          </cell>
          <cell r="B295" t="str">
            <v>Sesa Kembla Coke Company Ltd</v>
          </cell>
          <cell r="C295" t="str">
            <v>Navelim - Goa</v>
          </cell>
          <cell r="E295">
            <v>30</v>
          </cell>
          <cell r="G295">
            <v>238</v>
          </cell>
          <cell r="I295">
            <v>238</v>
          </cell>
          <cell r="J295">
            <v>290</v>
          </cell>
          <cell r="K295">
            <v>278</v>
          </cell>
          <cell r="L295">
            <v>25</v>
          </cell>
          <cell r="M295">
            <v>242</v>
          </cell>
          <cell r="N295">
            <v>237</v>
          </cell>
          <cell r="O295">
            <v>260</v>
          </cell>
          <cell r="P295">
            <v>224</v>
          </cell>
        </row>
        <row r="296">
          <cell r="A296" t="str">
            <v>India</v>
          </cell>
          <cell r="B296" t="str">
            <v>Shree Comb+Mahavir Carbon Pvt Ltd. *</v>
          </cell>
          <cell r="C296" t="str">
            <v>Orissa</v>
          </cell>
          <cell r="E296">
            <v>120</v>
          </cell>
          <cell r="G296">
            <v>0</v>
          </cell>
          <cell r="I296">
            <v>0</v>
          </cell>
          <cell r="J296">
            <v>0</v>
          </cell>
          <cell r="K296">
            <v>4</v>
          </cell>
          <cell r="L296">
            <v>9</v>
          </cell>
          <cell r="N296">
            <v>9</v>
          </cell>
          <cell r="O296">
            <v>22</v>
          </cell>
        </row>
        <row r="297">
          <cell r="A297" t="str">
            <v>India</v>
          </cell>
          <cell r="B297" t="str">
            <v>Shree Electrosmelt</v>
          </cell>
          <cell r="C297" t="str">
            <v>Bhavnagr</v>
          </cell>
          <cell r="E297">
            <v>400</v>
          </cell>
          <cell r="G297">
            <v>0</v>
          </cell>
          <cell r="I297">
            <v>0</v>
          </cell>
          <cell r="J297">
            <v>0</v>
          </cell>
          <cell r="K297">
            <v>8</v>
          </cell>
          <cell r="L297">
            <v>26</v>
          </cell>
          <cell r="N297">
            <v>26</v>
          </cell>
          <cell r="O297">
            <v>57</v>
          </cell>
        </row>
        <row r="298">
          <cell r="A298" t="str">
            <v>India</v>
          </cell>
          <cell r="B298" t="str">
            <v xml:space="preserve">Southern Fuels Ltd. </v>
          </cell>
          <cell r="C298" t="str">
            <v>Tuticorin</v>
          </cell>
          <cell r="E298">
            <v>40</v>
          </cell>
          <cell r="G298">
            <v>32</v>
          </cell>
          <cell r="I298">
            <v>32</v>
          </cell>
          <cell r="J298">
            <v>29</v>
          </cell>
          <cell r="K298">
            <v>10</v>
          </cell>
          <cell r="L298">
            <v>9</v>
          </cell>
          <cell r="N298">
            <v>40</v>
          </cell>
          <cell r="O298">
            <v>17</v>
          </cell>
        </row>
        <row r="299">
          <cell r="A299" t="str">
            <v>India</v>
          </cell>
          <cell r="B299" t="str">
            <v>Steel Authority of India (SAIL)</v>
          </cell>
          <cell r="C299" t="str">
            <v>Bhilai</v>
          </cell>
          <cell r="E299">
            <v>4160</v>
          </cell>
          <cell r="G299">
            <v>2815</v>
          </cell>
          <cell r="I299">
            <v>5003</v>
          </cell>
          <cell r="J299">
            <v>2900</v>
          </cell>
          <cell r="K299">
            <v>3013</v>
          </cell>
          <cell r="L299">
            <v>3266</v>
          </cell>
          <cell r="N299">
            <v>3266</v>
          </cell>
          <cell r="O299">
            <v>3550</v>
          </cell>
        </row>
        <row r="300">
          <cell r="A300" t="str">
            <v>India</v>
          </cell>
          <cell r="B300" t="str">
            <v>Steel Authority of India (SAIL)</v>
          </cell>
          <cell r="C300" t="str">
            <v>Bokaro</v>
          </cell>
          <cell r="E300">
            <v>4000</v>
          </cell>
          <cell r="G300">
            <v>2352</v>
          </cell>
          <cell r="I300">
            <v>2352</v>
          </cell>
          <cell r="J300">
            <v>2650</v>
          </cell>
          <cell r="K300">
            <v>2615</v>
          </cell>
          <cell r="L300">
            <v>3050</v>
          </cell>
          <cell r="N300">
            <v>3050</v>
          </cell>
          <cell r="O300">
            <v>3150</v>
          </cell>
        </row>
        <row r="301">
          <cell r="A301" t="str">
            <v>India</v>
          </cell>
          <cell r="B301" t="str">
            <v>Steel Authority of India (SAIL)</v>
          </cell>
          <cell r="C301" t="str">
            <v>Durgapur</v>
          </cell>
          <cell r="E301">
            <v>2530</v>
          </cell>
          <cell r="G301">
            <v>1132</v>
          </cell>
          <cell r="I301">
            <v>1132</v>
          </cell>
          <cell r="J301">
            <v>1370</v>
          </cell>
          <cell r="K301">
            <v>1277</v>
          </cell>
          <cell r="L301">
            <v>1415</v>
          </cell>
          <cell r="N301">
            <v>1415</v>
          </cell>
          <cell r="O301">
            <v>1415</v>
          </cell>
        </row>
        <row r="302">
          <cell r="A302" t="str">
            <v>India</v>
          </cell>
          <cell r="B302" t="str">
            <v>Steel Authority of India (SAIL)</v>
          </cell>
          <cell r="C302" t="str">
            <v>Rourkela</v>
          </cell>
          <cell r="E302">
            <v>1660</v>
          </cell>
          <cell r="G302">
            <v>1063</v>
          </cell>
          <cell r="I302">
            <v>1063</v>
          </cell>
          <cell r="J302">
            <v>1270</v>
          </cell>
          <cell r="K302">
            <v>1279</v>
          </cell>
          <cell r="L302">
            <v>1420</v>
          </cell>
          <cell r="N302">
            <v>1420</v>
          </cell>
          <cell r="O302">
            <v>1450</v>
          </cell>
        </row>
        <row r="303">
          <cell r="A303" t="str">
            <v>India</v>
          </cell>
          <cell r="B303" t="str">
            <v>Tata Iron &amp; Steel Company (TISCO)</v>
          </cell>
          <cell r="C303" t="str">
            <v>Jamshedpur</v>
          </cell>
          <cell r="E303">
            <v>2400</v>
          </cell>
          <cell r="G303">
            <v>1884</v>
          </cell>
          <cell r="I303">
            <v>2263</v>
          </cell>
          <cell r="J303">
            <v>2610</v>
          </cell>
          <cell r="K303">
            <v>2600</v>
          </cell>
          <cell r="L303">
            <v>2355</v>
          </cell>
          <cell r="N303">
            <v>2355</v>
          </cell>
          <cell r="O303">
            <v>2400</v>
          </cell>
        </row>
        <row r="304">
          <cell r="A304" t="str">
            <v>India</v>
          </cell>
          <cell r="B304" t="str">
            <v>United Coal *</v>
          </cell>
          <cell r="C304" t="str">
            <v>Kutch</v>
          </cell>
          <cell r="E304">
            <v>60</v>
          </cell>
          <cell r="G304">
            <v>0</v>
          </cell>
          <cell r="I304">
            <v>0</v>
          </cell>
          <cell r="J304">
            <v>0</v>
          </cell>
          <cell r="K304">
            <v>3</v>
          </cell>
          <cell r="L304">
            <v>0</v>
          </cell>
          <cell r="N304">
            <v>0</v>
          </cell>
          <cell r="O304">
            <v>15</v>
          </cell>
        </row>
        <row r="305">
          <cell r="A305" t="str">
            <v>India</v>
          </cell>
          <cell r="B305" t="str">
            <v>Usha Udyog Ltd. *</v>
          </cell>
          <cell r="C305" t="str">
            <v>Maharashtra</v>
          </cell>
          <cell r="E305">
            <v>150</v>
          </cell>
          <cell r="G305">
            <v>120</v>
          </cell>
          <cell r="I305">
            <v>120</v>
          </cell>
          <cell r="J305">
            <v>45</v>
          </cell>
          <cell r="K305">
            <v>58</v>
          </cell>
          <cell r="L305">
            <v>22</v>
          </cell>
          <cell r="N305">
            <v>22</v>
          </cell>
          <cell r="O305">
            <v>27</v>
          </cell>
        </row>
        <row r="306">
          <cell r="A306" t="str">
            <v>India</v>
          </cell>
          <cell r="B306" t="str">
            <v>Vasuda Udyog *</v>
          </cell>
          <cell r="C306" t="str">
            <v>Chennai</v>
          </cell>
          <cell r="E306">
            <v>400</v>
          </cell>
          <cell r="G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20</v>
          </cell>
          <cell r="N306">
            <v>20</v>
          </cell>
        </row>
        <row r="307">
          <cell r="A307" t="str">
            <v>India</v>
          </cell>
          <cell r="B307" t="str">
            <v>Visa</v>
          </cell>
          <cell r="C307" t="str">
            <v>Badbil</v>
          </cell>
          <cell r="E307">
            <v>144</v>
          </cell>
          <cell r="G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0</v>
          </cell>
          <cell r="O307">
            <v>302</v>
          </cell>
        </row>
        <row r="308">
          <cell r="A308" t="str">
            <v>India</v>
          </cell>
          <cell r="B308" t="str">
            <v>Wellman Incandescent *</v>
          </cell>
          <cell r="C308" t="str">
            <v>Cuttak</v>
          </cell>
          <cell r="E308">
            <v>36</v>
          </cell>
          <cell r="G308">
            <v>96</v>
          </cell>
          <cell r="I308">
            <v>96</v>
          </cell>
          <cell r="J308">
            <v>0</v>
          </cell>
          <cell r="K308">
            <v>0</v>
          </cell>
          <cell r="L308">
            <v>0</v>
          </cell>
          <cell r="N308">
            <v>0</v>
          </cell>
          <cell r="O308">
            <v>0</v>
          </cell>
        </row>
        <row r="309">
          <cell r="A309" t="str">
            <v>India</v>
          </cell>
          <cell r="B309" t="str">
            <v>Western Coke *</v>
          </cell>
          <cell r="C309" t="str">
            <v>Pobandar</v>
          </cell>
          <cell r="E309">
            <v>36</v>
          </cell>
          <cell r="G309">
            <v>0</v>
          </cell>
          <cell r="I309">
            <v>0</v>
          </cell>
          <cell r="J309">
            <v>0</v>
          </cell>
          <cell r="K309">
            <v>4</v>
          </cell>
          <cell r="L309">
            <v>0</v>
          </cell>
          <cell r="N309">
            <v>0</v>
          </cell>
          <cell r="O309">
            <v>13</v>
          </cell>
        </row>
        <row r="310">
          <cell r="A310" t="str">
            <v>India</v>
          </cell>
          <cell r="B310" t="str">
            <v>Zaria Coal *</v>
          </cell>
          <cell r="C310" t="str">
            <v>Kutch</v>
          </cell>
          <cell r="E310">
            <v>0</v>
          </cell>
          <cell r="G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0</v>
          </cell>
          <cell r="O310">
            <v>13</v>
          </cell>
        </row>
        <row r="311">
          <cell r="A311" t="str">
            <v>Other India</v>
          </cell>
          <cell r="G311">
            <v>2805</v>
          </cell>
          <cell r="I311">
            <v>2500</v>
          </cell>
          <cell r="J311">
            <v>0</v>
          </cell>
          <cell r="K311">
            <v>0</v>
          </cell>
          <cell r="L311">
            <v>0</v>
          </cell>
          <cell r="N311">
            <v>0</v>
          </cell>
          <cell r="O311">
            <v>0</v>
          </cell>
        </row>
        <row r="313">
          <cell r="A313" t="str">
            <v>Iran Total</v>
          </cell>
          <cell r="E313">
            <v>1220</v>
          </cell>
          <cell r="F313">
            <v>0</v>
          </cell>
          <cell r="G313">
            <v>972</v>
          </cell>
          <cell r="H313">
            <v>0</v>
          </cell>
          <cell r="I313">
            <v>1176.4000000000001</v>
          </cell>
          <cell r="J313">
            <v>1176</v>
          </cell>
          <cell r="K313">
            <v>1176</v>
          </cell>
          <cell r="L313">
            <v>1176.4000000000001</v>
          </cell>
          <cell r="M313">
            <v>1176.4000000000001</v>
          </cell>
          <cell r="N313">
            <v>1180</v>
          </cell>
          <cell r="O313">
            <v>1150</v>
          </cell>
          <cell r="P313">
            <v>1150</v>
          </cell>
          <cell r="Q313">
            <v>1150</v>
          </cell>
        </row>
        <row r="314">
          <cell r="A314" t="str">
            <v>Iran</v>
          </cell>
          <cell r="B314" t="str">
            <v>Nisco</v>
          </cell>
          <cell r="C314" t="str">
            <v>Esfahan</v>
          </cell>
          <cell r="E314">
            <v>1220</v>
          </cell>
          <cell r="G314">
            <v>972</v>
          </cell>
          <cell r="I314">
            <v>1176.4000000000001</v>
          </cell>
          <cell r="J314">
            <v>1176</v>
          </cell>
          <cell r="K314">
            <v>1176</v>
          </cell>
          <cell r="L314">
            <v>1176.4000000000001</v>
          </cell>
          <cell r="M314">
            <v>1176.4000000000001</v>
          </cell>
          <cell r="N314">
            <v>1180</v>
          </cell>
          <cell r="O314">
            <v>1150</v>
          </cell>
          <cell r="P314">
            <v>1150</v>
          </cell>
          <cell r="Q314">
            <v>1150</v>
          </cell>
        </row>
        <row r="315">
          <cell r="A315" t="str">
            <v>Iran</v>
          </cell>
          <cell r="B315" t="str">
            <v>Imidro</v>
          </cell>
          <cell r="C315" t="str">
            <v>Savadkooh</v>
          </cell>
          <cell r="E315">
            <v>0</v>
          </cell>
          <cell r="G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</row>
        <row r="317">
          <cell r="A317" t="str">
            <v>Japan Total</v>
          </cell>
          <cell r="E317">
            <v>43678</v>
          </cell>
          <cell r="F317">
            <v>0</v>
          </cell>
          <cell r="G317">
            <v>36633.9</v>
          </cell>
          <cell r="H317">
            <v>0</v>
          </cell>
          <cell r="I317">
            <v>38305.270000000004</v>
          </cell>
          <cell r="J317">
            <v>37820</v>
          </cell>
          <cell r="K317">
            <v>39015</v>
          </cell>
          <cell r="L317">
            <v>37835</v>
          </cell>
          <cell r="M317">
            <v>38975</v>
          </cell>
          <cell r="N317">
            <v>38653</v>
          </cell>
          <cell r="O317">
            <v>38445</v>
          </cell>
          <cell r="P317">
            <v>32175</v>
          </cell>
          <cell r="Q317">
            <v>38810</v>
          </cell>
        </row>
        <row r="318">
          <cell r="A318" t="str">
            <v>Japan</v>
          </cell>
          <cell r="B318" t="str">
            <v>Hokkai Iron &amp; Coke</v>
          </cell>
          <cell r="C318" t="str">
            <v>Muroran</v>
          </cell>
          <cell r="E318">
            <v>1335</v>
          </cell>
          <cell r="G318">
            <v>0</v>
          </cell>
          <cell r="I318">
            <v>981.9</v>
          </cell>
          <cell r="J318">
            <v>982</v>
          </cell>
          <cell r="K318">
            <v>1150</v>
          </cell>
          <cell r="L318">
            <v>860</v>
          </cell>
          <cell r="M318">
            <v>640</v>
          </cell>
          <cell r="N318">
            <v>814</v>
          </cell>
          <cell r="O318">
            <v>810</v>
          </cell>
          <cell r="P318">
            <v>640</v>
          </cell>
          <cell r="Q318">
            <v>700</v>
          </cell>
        </row>
        <row r="319">
          <cell r="A319" t="str">
            <v>Japan</v>
          </cell>
          <cell r="B319" t="str">
            <v>JFE</v>
          </cell>
          <cell r="C319" t="str">
            <v>Chiba</v>
          </cell>
          <cell r="E319">
            <v>2888</v>
          </cell>
          <cell r="G319">
            <v>2241</v>
          </cell>
          <cell r="I319">
            <v>2235.1</v>
          </cell>
          <cell r="J319">
            <v>2235</v>
          </cell>
          <cell r="K319">
            <v>2137</v>
          </cell>
          <cell r="L319">
            <v>2100</v>
          </cell>
          <cell r="M319">
            <v>2200</v>
          </cell>
          <cell r="N319">
            <v>1881</v>
          </cell>
          <cell r="O319">
            <v>1890</v>
          </cell>
          <cell r="P319">
            <v>1580</v>
          </cell>
          <cell r="Q319">
            <v>4000</v>
          </cell>
        </row>
        <row r="320">
          <cell r="A320" t="str">
            <v>Japan</v>
          </cell>
          <cell r="B320" t="str">
            <v>JFE</v>
          </cell>
          <cell r="C320" t="str">
            <v>Fukuyama</v>
          </cell>
          <cell r="E320">
            <v>4855</v>
          </cell>
          <cell r="G320">
            <v>4399.8999999999996</v>
          </cell>
          <cell r="I320">
            <v>4491</v>
          </cell>
          <cell r="J320">
            <v>4491</v>
          </cell>
          <cell r="K320">
            <v>4350</v>
          </cell>
          <cell r="L320">
            <v>4330</v>
          </cell>
          <cell r="M320">
            <v>4855</v>
          </cell>
          <cell r="N320">
            <v>4581</v>
          </cell>
          <cell r="O320">
            <v>4750</v>
          </cell>
          <cell r="P320">
            <v>3920</v>
          </cell>
          <cell r="Q320">
            <v>4070</v>
          </cell>
        </row>
        <row r="321">
          <cell r="A321" t="str">
            <v>Japan</v>
          </cell>
          <cell r="B321" t="str">
            <v>JFE</v>
          </cell>
          <cell r="C321" t="str">
            <v>Keihin</v>
          </cell>
          <cell r="E321">
            <v>2480</v>
          </cell>
          <cell r="G321">
            <v>2048</v>
          </cell>
          <cell r="I321">
            <v>2234.77</v>
          </cell>
          <cell r="J321">
            <v>2235</v>
          </cell>
          <cell r="K321">
            <v>2425</v>
          </cell>
          <cell r="L321">
            <v>2460</v>
          </cell>
          <cell r="M321">
            <v>2100</v>
          </cell>
          <cell r="N321">
            <v>2591</v>
          </cell>
          <cell r="O321">
            <v>2450</v>
          </cell>
          <cell r="P321">
            <v>2150</v>
          </cell>
          <cell r="Q321">
            <v>2500</v>
          </cell>
        </row>
        <row r="322">
          <cell r="A322" t="str">
            <v>Japan</v>
          </cell>
          <cell r="B322" t="str">
            <v>JFE</v>
          </cell>
          <cell r="C322" t="str">
            <v>Mizushima</v>
          </cell>
          <cell r="E322">
            <v>5001</v>
          </cell>
          <cell r="G322">
            <v>4445</v>
          </cell>
          <cell r="I322">
            <v>4342</v>
          </cell>
          <cell r="J322">
            <v>4342</v>
          </cell>
          <cell r="K322">
            <v>4418</v>
          </cell>
          <cell r="L322">
            <v>4430</v>
          </cell>
          <cell r="M322">
            <v>4430</v>
          </cell>
          <cell r="N322">
            <v>3927</v>
          </cell>
          <cell r="O322">
            <v>4050</v>
          </cell>
          <cell r="P322">
            <v>3640</v>
          </cell>
          <cell r="Q322">
            <v>3810</v>
          </cell>
        </row>
        <row r="323">
          <cell r="A323" t="str">
            <v>Japan</v>
          </cell>
          <cell r="B323" t="str">
            <v>Kansai Coke</v>
          </cell>
          <cell r="C323" t="str">
            <v>Kakogawa</v>
          </cell>
          <cell r="E323">
            <v>2510</v>
          </cell>
          <cell r="G323">
            <v>2441</v>
          </cell>
          <cell r="I323">
            <v>2408.5</v>
          </cell>
          <cell r="J323">
            <v>2409</v>
          </cell>
          <cell r="K323">
            <v>2500</v>
          </cell>
          <cell r="L323">
            <v>2400</v>
          </cell>
          <cell r="M323">
            <v>2500</v>
          </cell>
          <cell r="N323">
            <v>2461</v>
          </cell>
          <cell r="O323">
            <v>2450</v>
          </cell>
          <cell r="P323">
            <v>2280</v>
          </cell>
          <cell r="Q323">
            <v>2380</v>
          </cell>
        </row>
        <row r="324">
          <cell r="A324" t="str">
            <v>Japan</v>
          </cell>
          <cell r="B324" t="str">
            <v>Mitsubishi Chemical Corp.</v>
          </cell>
          <cell r="C324" t="str">
            <v>Sakaide</v>
          </cell>
          <cell r="E324">
            <v>3900</v>
          </cell>
          <cell r="G324">
            <v>3820</v>
          </cell>
          <cell r="I324">
            <v>3920</v>
          </cell>
          <cell r="J324">
            <v>3920</v>
          </cell>
          <cell r="K324">
            <v>3920</v>
          </cell>
          <cell r="L324">
            <v>3700</v>
          </cell>
          <cell r="M324">
            <v>3900</v>
          </cell>
          <cell r="N324">
            <v>3900</v>
          </cell>
          <cell r="O324">
            <v>3700</v>
          </cell>
          <cell r="P324">
            <v>3250</v>
          </cell>
          <cell r="Q324">
            <v>3500</v>
          </cell>
        </row>
        <row r="325">
          <cell r="A325" t="str">
            <v>Japan</v>
          </cell>
          <cell r="B325" t="str">
            <v>Mitsui Mining</v>
          </cell>
          <cell r="C325" t="str">
            <v>Kitakyushu</v>
          </cell>
          <cell r="E325">
            <v>2101</v>
          </cell>
          <cell r="G325">
            <v>1499</v>
          </cell>
          <cell r="I325">
            <v>1499</v>
          </cell>
          <cell r="J325">
            <v>1499</v>
          </cell>
          <cell r="K325">
            <v>1700</v>
          </cell>
          <cell r="L325">
            <v>1700</v>
          </cell>
          <cell r="M325">
            <v>2000</v>
          </cell>
          <cell r="N325">
            <v>1954</v>
          </cell>
          <cell r="O325">
            <v>2100</v>
          </cell>
          <cell r="P325">
            <v>1425</v>
          </cell>
          <cell r="Q325">
            <v>1870</v>
          </cell>
        </row>
        <row r="326">
          <cell r="A326" t="str">
            <v>Japan</v>
          </cell>
          <cell r="B326" t="str">
            <v>Nakayama Steel</v>
          </cell>
          <cell r="C326" t="str">
            <v>Funamachi</v>
          </cell>
          <cell r="E326">
            <v>430</v>
          </cell>
          <cell r="G326">
            <v>417</v>
          </cell>
          <cell r="I326">
            <v>392</v>
          </cell>
          <cell r="J326">
            <v>392</v>
          </cell>
          <cell r="K326">
            <v>400</v>
          </cell>
          <cell r="L326">
            <v>400</v>
          </cell>
          <cell r="M326">
            <v>430</v>
          </cell>
          <cell r="N326">
            <v>340</v>
          </cell>
          <cell r="O326">
            <v>400</v>
          </cell>
          <cell r="P326">
            <v>340</v>
          </cell>
          <cell r="Q326">
            <v>0</v>
          </cell>
        </row>
        <row r="327">
          <cell r="A327" t="str">
            <v>Japan</v>
          </cell>
          <cell r="B327" t="str">
            <v>Nippon Steel</v>
          </cell>
          <cell r="C327" t="str">
            <v>Kimitsu</v>
          </cell>
          <cell r="E327">
            <v>4092</v>
          </cell>
          <cell r="G327">
            <v>3842</v>
          </cell>
          <cell r="I327">
            <v>3875</v>
          </cell>
          <cell r="J327">
            <v>3875</v>
          </cell>
          <cell r="K327">
            <v>4039</v>
          </cell>
          <cell r="L327">
            <v>3900</v>
          </cell>
          <cell r="M327">
            <v>3800</v>
          </cell>
          <cell r="N327">
            <v>4026</v>
          </cell>
          <cell r="O327">
            <v>4020</v>
          </cell>
          <cell r="P327">
            <v>3660</v>
          </cell>
          <cell r="Q327">
            <v>3700</v>
          </cell>
        </row>
        <row r="328">
          <cell r="A328" t="str">
            <v>Japan</v>
          </cell>
          <cell r="B328" t="str">
            <v>Nippon Steel</v>
          </cell>
          <cell r="C328" t="str">
            <v>Nagoya</v>
          </cell>
          <cell r="E328">
            <v>2692</v>
          </cell>
          <cell r="G328">
            <v>2499</v>
          </cell>
          <cell r="I328">
            <v>2553</v>
          </cell>
          <cell r="J328">
            <v>2100</v>
          </cell>
          <cell r="K328">
            <v>2590</v>
          </cell>
          <cell r="L328">
            <v>2830</v>
          </cell>
          <cell r="M328">
            <v>2900</v>
          </cell>
          <cell r="N328">
            <v>2702</v>
          </cell>
          <cell r="O328">
            <v>2660</v>
          </cell>
          <cell r="P328">
            <v>2350</v>
          </cell>
          <cell r="Q328">
            <v>2570</v>
          </cell>
        </row>
        <row r="329">
          <cell r="A329" t="str">
            <v>Japan</v>
          </cell>
          <cell r="B329" t="str">
            <v>Nippon Steel</v>
          </cell>
          <cell r="C329" t="str">
            <v>Oita</v>
          </cell>
          <cell r="E329">
            <v>3012</v>
          </cell>
          <cell r="G329">
            <v>3053</v>
          </cell>
          <cell r="I329">
            <v>3033</v>
          </cell>
          <cell r="J329">
            <v>3000</v>
          </cell>
          <cell r="K329">
            <v>3009</v>
          </cell>
          <cell r="L329">
            <v>2400</v>
          </cell>
          <cell r="M329">
            <v>3050</v>
          </cell>
          <cell r="N329">
            <v>2988</v>
          </cell>
          <cell r="O329">
            <v>2970</v>
          </cell>
          <cell r="P329">
            <v>2240</v>
          </cell>
          <cell r="Q329">
            <v>3570</v>
          </cell>
        </row>
        <row r="330">
          <cell r="A330" t="str">
            <v>Japan</v>
          </cell>
          <cell r="B330" t="str">
            <v>Nippon Steel</v>
          </cell>
          <cell r="C330" t="str">
            <v>Yawata</v>
          </cell>
          <cell r="E330">
            <v>1470</v>
          </cell>
          <cell r="G330">
            <v>1079</v>
          </cell>
          <cell r="I330">
            <v>1429</v>
          </cell>
          <cell r="J330">
            <v>1429</v>
          </cell>
          <cell r="K330">
            <v>1414</v>
          </cell>
          <cell r="L330">
            <v>1325</v>
          </cell>
          <cell r="M330">
            <v>1470</v>
          </cell>
          <cell r="N330">
            <v>1391</v>
          </cell>
          <cell r="O330">
            <v>1390</v>
          </cell>
          <cell r="P330">
            <v>1070</v>
          </cell>
          <cell r="Q330">
            <v>1310</v>
          </cell>
        </row>
        <row r="331">
          <cell r="A331" t="str">
            <v>Japan</v>
          </cell>
          <cell r="B331" t="str">
            <v>Sumitomo Metal Industries</v>
          </cell>
          <cell r="C331" t="str">
            <v>Kashima</v>
          </cell>
          <cell r="E331">
            <v>4468</v>
          </cell>
          <cell r="G331">
            <v>3229</v>
          </cell>
          <cell r="I331">
            <v>3220</v>
          </cell>
          <cell r="J331">
            <v>3220</v>
          </cell>
          <cell r="K331">
            <v>3253</v>
          </cell>
          <cell r="L331">
            <v>3350</v>
          </cell>
          <cell r="M331">
            <v>3100</v>
          </cell>
          <cell r="N331">
            <v>3346</v>
          </cell>
          <cell r="O331">
            <v>3280</v>
          </cell>
          <cell r="P331">
            <v>2380</v>
          </cell>
          <cell r="Q331">
            <v>3180</v>
          </cell>
        </row>
        <row r="332">
          <cell r="A332" t="str">
            <v>Japan</v>
          </cell>
          <cell r="B332" t="str">
            <v>Sumitomo Metal Industries</v>
          </cell>
          <cell r="C332" t="str">
            <v>Wakayama</v>
          </cell>
          <cell r="E332">
            <v>2444</v>
          </cell>
          <cell r="G332">
            <v>1621</v>
          </cell>
          <cell r="I332">
            <v>1691</v>
          </cell>
          <cell r="J332">
            <v>1691</v>
          </cell>
          <cell r="K332">
            <v>1710</v>
          </cell>
          <cell r="L332">
            <v>1650</v>
          </cell>
          <cell r="M332">
            <v>1600</v>
          </cell>
          <cell r="N332">
            <v>1751</v>
          </cell>
          <cell r="O332">
            <v>1525</v>
          </cell>
          <cell r="P332">
            <v>1250</v>
          </cell>
          <cell r="Q332">
            <v>1650</v>
          </cell>
        </row>
        <row r="334">
          <cell r="A334" t="str">
            <v>Malaysia Total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</row>
        <row r="335">
          <cell r="A335" t="str">
            <v>Malaysia</v>
          </cell>
          <cell r="B335" t="str">
            <v>Lion Group</v>
          </cell>
          <cell r="C335" t="str">
            <v>Banting</v>
          </cell>
          <cell r="E335">
            <v>0</v>
          </cell>
          <cell r="G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</row>
        <row r="336">
          <cell r="A336" t="str">
            <v>Malaysia</v>
          </cell>
          <cell r="B336" t="str">
            <v>Sino Hua-An</v>
          </cell>
          <cell r="C336" t="str">
            <v>Sarawak</v>
          </cell>
          <cell r="E336">
            <v>0</v>
          </cell>
          <cell r="G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</row>
        <row r="338">
          <cell r="A338" t="str">
            <v>Pakistan Total</v>
          </cell>
          <cell r="E338">
            <v>980</v>
          </cell>
          <cell r="F338">
            <v>0</v>
          </cell>
          <cell r="G338">
            <v>580</v>
          </cell>
          <cell r="H338">
            <v>0</v>
          </cell>
          <cell r="I338">
            <v>580</v>
          </cell>
          <cell r="J338">
            <v>580</v>
          </cell>
          <cell r="K338">
            <v>580</v>
          </cell>
          <cell r="L338">
            <v>580</v>
          </cell>
          <cell r="M338">
            <v>600</v>
          </cell>
          <cell r="N338">
            <v>640</v>
          </cell>
          <cell r="O338">
            <v>620</v>
          </cell>
          <cell r="P338">
            <v>450</v>
          </cell>
          <cell r="Q338">
            <v>450</v>
          </cell>
        </row>
        <row r="339">
          <cell r="A339" t="str">
            <v>Pakistan</v>
          </cell>
          <cell r="B339" t="str">
            <v>Pakistan Steel Mills</v>
          </cell>
          <cell r="C339" t="str">
            <v>Bin Qasim</v>
          </cell>
          <cell r="E339">
            <v>980</v>
          </cell>
          <cell r="G339">
            <v>580</v>
          </cell>
          <cell r="I339">
            <v>580</v>
          </cell>
          <cell r="J339">
            <v>580</v>
          </cell>
          <cell r="K339">
            <v>580</v>
          </cell>
          <cell r="L339">
            <v>580</v>
          </cell>
          <cell r="M339">
            <v>600</v>
          </cell>
          <cell r="N339">
            <v>640</v>
          </cell>
          <cell r="O339">
            <v>620</v>
          </cell>
          <cell r="P339">
            <v>450</v>
          </cell>
          <cell r="Q339">
            <v>450</v>
          </cell>
        </row>
        <row r="341">
          <cell r="A341" t="str">
            <v>South Korea Total</v>
          </cell>
          <cell r="E341">
            <v>12225</v>
          </cell>
          <cell r="F341">
            <v>0</v>
          </cell>
          <cell r="G341">
            <v>11267</v>
          </cell>
          <cell r="H341">
            <v>0</v>
          </cell>
          <cell r="I341">
            <v>11450</v>
          </cell>
          <cell r="J341">
            <v>11500</v>
          </cell>
          <cell r="K341">
            <v>10446</v>
          </cell>
          <cell r="L341">
            <v>10446</v>
          </cell>
          <cell r="M341">
            <v>9888</v>
          </cell>
          <cell r="N341">
            <v>10117</v>
          </cell>
          <cell r="O341">
            <v>10830</v>
          </cell>
          <cell r="P341">
            <v>10430</v>
          </cell>
          <cell r="Q341">
            <v>12690</v>
          </cell>
        </row>
        <row r="342">
          <cell r="A342" t="str">
            <v>South Korea</v>
          </cell>
          <cell r="B342" t="str">
            <v>Posco</v>
          </cell>
          <cell r="C342" t="str">
            <v>Kwangyang</v>
          </cell>
          <cell r="E342">
            <v>6180</v>
          </cell>
          <cell r="G342">
            <v>5960</v>
          </cell>
          <cell r="I342">
            <v>6100</v>
          </cell>
          <cell r="J342">
            <v>6100</v>
          </cell>
          <cell r="K342">
            <v>5753</v>
          </cell>
          <cell r="L342">
            <v>5753</v>
          </cell>
          <cell r="M342">
            <v>5539</v>
          </cell>
          <cell r="N342">
            <v>5577</v>
          </cell>
          <cell r="O342">
            <v>5620</v>
          </cell>
          <cell r="P342">
            <v>5470</v>
          </cell>
          <cell r="Q342">
            <v>6030</v>
          </cell>
        </row>
        <row r="343">
          <cell r="A343" t="str">
            <v>South Korea</v>
          </cell>
          <cell r="B343" t="str">
            <v>Posco</v>
          </cell>
          <cell r="C343" t="str">
            <v>Pohang</v>
          </cell>
          <cell r="E343">
            <v>6045</v>
          </cell>
          <cell r="G343">
            <v>5307</v>
          </cell>
          <cell r="I343">
            <v>5350</v>
          </cell>
          <cell r="J343">
            <v>5400</v>
          </cell>
          <cell r="K343">
            <v>4693</v>
          </cell>
          <cell r="L343">
            <v>4693</v>
          </cell>
          <cell r="M343">
            <v>4349</v>
          </cell>
          <cell r="N343">
            <v>4540</v>
          </cell>
          <cell r="O343">
            <v>5210</v>
          </cell>
          <cell r="P343">
            <v>4960</v>
          </cell>
          <cell r="Q343">
            <v>5460</v>
          </cell>
        </row>
        <row r="344">
          <cell r="A344" t="str">
            <v>South Korea</v>
          </cell>
          <cell r="B344" t="str">
            <v>Hyundai</v>
          </cell>
          <cell r="C344" t="str">
            <v>Dangjin</v>
          </cell>
          <cell r="E344">
            <v>0</v>
          </cell>
          <cell r="G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1200</v>
          </cell>
        </row>
        <row r="346">
          <cell r="A346" t="str">
            <v>Taiwan Total</v>
          </cell>
          <cell r="E346">
            <v>4579</v>
          </cell>
          <cell r="F346">
            <v>0</v>
          </cell>
          <cell r="G346">
            <v>4348</v>
          </cell>
          <cell r="H346">
            <v>0</v>
          </cell>
          <cell r="I346">
            <v>4348</v>
          </cell>
          <cell r="J346">
            <v>4390</v>
          </cell>
          <cell r="K346">
            <v>4450</v>
          </cell>
          <cell r="L346">
            <v>4443</v>
          </cell>
          <cell r="M346">
            <v>4443</v>
          </cell>
          <cell r="N346">
            <v>4443</v>
          </cell>
          <cell r="O346">
            <v>4450</v>
          </cell>
          <cell r="P346">
            <v>4180</v>
          </cell>
          <cell r="Q346">
            <v>4930</v>
          </cell>
        </row>
        <row r="347">
          <cell r="A347" t="str">
            <v>Taiwan</v>
          </cell>
          <cell r="B347" t="str">
            <v>China Steel</v>
          </cell>
          <cell r="C347" t="str">
            <v>Kaohsiung</v>
          </cell>
          <cell r="E347">
            <v>4579</v>
          </cell>
          <cell r="G347">
            <v>4348</v>
          </cell>
          <cell r="I347">
            <v>4348</v>
          </cell>
          <cell r="J347">
            <v>4390</v>
          </cell>
          <cell r="K347">
            <v>4450</v>
          </cell>
          <cell r="L347">
            <v>4443</v>
          </cell>
          <cell r="M347">
            <v>4443</v>
          </cell>
          <cell r="N347">
            <v>4443</v>
          </cell>
          <cell r="O347">
            <v>4450</v>
          </cell>
          <cell r="P347">
            <v>4180</v>
          </cell>
          <cell r="Q347">
            <v>4380</v>
          </cell>
        </row>
        <row r="348">
          <cell r="A348" t="str">
            <v>Taiwan</v>
          </cell>
          <cell r="B348" t="str">
            <v>Dragon Steel</v>
          </cell>
          <cell r="C348" t="str">
            <v>Taichung</v>
          </cell>
          <cell r="E348">
            <v>0</v>
          </cell>
          <cell r="G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550</v>
          </cell>
        </row>
        <row r="350">
          <cell r="A350" t="str">
            <v>Thailand Total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</row>
        <row r="351">
          <cell r="A351" t="str">
            <v>Thailand</v>
          </cell>
          <cell r="B351" t="str">
            <v>NA</v>
          </cell>
          <cell r="C351" t="str">
            <v>NA</v>
          </cell>
          <cell r="E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</row>
        <row r="353">
          <cell r="A353" t="str">
            <v>Turkey Total</v>
          </cell>
          <cell r="E353">
            <v>4741</v>
          </cell>
          <cell r="F353">
            <v>0</v>
          </cell>
          <cell r="G353">
            <v>2995.937648114169</v>
          </cell>
          <cell r="H353">
            <v>0</v>
          </cell>
          <cell r="I353">
            <v>2629.0794405241936</v>
          </cell>
          <cell r="J353">
            <v>3213</v>
          </cell>
          <cell r="K353">
            <v>3213</v>
          </cell>
          <cell r="L353">
            <v>2925</v>
          </cell>
          <cell r="M353">
            <v>3163</v>
          </cell>
          <cell r="N353">
            <v>3242</v>
          </cell>
          <cell r="O353">
            <v>3900</v>
          </cell>
          <cell r="P353">
            <v>4170</v>
          </cell>
          <cell r="Q353">
            <v>3760</v>
          </cell>
        </row>
        <row r="354">
          <cell r="A354" t="str">
            <v>Turkey</v>
          </cell>
          <cell r="B354" t="str">
            <v>Erdemir</v>
          </cell>
          <cell r="C354" t="str">
            <v>Eregli</v>
          </cell>
          <cell r="E354">
            <v>1036</v>
          </cell>
          <cell r="G354">
            <v>1022</v>
          </cell>
          <cell r="I354">
            <v>1078</v>
          </cell>
          <cell r="J354">
            <v>1078</v>
          </cell>
          <cell r="K354">
            <v>1078</v>
          </cell>
          <cell r="L354">
            <v>1035</v>
          </cell>
          <cell r="M354">
            <v>1035</v>
          </cell>
          <cell r="N354">
            <v>1035</v>
          </cell>
          <cell r="O354">
            <v>960</v>
          </cell>
          <cell r="P354">
            <v>940</v>
          </cell>
          <cell r="Q354">
            <v>960</v>
          </cell>
        </row>
        <row r="355">
          <cell r="A355" t="str">
            <v>Turkey</v>
          </cell>
          <cell r="B355" t="str">
            <v>Kardemir</v>
          </cell>
          <cell r="C355" t="str">
            <v>Karabük</v>
          </cell>
          <cell r="E355">
            <v>650</v>
          </cell>
          <cell r="G355">
            <v>588.93764811416895</v>
          </cell>
          <cell r="I355">
            <v>501.07944052419361</v>
          </cell>
          <cell r="J355">
            <v>590</v>
          </cell>
          <cell r="K355">
            <v>590</v>
          </cell>
          <cell r="L355">
            <v>590</v>
          </cell>
          <cell r="M355">
            <v>635</v>
          </cell>
          <cell r="N355">
            <v>714</v>
          </cell>
          <cell r="O355">
            <v>630</v>
          </cell>
          <cell r="P355">
            <v>580</v>
          </cell>
          <cell r="Q355">
            <v>600</v>
          </cell>
        </row>
        <row r="356">
          <cell r="A356" t="str">
            <v>Turkey</v>
          </cell>
          <cell r="B356" t="str">
            <v>Isdemir</v>
          </cell>
          <cell r="C356" t="str">
            <v>Iskenderun</v>
          </cell>
          <cell r="E356">
            <v>3055</v>
          </cell>
          <cell r="G356">
            <v>1385</v>
          </cell>
          <cell r="I356">
            <v>1050</v>
          </cell>
          <cell r="J356">
            <v>1545</v>
          </cell>
          <cell r="K356">
            <v>1545</v>
          </cell>
          <cell r="L356">
            <v>1300</v>
          </cell>
          <cell r="M356">
            <v>1493</v>
          </cell>
          <cell r="N356">
            <v>1493</v>
          </cell>
          <cell r="O356">
            <v>2310</v>
          </cell>
          <cell r="P356">
            <v>2650</v>
          </cell>
          <cell r="Q356">
            <v>2200</v>
          </cell>
        </row>
        <row r="358">
          <cell r="A358" t="str">
            <v>Vietnam Total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</row>
        <row r="359">
          <cell r="A359" t="str">
            <v>Vietnam</v>
          </cell>
          <cell r="B359" t="str">
            <v>NA</v>
          </cell>
          <cell r="C359" t="str">
            <v>NA</v>
          </cell>
          <cell r="E359">
            <v>0</v>
          </cell>
          <cell r="G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</row>
        <row r="362">
          <cell r="A362" t="str">
            <v>China Total</v>
          </cell>
          <cell r="E362">
            <v>339020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178797</v>
          </cell>
          <cell r="M362">
            <v>251941</v>
          </cell>
          <cell r="N362">
            <v>292772</v>
          </cell>
          <cell r="O362">
            <v>374621</v>
          </cell>
          <cell r="P362">
            <v>382018.6820687803</v>
          </cell>
        </row>
        <row r="364">
          <cell r="A364" t="str">
            <v>China Total</v>
          </cell>
          <cell r="E364">
            <v>339020</v>
          </cell>
          <cell r="F364">
            <v>0</v>
          </cell>
          <cell r="L364">
            <v>178797</v>
          </cell>
          <cell r="M364">
            <v>251941</v>
          </cell>
          <cell r="N364">
            <v>292772</v>
          </cell>
          <cell r="O364">
            <v>374621</v>
          </cell>
          <cell r="P364">
            <v>382018.6820687803</v>
          </cell>
        </row>
        <row r="365">
          <cell r="A365" t="str">
            <v>China</v>
          </cell>
          <cell r="B365" t="str">
            <v>Alashan Coking Plant</v>
          </cell>
          <cell r="C365" t="str">
            <v>Alashan Neimeng</v>
          </cell>
          <cell r="E365">
            <v>800</v>
          </cell>
          <cell r="L365">
            <v>0</v>
          </cell>
          <cell r="M365">
            <v>0</v>
          </cell>
          <cell r="N365">
            <v>763</v>
          </cell>
        </row>
        <row r="366">
          <cell r="A366" t="str">
            <v>China</v>
          </cell>
          <cell r="B366" t="str">
            <v>An Steel-Chem.</v>
          </cell>
          <cell r="C366" t="str">
            <v>Anshan Liaoning Province</v>
          </cell>
          <cell r="E366">
            <v>7400</v>
          </cell>
          <cell r="L366">
            <v>5155</v>
          </cell>
          <cell r="M366">
            <v>6010</v>
          </cell>
          <cell r="N366">
            <v>6340</v>
          </cell>
        </row>
        <row r="367">
          <cell r="A367" t="str">
            <v>China</v>
          </cell>
          <cell r="B367" t="str">
            <v>An Steel-Chem.</v>
          </cell>
          <cell r="C367" t="str">
            <v>Anyang Henan Province</v>
          </cell>
          <cell r="E367">
            <v>2700</v>
          </cell>
          <cell r="L367">
            <v>1774</v>
          </cell>
          <cell r="M367">
            <v>2291</v>
          </cell>
          <cell r="N367">
            <v>2450</v>
          </cell>
        </row>
        <row r="368">
          <cell r="A368" t="str">
            <v>China</v>
          </cell>
          <cell r="B368" t="str">
            <v>Anhui Linhuan Coking Plant</v>
          </cell>
          <cell r="C368" t="str">
            <v>Huaibei Anhui Province</v>
          </cell>
          <cell r="E368">
            <v>1000</v>
          </cell>
          <cell r="L368">
            <v>0</v>
          </cell>
          <cell r="M368">
            <v>0</v>
          </cell>
          <cell r="N368">
            <v>518</v>
          </cell>
        </row>
        <row r="369">
          <cell r="A369" t="str">
            <v>China</v>
          </cell>
          <cell r="B369" t="str">
            <v>Anyang Chengchen Coking Plant</v>
          </cell>
          <cell r="C369" t="str">
            <v>Anyang Henan Province</v>
          </cell>
          <cell r="E369">
            <v>1300</v>
          </cell>
          <cell r="L369">
            <v>0</v>
          </cell>
          <cell r="M369">
            <v>690</v>
          </cell>
          <cell r="N369">
            <v>1243</v>
          </cell>
        </row>
        <row r="370">
          <cell r="A370" t="str">
            <v>China</v>
          </cell>
          <cell r="B370" t="str">
            <v>Asia Sun Coking Company</v>
          </cell>
          <cell r="C370" t="str">
            <v>Taiyuan Shanxi Province</v>
          </cell>
          <cell r="E370">
            <v>700</v>
          </cell>
          <cell r="L370">
            <v>569</v>
          </cell>
          <cell r="M370">
            <v>650</v>
          </cell>
          <cell r="N370">
            <v>660</v>
          </cell>
        </row>
        <row r="371">
          <cell r="A371" t="str">
            <v>China</v>
          </cell>
          <cell r="B371" t="str">
            <v>Bao Steel Coking Plant</v>
          </cell>
          <cell r="C371" t="str">
            <v>Baotou Iner Mengolia</v>
          </cell>
          <cell r="E371">
            <v>4520</v>
          </cell>
          <cell r="L371">
            <v>2945</v>
          </cell>
          <cell r="M371">
            <v>3500</v>
          </cell>
          <cell r="N371">
            <v>4152</v>
          </cell>
        </row>
        <row r="372">
          <cell r="A372" t="str">
            <v>China</v>
          </cell>
          <cell r="B372" t="str">
            <v>Bao Steel Coking&amp;Chem.</v>
          </cell>
          <cell r="C372" t="str">
            <v>Shanghai</v>
          </cell>
          <cell r="E372">
            <v>6510</v>
          </cell>
          <cell r="L372">
            <v>6510</v>
          </cell>
          <cell r="M372">
            <v>6495</v>
          </cell>
          <cell r="N372">
            <v>6657</v>
          </cell>
        </row>
        <row r="373">
          <cell r="A373" t="str">
            <v>China</v>
          </cell>
          <cell r="B373" t="str">
            <v>Baotai Longmei</v>
          </cell>
          <cell r="C373" t="str">
            <v>Qitaihe Heilongjiang Province</v>
          </cell>
          <cell r="E373">
            <v>600</v>
          </cell>
          <cell r="L373">
            <v>525</v>
          </cell>
          <cell r="M373">
            <v>640</v>
          </cell>
          <cell r="N373">
            <v>640</v>
          </cell>
        </row>
        <row r="374">
          <cell r="A374" t="str">
            <v>China</v>
          </cell>
          <cell r="B374" t="str">
            <v>Beijing Coking Plant</v>
          </cell>
          <cell r="C374" t="str">
            <v>Beijing</v>
          </cell>
          <cell r="E374">
            <v>700</v>
          </cell>
          <cell r="L374">
            <v>1522</v>
          </cell>
          <cell r="M374">
            <v>709</v>
          </cell>
          <cell r="N374">
            <v>709</v>
          </cell>
        </row>
        <row r="375">
          <cell r="A375" t="str">
            <v>China</v>
          </cell>
          <cell r="B375" t="str">
            <v>Ben Steel Coking Plant</v>
          </cell>
          <cell r="C375" t="str">
            <v>Benxi Liaoning Province</v>
          </cell>
          <cell r="E375">
            <v>3600</v>
          </cell>
          <cell r="L375">
            <v>2524</v>
          </cell>
          <cell r="M375">
            <v>3265</v>
          </cell>
          <cell r="N375">
            <v>3362</v>
          </cell>
        </row>
        <row r="376">
          <cell r="A376" t="str">
            <v>China</v>
          </cell>
          <cell r="B376" t="str">
            <v>Bengang Iron Plant</v>
          </cell>
          <cell r="C376" t="str">
            <v>Benxi Liaoning Province</v>
          </cell>
          <cell r="E376">
            <v>450</v>
          </cell>
          <cell r="L376">
            <v>473</v>
          </cell>
          <cell r="M376">
            <v>456</v>
          </cell>
          <cell r="N376">
            <v>381</v>
          </cell>
        </row>
        <row r="377">
          <cell r="A377" t="str">
            <v>China</v>
          </cell>
          <cell r="B377" t="str">
            <v>Benxi Beiying Coking Plant</v>
          </cell>
          <cell r="C377" t="str">
            <v>Benxi Liaoning Province</v>
          </cell>
          <cell r="E377">
            <v>3000</v>
          </cell>
          <cell r="L377">
            <v>2033</v>
          </cell>
          <cell r="M377">
            <v>2574</v>
          </cell>
          <cell r="N377">
            <v>2685</v>
          </cell>
        </row>
        <row r="378">
          <cell r="A378" t="str">
            <v>China</v>
          </cell>
          <cell r="B378" t="str">
            <v>Boli Coal Refining Plant</v>
          </cell>
          <cell r="C378" t="str">
            <v>Qitaihe Heilongjiang Province</v>
          </cell>
          <cell r="E378">
            <v>800</v>
          </cell>
          <cell r="L378">
            <v>309</v>
          </cell>
          <cell r="M378">
            <v>529</v>
          </cell>
          <cell r="N378">
            <v>551</v>
          </cell>
        </row>
        <row r="379">
          <cell r="A379" t="str">
            <v>China</v>
          </cell>
          <cell r="B379" t="str">
            <v xml:space="preserve">Chang Steel Coking Plant </v>
          </cell>
          <cell r="C379" t="str">
            <v>Changzhi Shanxi Province</v>
          </cell>
          <cell r="E379">
            <v>900</v>
          </cell>
          <cell r="L379">
            <v>907</v>
          </cell>
          <cell r="M379">
            <v>686</v>
          </cell>
          <cell r="N379">
            <v>686</v>
          </cell>
        </row>
        <row r="380">
          <cell r="A380" t="str">
            <v>China</v>
          </cell>
          <cell r="B380" t="str">
            <v>Changchun Gas</v>
          </cell>
          <cell r="C380" t="str">
            <v>Changchun Jilin Province</v>
          </cell>
          <cell r="E380">
            <v>750</v>
          </cell>
          <cell r="L380">
            <v>630</v>
          </cell>
          <cell r="M380">
            <v>670</v>
          </cell>
          <cell r="N380">
            <v>711</v>
          </cell>
        </row>
        <row r="381">
          <cell r="A381" t="str">
            <v>China</v>
          </cell>
          <cell r="B381" t="str">
            <v>Changzhishi Jinyuan Coking Plant</v>
          </cell>
          <cell r="C381" t="str">
            <v>Changzhi Shanxi Province</v>
          </cell>
          <cell r="E381">
            <v>150</v>
          </cell>
          <cell r="L381">
            <v>0</v>
          </cell>
          <cell r="M381">
            <v>140</v>
          </cell>
          <cell r="N381">
            <v>140</v>
          </cell>
        </row>
        <row r="382">
          <cell r="A382" t="str">
            <v>China</v>
          </cell>
          <cell r="B382" t="str">
            <v>Changzhou Coking Plant</v>
          </cell>
          <cell r="C382" t="str">
            <v>Changzhou Jiangsu Province</v>
          </cell>
          <cell r="E382">
            <v>250</v>
          </cell>
          <cell r="L382">
            <v>251</v>
          </cell>
          <cell r="M382">
            <v>258</v>
          </cell>
          <cell r="N382">
            <v>262</v>
          </cell>
        </row>
        <row r="383">
          <cell r="A383" t="str">
            <v>China</v>
          </cell>
          <cell r="B383" t="str">
            <v>Cheng Steel Coking&amp;Chem.</v>
          </cell>
          <cell r="C383" t="str">
            <v>Chengde Hebei Province</v>
          </cell>
          <cell r="E383">
            <v>600</v>
          </cell>
          <cell r="L383">
            <v>627</v>
          </cell>
          <cell r="M383">
            <v>626</v>
          </cell>
          <cell r="N383">
            <v>620</v>
          </cell>
        </row>
        <row r="384">
          <cell r="A384" t="str">
            <v>China</v>
          </cell>
          <cell r="B384" t="str">
            <v>Chengde Lifei Coking&amp;Chem.</v>
          </cell>
          <cell r="C384" t="str">
            <v>Chengde Hebei Province</v>
          </cell>
          <cell r="E384">
            <v>600</v>
          </cell>
          <cell r="L384">
            <v>468</v>
          </cell>
          <cell r="M384">
            <v>600</v>
          </cell>
          <cell r="N384">
            <v>600</v>
          </cell>
        </row>
        <row r="385">
          <cell r="A385" t="str">
            <v>China</v>
          </cell>
          <cell r="B385" t="str">
            <v>China Coal Coking Co.</v>
          </cell>
          <cell r="C385" t="str">
            <v>Beijing</v>
          </cell>
          <cell r="E385">
            <v>4500</v>
          </cell>
          <cell r="L385">
            <v>610</v>
          </cell>
          <cell r="M385">
            <v>2340</v>
          </cell>
          <cell r="N385">
            <v>3379</v>
          </cell>
        </row>
        <row r="386">
          <cell r="A386" t="str">
            <v>China</v>
          </cell>
          <cell r="B386" t="str">
            <v>Chong Steel Coking&amp;Chem</v>
          </cell>
          <cell r="C386" t="str">
            <v>Chongqing</v>
          </cell>
          <cell r="E386">
            <v>1400</v>
          </cell>
          <cell r="L386">
            <v>1142</v>
          </cell>
          <cell r="M386">
            <v>1360</v>
          </cell>
          <cell r="N386">
            <v>1370</v>
          </cell>
        </row>
        <row r="387">
          <cell r="A387" t="str">
            <v>China</v>
          </cell>
          <cell r="B387" t="str">
            <v>Chong Steel Iron Company</v>
          </cell>
          <cell r="C387" t="str">
            <v>Chongqing</v>
          </cell>
          <cell r="E387">
            <v>200</v>
          </cell>
          <cell r="L387">
            <v>0</v>
          </cell>
          <cell r="M387">
            <v>170</v>
          </cell>
          <cell r="N387">
            <v>170</v>
          </cell>
        </row>
        <row r="388">
          <cell r="A388" t="str">
            <v>China</v>
          </cell>
          <cell r="B388" t="str">
            <v>Chuxiong Desheng Coking Plant</v>
          </cell>
          <cell r="C388" t="str">
            <v>Chuxiong Sichuan Province</v>
          </cell>
          <cell r="E388">
            <v>600</v>
          </cell>
          <cell r="L388">
            <v>0</v>
          </cell>
          <cell r="M388">
            <v>540</v>
          </cell>
          <cell r="N388">
            <v>627</v>
          </cell>
        </row>
        <row r="389">
          <cell r="A389" t="str">
            <v>China</v>
          </cell>
          <cell r="B389" t="str">
            <v>Da Steel Coking Plant</v>
          </cell>
          <cell r="C389" t="str">
            <v>Dazhou Sichuan Province</v>
          </cell>
          <cell r="E389">
            <v>1000</v>
          </cell>
          <cell r="L389">
            <v>770</v>
          </cell>
          <cell r="M389">
            <v>929</v>
          </cell>
          <cell r="N389">
            <v>1005</v>
          </cell>
        </row>
        <row r="390">
          <cell r="A390" t="str">
            <v>China</v>
          </cell>
          <cell r="B390" t="str">
            <v>Dandong Wantong</v>
          </cell>
          <cell r="C390" t="str">
            <v>Dandong Heilongjiang Province</v>
          </cell>
          <cell r="E390">
            <v>300</v>
          </cell>
          <cell r="L390">
            <v>200</v>
          </cell>
          <cell r="M390">
            <v>296</v>
          </cell>
          <cell r="N390">
            <v>320</v>
          </cell>
        </row>
        <row r="391">
          <cell r="A391" t="str">
            <v>China</v>
          </cell>
          <cell r="B391" t="str">
            <v>Daoer Coal Company</v>
          </cell>
          <cell r="C391" t="str">
            <v>Lvliang Shanxi Province</v>
          </cell>
          <cell r="E391">
            <v>600</v>
          </cell>
          <cell r="L391">
            <v>0</v>
          </cell>
          <cell r="M391">
            <v>300</v>
          </cell>
          <cell r="N391">
            <v>300</v>
          </cell>
        </row>
        <row r="392">
          <cell r="A392" t="str">
            <v>China</v>
          </cell>
          <cell r="B392" t="str">
            <v>Datong Fujia Coking Co.</v>
          </cell>
          <cell r="C392" t="str">
            <v>Datong Shanxi Province</v>
          </cell>
          <cell r="L392">
            <v>0</v>
          </cell>
          <cell r="M392">
            <v>0</v>
          </cell>
          <cell r="N392">
            <v>0</v>
          </cell>
        </row>
        <row r="393">
          <cell r="A393" t="str">
            <v>China</v>
          </cell>
          <cell r="B393" t="str">
            <v>Dawei Coking&amp;Chem.</v>
          </cell>
          <cell r="C393" t="str">
            <v>Qvjing Yunnan Province</v>
          </cell>
          <cell r="E393">
            <v>1200</v>
          </cell>
          <cell r="L393">
            <v>700</v>
          </cell>
          <cell r="M393">
            <v>1000</v>
          </cell>
          <cell r="N393">
            <v>1063</v>
          </cell>
        </row>
        <row r="394">
          <cell r="A394" t="str">
            <v>China</v>
          </cell>
          <cell r="B394" t="str">
            <v>E Steel Coking Plant</v>
          </cell>
          <cell r="C394" t="str">
            <v>Ezhou Hubei Province</v>
          </cell>
          <cell r="E394">
            <v>1000</v>
          </cell>
          <cell r="L394">
            <v>1037</v>
          </cell>
          <cell r="M394">
            <v>1077</v>
          </cell>
          <cell r="N394">
            <v>1057</v>
          </cell>
        </row>
        <row r="395">
          <cell r="A395" t="str">
            <v>China</v>
          </cell>
          <cell r="B395" t="str">
            <v>Fengfeng Kuangye Group</v>
          </cell>
          <cell r="C395" t="str">
            <v>Handan Hebei Province</v>
          </cell>
          <cell r="E395">
            <v>1000</v>
          </cell>
          <cell r="L395">
            <v>0</v>
          </cell>
          <cell r="M395">
            <v>0</v>
          </cell>
          <cell r="N395">
            <v>632</v>
          </cell>
        </row>
        <row r="396">
          <cell r="A396" t="str">
            <v>China</v>
          </cell>
          <cell r="B396" t="str">
            <v>Fengfeng Pengnan Coking Plant</v>
          </cell>
          <cell r="C396" t="str">
            <v>Handan Hebei Province</v>
          </cell>
          <cell r="E396">
            <v>600</v>
          </cell>
          <cell r="L396">
            <v>0</v>
          </cell>
          <cell r="M396">
            <v>520</v>
          </cell>
          <cell r="N396">
            <v>520</v>
          </cell>
        </row>
        <row r="397">
          <cell r="A397" t="str">
            <v>China</v>
          </cell>
          <cell r="B397" t="str">
            <v>Fengfeng Yangqvhe</v>
          </cell>
          <cell r="C397" t="str">
            <v>Handan Hebei Province</v>
          </cell>
          <cell r="E397">
            <v>300</v>
          </cell>
          <cell r="L397">
            <v>250</v>
          </cell>
          <cell r="M397">
            <v>300</v>
          </cell>
          <cell r="N397">
            <v>300</v>
          </cell>
        </row>
        <row r="398">
          <cell r="A398" t="str">
            <v>China</v>
          </cell>
          <cell r="B398" t="str">
            <v>Fenxi Kuangye</v>
          </cell>
          <cell r="C398" t="str">
            <v>Jiexiu Shanxi Province</v>
          </cell>
          <cell r="E398">
            <v>250</v>
          </cell>
          <cell r="L398">
            <v>194</v>
          </cell>
          <cell r="M398">
            <v>193</v>
          </cell>
          <cell r="N398">
            <v>228</v>
          </cell>
        </row>
        <row r="399">
          <cell r="A399" t="str">
            <v>China</v>
          </cell>
          <cell r="B399" t="str">
            <v>Fenyangshi Hengxin Coking Plant</v>
          </cell>
          <cell r="C399" t="str">
            <v>Lvliang Shanxi Province</v>
          </cell>
          <cell r="E399">
            <v>150</v>
          </cell>
          <cell r="L399">
            <v>0</v>
          </cell>
          <cell r="M399">
            <v>140</v>
          </cell>
          <cell r="N399">
            <v>140</v>
          </cell>
        </row>
        <row r="400">
          <cell r="A400" t="str">
            <v>China</v>
          </cell>
          <cell r="B400" t="str">
            <v>Fujian san Steel Coking&amp;Chem.</v>
          </cell>
          <cell r="C400" t="str">
            <v>Sanming Fujian Province</v>
          </cell>
          <cell r="E400">
            <v>1000</v>
          </cell>
          <cell r="L400">
            <v>905</v>
          </cell>
          <cell r="M400">
            <v>911</v>
          </cell>
          <cell r="N400">
            <v>909</v>
          </cell>
        </row>
        <row r="401">
          <cell r="A401" t="str">
            <v>China</v>
          </cell>
          <cell r="B401" t="str">
            <v>Fusun Jinxin Chemical Plant</v>
          </cell>
          <cell r="C401" t="str">
            <v>Fusun Liaoning Province</v>
          </cell>
          <cell r="E401">
            <v>300</v>
          </cell>
          <cell r="L401">
            <v>213</v>
          </cell>
          <cell r="M401">
            <v>310</v>
          </cell>
          <cell r="N401">
            <v>310</v>
          </cell>
        </row>
        <row r="402">
          <cell r="A402" t="str">
            <v>China</v>
          </cell>
          <cell r="B402" t="str">
            <v>Gaocheng Jinxin Coking&amp;Chem.</v>
          </cell>
          <cell r="C402" t="str">
            <v>Shijiazhuang Hebei Province</v>
          </cell>
          <cell r="E402">
            <v>600</v>
          </cell>
          <cell r="L402">
            <v>468</v>
          </cell>
          <cell r="M402">
            <v>468</v>
          </cell>
          <cell r="N402">
            <v>468</v>
          </cell>
        </row>
        <row r="403">
          <cell r="A403" t="str">
            <v>China</v>
          </cell>
          <cell r="B403" t="str">
            <v>Guang Steel Coking Plant</v>
          </cell>
          <cell r="C403" t="str">
            <v>Guangzhou Guangdong Province</v>
          </cell>
          <cell r="E403">
            <v>200</v>
          </cell>
          <cell r="L403">
            <v>225</v>
          </cell>
          <cell r="M403">
            <v>224</v>
          </cell>
          <cell r="N403">
            <v>222</v>
          </cell>
        </row>
        <row r="404">
          <cell r="A404" t="str">
            <v>China</v>
          </cell>
          <cell r="B404" t="str">
            <v>Guiyang Coal Gas Company</v>
          </cell>
          <cell r="C404" t="str">
            <v>Guiyang Guizhou Province</v>
          </cell>
          <cell r="E404">
            <v>900</v>
          </cell>
          <cell r="L404">
            <v>720</v>
          </cell>
          <cell r="M404">
            <v>776</v>
          </cell>
          <cell r="N404">
            <v>727</v>
          </cell>
        </row>
        <row r="405">
          <cell r="A405" t="str">
            <v>China</v>
          </cell>
          <cell r="B405" t="str">
            <v>Guizhou Xiyang Coking&amp;Chem.</v>
          </cell>
          <cell r="C405" t="str">
            <v xml:space="preserve"> Liupanshui Guizhou Province</v>
          </cell>
          <cell r="E405">
            <v>1200</v>
          </cell>
          <cell r="L405">
            <v>600</v>
          </cell>
          <cell r="M405">
            <v>600</v>
          </cell>
          <cell r="N405">
            <v>600</v>
          </cell>
        </row>
        <row r="406">
          <cell r="A406" t="str">
            <v>China</v>
          </cell>
          <cell r="B406" t="str">
            <v>Guxian Jinhua Coking Plant</v>
          </cell>
          <cell r="C406" t="str">
            <v>Guxian Shanxi Province</v>
          </cell>
          <cell r="E406">
            <v>600</v>
          </cell>
          <cell r="L406">
            <v>0</v>
          </cell>
          <cell r="M406">
            <v>410</v>
          </cell>
          <cell r="N406">
            <v>520</v>
          </cell>
        </row>
        <row r="407">
          <cell r="A407" t="str">
            <v>China</v>
          </cell>
          <cell r="B407" t="str">
            <v>Guxian Jinyu Coking Plant</v>
          </cell>
          <cell r="C407" t="str">
            <v>Guxian Shanxi Province</v>
          </cell>
          <cell r="E407">
            <v>600</v>
          </cell>
          <cell r="L407">
            <v>0</v>
          </cell>
          <cell r="M407">
            <v>470</v>
          </cell>
          <cell r="N407">
            <v>543</v>
          </cell>
        </row>
        <row r="408">
          <cell r="A408" t="str">
            <v>China</v>
          </cell>
          <cell r="B408" t="str">
            <v>Guxian Zhengtai Coal&amp;Gas Plant</v>
          </cell>
          <cell r="C408" t="str">
            <v>Guxian Shanxi Province</v>
          </cell>
          <cell r="E408">
            <v>600</v>
          </cell>
          <cell r="L408">
            <v>0</v>
          </cell>
          <cell r="M408">
            <v>370</v>
          </cell>
          <cell r="N408">
            <v>468</v>
          </cell>
        </row>
        <row r="409">
          <cell r="A409" t="str">
            <v>China</v>
          </cell>
          <cell r="B409" t="str">
            <v>Guxin Baofeng Coking Plant</v>
          </cell>
          <cell r="C409" t="str">
            <v>Guxian Shanxi Province</v>
          </cell>
          <cell r="E409">
            <v>600</v>
          </cell>
          <cell r="L409">
            <v>0</v>
          </cell>
          <cell r="M409">
            <v>430</v>
          </cell>
          <cell r="N409">
            <v>517</v>
          </cell>
        </row>
        <row r="410">
          <cell r="A410" t="str">
            <v>China</v>
          </cell>
          <cell r="B410" t="str">
            <v>Haihua Group Weifang Coking Plant</v>
          </cell>
          <cell r="C410" t="str">
            <v>Weifang Shandong Province</v>
          </cell>
          <cell r="L410">
            <v>716</v>
          </cell>
          <cell r="M410">
            <v>749</v>
          </cell>
          <cell r="N410">
            <v>0</v>
          </cell>
        </row>
        <row r="411">
          <cell r="A411" t="str">
            <v>China</v>
          </cell>
          <cell r="B411" t="str">
            <v>Haihua Group Zaozhuang Coking Plant</v>
          </cell>
          <cell r="C411" t="str">
            <v>Zaozhuang Shandong Province</v>
          </cell>
          <cell r="E411">
            <v>1200</v>
          </cell>
          <cell r="L411">
            <v>880</v>
          </cell>
          <cell r="M411">
            <v>880</v>
          </cell>
          <cell r="N411">
            <v>880</v>
          </cell>
        </row>
        <row r="412">
          <cell r="A412" t="str">
            <v>China</v>
          </cell>
          <cell r="B412" t="str">
            <v>Haixin Steel Coking Co.</v>
          </cell>
          <cell r="C412" t="str">
            <v>Yuncheng Shanxi Province</v>
          </cell>
          <cell r="E412">
            <v>900</v>
          </cell>
          <cell r="L412">
            <v>884</v>
          </cell>
          <cell r="M412">
            <v>884</v>
          </cell>
          <cell r="N412">
            <v>817</v>
          </cell>
        </row>
        <row r="413">
          <cell r="A413" t="str">
            <v>China</v>
          </cell>
          <cell r="B413" t="str">
            <v>Han Steel Coking&amp;Chem</v>
          </cell>
          <cell r="C413" t="str">
            <v>Handan Hebei Province</v>
          </cell>
          <cell r="E413">
            <v>2040</v>
          </cell>
          <cell r="L413">
            <v>2123</v>
          </cell>
          <cell r="M413">
            <v>2122</v>
          </cell>
          <cell r="N413">
            <v>2090</v>
          </cell>
        </row>
        <row r="414">
          <cell r="A414" t="str">
            <v>China</v>
          </cell>
          <cell r="B414" t="str">
            <v>Handan Dingxin Coal&amp;Chem. Plant</v>
          </cell>
          <cell r="C414" t="str">
            <v>Handan Hebei Province</v>
          </cell>
          <cell r="E414">
            <v>600</v>
          </cell>
          <cell r="L414">
            <v>0</v>
          </cell>
          <cell r="M414">
            <v>640</v>
          </cell>
          <cell r="N414">
            <v>700</v>
          </cell>
        </row>
        <row r="415">
          <cell r="A415" t="str">
            <v>China</v>
          </cell>
          <cell r="B415" t="str">
            <v>Handan Lushun Coking&amp;Chem</v>
          </cell>
          <cell r="C415" t="str">
            <v>Handan Hebei Province</v>
          </cell>
          <cell r="L415">
            <v>468</v>
          </cell>
          <cell r="M415">
            <v>0</v>
          </cell>
          <cell r="N415">
            <v>0</v>
          </cell>
        </row>
        <row r="416">
          <cell r="A416" t="str">
            <v>China</v>
          </cell>
          <cell r="B416" t="str">
            <v>Handan Xingtai</v>
          </cell>
          <cell r="C416" t="str">
            <v>Handan Hebei Province</v>
          </cell>
          <cell r="E416">
            <v>100</v>
          </cell>
          <cell r="L416">
            <v>59</v>
          </cell>
          <cell r="M416">
            <v>10</v>
          </cell>
          <cell r="N416">
            <v>10</v>
          </cell>
        </row>
        <row r="417">
          <cell r="A417" t="str">
            <v>China</v>
          </cell>
          <cell r="B417" t="str">
            <v>Handan Yutai Coking Plant</v>
          </cell>
          <cell r="C417" t="str">
            <v>Handan Hebei Province</v>
          </cell>
          <cell r="E417">
            <v>800</v>
          </cell>
          <cell r="L417">
            <v>454</v>
          </cell>
          <cell r="M417">
            <v>502</v>
          </cell>
          <cell r="N417">
            <v>805</v>
          </cell>
        </row>
        <row r="418">
          <cell r="A418" t="str">
            <v>China</v>
          </cell>
          <cell r="B418" t="str">
            <v>Hang Steel Coking&amp;Chem.</v>
          </cell>
          <cell r="C418" t="str">
            <v>Hangzhou Zhejiang Province</v>
          </cell>
          <cell r="E418">
            <v>600</v>
          </cell>
          <cell r="L418">
            <v>528</v>
          </cell>
          <cell r="M418">
            <v>516</v>
          </cell>
          <cell r="N418">
            <v>518</v>
          </cell>
        </row>
        <row r="419">
          <cell r="A419" t="str">
            <v>China</v>
          </cell>
          <cell r="B419" t="str">
            <v>He Steel Coking Plant</v>
          </cell>
          <cell r="C419" t="str">
            <v>Hefei Anhui Province</v>
          </cell>
          <cell r="E419">
            <v>300</v>
          </cell>
          <cell r="L419">
            <v>358</v>
          </cell>
          <cell r="M419">
            <v>125</v>
          </cell>
          <cell r="N419">
            <v>310</v>
          </cell>
        </row>
        <row r="420">
          <cell r="A420" t="str">
            <v>China</v>
          </cell>
          <cell r="B420" t="str">
            <v>Hebei Cheng Steel Gas Co.</v>
          </cell>
          <cell r="C420" t="str">
            <v>Chengde Hebei Province</v>
          </cell>
          <cell r="L420">
            <v>300</v>
          </cell>
          <cell r="M420">
            <v>0</v>
          </cell>
          <cell r="N420">
            <v>0</v>
          </cell>
        </row>
        <row r="421">
          <cell r="A421" t="str">
            <v>China</v>
          </cell>
          <cell r="B421" t="str">
            <v>Hebei Cixian Liuhe Company</v>
          </cell>
          <cell r="C421" t="str">
            <v>Handan Hebei Province</v>
          </cell>
          <cell r="E421">
            <v>600</v>
          </cell>
          <cell r="L421">
            <v>0</v>
          </cell>
          <cell r="M421">
            <v>340</v>
          </cell>
          <cell r="N421">
            <v>340</v>
          </cell>
        </row>
        <row r="422">
          <cell r="A422" t="str">
            <v>China</v>
          </cell>
          <cell r="B422" t="str">
            <v>Hebei Huafeng Coking Plant</v>
          </cell>
          <cell r="C422" t="str">
            <v>Handan Hebei Province</v>
          </cell>
          <cell r="E422">
            <v>1600</v>
          </cell>
          <cell r="L422">
            <v>0</v>
          </cell>
          <cell r="M422">
            <v>0</v>
          </cell>
          <cell r="N422">
            <v>903</v>
          </cell>
        </row>
        <row r="423">
          <cell r="A423" t="str">
            <v>China</v>
          </cell>
          <cell r="B423" t="str">
            <v>Hebei Huarun Coking Plant</v>
          </cell>
          <cell r="C423" t="str">
            <v>Handan Hebei Province</v>
          </cell>
          <cell r="E423">
            <v>1000</v>
          </cell>
          <cell r="L423">
            <v>550</v>
          </cell>
          <cell r="M423">
            <v>800</v>
          </cell>
          <cell r="N423">
            <v>800</v>
          </cell>
        </row>
        <row r="424">
          <cell r="A424" t="str">
            <v>China</v>
          </cell>
          <cell r="B424" t="str">
            <v>Hebei Huiyuan Coke&amp;Gas</v>
          </cell>
          <cell r="C424" t="str">
            <v>Tangshan Hebei Province</v>
          </cell>
          <cell r="E424">
            <v>900</v>
          </cell>
          <cell r="L424">
            <v>702</v>
          </cell>
          <cell r="M424">
            <v>370</v>
          </cell>
          <cell r="N424">
            <v>553</v>
          </cell>
        </row>
        <row r="425">
          <cell r="A425" t="str">
            <v>China</v>
          </cell>
          <cell r="B425" t="str">
            <v>Hebei Jingye Group</v>
          </cell>
          <cell r="C425" t="str">
            <v>Shijiazhuang Hebei Province</v>
          </cell>
          <cell r="E425">
            <v>700</v>
          </cell>
          <cell r="L425">
            <v>0</v>
          </cell>
          <cell r="M425">
            <v>670</v>
          </cell>
          <cell r="N425">
            <v>697</v>
          </cell>
        </row>
        <row r="426">
          <cell r="A426" t="str">
            <v>China</v>
          </cell>
          <cell r="B426" t="str">
            <v>Hebei Jinpeng Coking Plant</v>
          </cell>
          <cell r="C426" t="str">
            <v>Handan Hebei Province</v>
          </cell>
          <cell r="E426">
            <v>600</v>
          </cell>
          <cell r="L426">
            <v>0</v>
          </cell>
          <cell r="M426">
            <v>400</v>
          </cell>
          <cell r="N426">
            <v>659</v>
          </cell>
        </row>
        <row r="427">
          <cell r="A427" t="str">
            <v>China</v>
          </cell>
          <cell r="B427" t="str">
            <v>Hebei Qianan Sino-Coking Plant</v>
          </cell>
          <cell r="C427" t="str">
            <v>Qian an Hebei Province</v>
          </cell>
          <cell r="E427">
            <v>2200</v>
          </cell>
          <cell r="L427">
            <v>1016</v>
          </cell>
          <cell r="M427">
            <v>1183</v>
          </cell>
          <cell r="N427">
            <v>1852</v>
          </cell>
        </row>
        <row r="428">
          <cell r="A428" t="str">
            <v>China</v>
          </cell>
          <cell r="B428" t="str">
            <v>Hebei Wuan Tongbao Coking Co.</v>
          </cell>
          <cell r="C428" t="str">
            <v>Handan Hebei Province</v>
          </cell>
          <cell r="E428">
            <v>350</v>
          </cell>
          <cell r="L428">
            <v>300</v>
          </cell>
          <cell r="M428">
            <v>300</v>
          </cell>
          <cell r="N428">
            <v>300</v>
          </cell>
        </row>
        <row r="429">
          <cell r="A429" t="str">
            <v>China</v>
          </cell>
          <cell r="B429" t="str">
            <v>Hebei Xinyue Coking&amp;Chem.</v>
          </cell>
          <cell r="C429" t="str">
            <v>Shijiazhuang Hebei Province</v>
          </cell>
          <cell r="E429">
            <v>700</v>
          </cell>
          <cell r="L429">
            <v>546</v>
          </cell>
          <cell r="M429">
            <v>740</v>
          </cell>
          <cell r="N429">
            <v>762</v>
          </cell>
        </row>
        <row r="430">
          <cell r="A430" t="str">
            <v>China</v>
          </cell>
          <cell r="B430" t="str">
            <v xml:space="preserve">Hebei Yongshun </v>
          </cell>
          <cell r="C430" t="str">
            <v>Tangshan Hebei Province</v>
          </cell>
          <cell r="L430">
            <v>624</v>
          </cell>
          <cell r="M430">
            <v>0</v>
          </cell>
          <cell r="N430">
            <v>0</v>
          </cell>
        </row>
        <row r="431">
          <cell r="A431" t="str">
            <v>China</v>
          </cell>
          <cell r="B431" t="str">
            <v>Hebei Yuzhou Coal-Chem.Company</v>
          </cell>
          <cell r="C431" t="str">
            <v>Handan Hebei Province</v>
          </cell>
          <cell r="E431">
            <v>1000</v>
          </cell>
          <cell r="L431">
            <v>0</v>
          </cell>
          <cell r="M431">
            <v>420</v>
          </cell>
          <cell r="N431">
            <v>543</v>
          </cell>
        </row>
        <row r="432">
          <cell r="A432" t="str">
            <v>China</v>
          </cell>
          <cell r="B432" t="str">
            <v>Hegang Kunpeng Coking Plant</v>
          </cell>
          <cell r="C432" t="str">
            <v>Hegang Heilongjiang Province</v>
          </cell>
          <cell r="E432">
            <v>200</v>
          </cell>
          <cell r="L432">
            <v>186</v>
          </cell>
          <cell r="M432">
            <v>186</v>
          </cell>
          <cell r="N432">
            <v>186</v>
          </cell>
        </row>
        <row r="433">
          <cell r="A433" t="str">
            <v>China</v>
          </cell>
          <cell r="B433" t="str">
            <v>Hegang Longxing Coal&amp;Chem.</v>
          </cell>
          <cell r="C433" t="str">
            <v>Hegang Heilongjiang Province</v>
          </cell>
          <cell r="E433">
            <v>300</v>
          </cell>
          <cell r="L433">
            <v>0</v>
          </cell>
          <cell r="M433">
            <v>300</v>
          </cell>
          <cell r="N433">
            <v>300</v>
          </cell>
        </row>
        <row r="434">
          <cell r="A434" t="str">
            <v>China</v>
          </cell>
          <cell r="B434" t="str">
            <v>Hegang Xinhua Coal&amp;Chem.</v>
          </cell>
          <cell r="C434" t="str">
            <v>Hegang Heilongjiang Province</v>
          </cell>
          <cell r="L434">
            <v>779</v>
          </cell>
          <cell r="M434">
            <v>0</v>
          </cell>
          <cell r="N434">
            <v>0</v>
          </cell>
        </row>
        <row r="435">
          <cell r="A435" t="str">
            <v>China</v>
          </cell>
          <cell r="B435" t="str">
            <v>Heihua Coking Plant</v>
          </cell>
          <cell r="C435" t="str">
            <v>Qiqihaer Heilongjiang</v>
          </cell>
          <cell r="E435">
            <v>800</v>
          </cell>
          <cell r="L435">
            <v>685</v>
          </cell>
          <cell r="M435">
            <v>663</v>
          </cell>
          <cell r="N435">
            <v>712</v>
          </cell>
        </row>
        <row r="436">
          <cell r="A436" t="str">
            <v>China</v>
          </cell>
          <cell r="B436" t="str">
            <v>Heilongjiang Antong Gas Co.</v>
          </cell>
          <cell r="C436" t="str">
            <v>Shuangyashan Heilongjiang Province</v>
          </cell>
          <cell r="E436">
            <v>200</v>
          </cell>
          <cell r="L436">
            <v>200</v>
          </cell>
          <cell r="M436">
            <v>200</v>
          </cell>
          <cell r="N436">
            <v>200</v>
          </cell>
        </row>
        <row r="437">
          <cell r="A437" t="str">
            <v>China</v>
          </cell>
          <cell r="B437" t="str">
            <v xml:space="preserve">Heilongjiang Baotailong </v>
          </cell>
          <cell r="C437" t="str">
            <v>Jixi Heilongjiang Province</v>
          </cell>
          <cell r="E437">
            <v>600</v>
          </cell>
          <cell r="L437">
            <v>365</v>
          </cell>
          <cell r="M437">
            <v>365</v>
          </cell>
          <cell r="N437">
            <v>503</v>
          </cell>
        </row>
        <row r="438">
          <cell r="A438" t="str">
            <v>China</v>
          </cell>
          <cell r="B438" t="str">
            <v>Heilongjiang Beifangzhigang</v>
          </cell>
          <cell r="C438" t="str">
            <v>Jixi Heilongjiang Province</v>
          </cell>
          <cell r="E438">
            <v>300</v>
          </cell>
          <cell r="L438">
            <v>280</v>
          </cell>
          <cell r="M438">
            <v>280</v>
          </cell>
          <cell r="N438">
            <v>280</v>
          </cell>
        </row>
        <row r="439">
          <cell r="A439" t="str">
            <v>China</v>
          </cell>
          <cell r="B439" t="str">
            <v>Heilongjiang Beimei Coking</v>
          </cell>
          <cell r="C439" t="str">
            <v>Heilongjiang Province</v>
          </cell>
          <cell r="L439">
            <v>250</v>
          </cell>
          <cell r="M439">
            <v>0</v>
          </cell>
          <cell r="N439">
            <v>0</v>
          </cell>
        </row>
        <row r="440">
          <cell r="A440" t="str">
            <v>China</v>
          </cell>
          <cell r="B440" t="str">
            <v>Heilongjiang Hongji Cement</v>
          </cell>
          <cell r="C440" t="str">
            <v>Jiamusi Heilongjiang</v>
          </cell>
          <cell r="E440">
            <v>300</v>
          </cell>
          <cell r="L440">
            <v>250</v>
          </cell>
          <cell r="M440">
            <v>250</v>
          </cell>
          <cell r="N440">
            <v>250</v>
          </cell>
        </row>
        <row r="441">
          <cell r="A441" t="str">
            <v>China</v>
          </cell>
          <cell r="B441" t="str">
            <v>Heilongjiang Jidonglexian</v>
          </cell>
          <cell r="C441" t="str">
            <v>Jidong Heilongjiang Province</v>
          </cell>
          <cell r="E441">
            <v>500</v>
          </cell>
          <cell r="L441">
            <v>347</v>
          </cell>
          <cell r="M441">
            <v>290</v>
          </cell>
          <cell r="N441">
            <v>303</v>
          </cell>
        </row>
        <row r="442">
          <cell r="A442" t="str">
            <v>China</v>
          </cell>
          <cell r="B442" t="str">
            <v>Heilongjiang Jingmei Group</v>
          </cell>
          <cell r="C442" t="str">
            <v>Qitaihe Heilongjiang Province</v>
          </cell>
          <cell r="L442">
            <v>280</v>
          </cell>
          <cell r="M442">
            <v>0</v>
          </cell>
          <cell r="N442">
            <v>0</v>
          </cell>
        </row>
        <row r="443">
          <cell r="A443" t="str">
            <v>China</v>
          </cell>
          <cell r="B443" t="str">
            <v>Heilongjiang Jiwei Co.</v>
          </cell>
          <cell r="C443" t="str">
            <v>Qitaihe Heilongjiang Province</v>
          </cell>
          <cell r="L443">
            <v>50</v>
          </cell>
          <cell r="M443">
            <v>0</v>
          </cell>
          <cell r="N443">
            <v>0</v>
          </cell>
        </row>
        <row r="444">
          <cell r="A444" t="str">
            <v>China</v>
          </cell>
          <cell r="B444" t="str">
            <v>Heilongjiang Jixi Beigang</v>
          </cell>
          <cell r="C444" t="str">
            <v>Jixi Heilongjiang Province</v>
          </cell>
          <cell r="L444">
            <v>285</v>
          </cell>
          <cell r="M444">
            <v>0</v>
          </cell>
          <cell r="N444">
            <v>0</v>
          </cell>
        </row>
        <row r="445">
          <cell r="A445" t="str">
            <v>China</v>
          </cell>
          <cell r="B445" t="str">
            <v>Heilongjiang Junde Kunpeng</v>
          </cell>
          <cell r="C445" t="str">
            <v>Hegang Heilongjiang Province</v>
          </cell>
          <cell r="L445">
            <v>300</v>
          </cell>
          <cell r="M445">
            <v>0</v>
          </cell>
          <cell r="N445">
            <v>0</v>
          </cell>
        </row>
        <row r="446">
          <cell r="A446" t="str">
            <v>China</v>
          </cell>
          <cell r="B446" t="str">
            <v>Heilongjiang Jvfeng Co.</v>
          </cell>
          <cell r="C446" t="str">
            <v>Qitaihe Heilongjiang Province</v>
          </cell>
          <cell r="L446">
            <v>35</v>
          </cell>
          <cell r="M446">
            <v>0</v>
          </cell>
          <cell r="N446">
            <v>0</v>
          </cell>
        </row>
        <row r="447">
          <cell r="A447" t="str">
            <v>China</v>
          </cell>
          <cell r="B447" t="str">
            <v>Heilongjiang Kaiboda Co.</v>
          </cell>
          <cell r="C447" t="str">
            <v>Qitaihe Heilongjiang Province</v>
          </cell>
          <cell r="L447">
            <v>95</v>
          </cell>
          <cell r="M447">
            <v>0</v>
          </cell>
          <cell r="N447">
            <v>0</v>
          </cell>
        </row>
        <row r="448">
          <cell r="A448" t="str">
            <v>China</v>
          </cell>
          <cell r="B448" t="str">
            <v>Heilongjiang Kuangwuju Gas Co.</v>
          </cell>
          <cell r="C448" t="str">
            <v>Hegang Heilongjiang Province</v>
          </cell>
          <cell r="E448">
            <v>200</v>
          </cell>
          <cell r="L448">
            <v>217</v>
          </cell>
          <cell r="M448">
            <v>217</v>
          </cell>
          <cell r="N448">
            <v>217</v>
          </cell>
        </row>
        <row r="449">
          <cell r="A449" t="str">
            <v>China</v>
          </cell>
          <cell r="B449" t="str">
            <v>Heilongjiang Lishuying Co.</v>
          </cell>
          <cell r="C449" t="str">
            <v>Jixi Heilongjiang Province</v>
          </cell>
          <cell r="L449">
            <v>41</v>
          </cell>
          <cell r="M449">
            <v>0</v>
          </cell>
          <cell r="N449">
            <v>0</v>
          </cell>
        </row>
        <row r="450">
          <cell r="A450" t="str">
            <v>China</v>
          </cell>
          <cell r="B450" t="str">
            <v>Heilongjiang Longsheng Coal&amp;Chem.</v>
          </cell>
          <cell r="C450" t="str">
            <v>Mishan Heilongjiang Province</v>
          </cell>
          <cell r="E450">
            <v>200</v>
          </cell>
          <cell r="L450">
            <v>150</v>
          </cell>
          <cell r="M450">
            <v>150</v>
          </cell>
          <cell r="N450">
            <v>150</v>
          </cell>
        </row>
        <row r="451">
          <cell r="A451" t="str">
            <v>China</v>
          </cell>
          <cell r="B451" t="str">
            <v>Heilongjiang Meihua Co.</v>
          </cell>
          <cell r="C451" t="str">
            <v>Qitaihe Heilongjiang Province</v>
          </cell>
          <cell r="E451">
            <v>150</v>
          </cell>
          <cell r="L451">
            <v>141</v>
          </cell>
          <cell r="M451">
            <v>141</v>
          </cell>
          <cell r="N451">
            <v>141</v>
          </cell>
        </row>
        <row r="452">
          <cell r="A452" t="str">
            <v>China</v>
          </cell>
          <cell r="B452" t="str">
            <v>Heilongjiang Mishan Dongan Coking</v>
          </cell>
          <cell r="C452" t="str">
            <v>Mishan Heilongjiang Province</v>
          </cell>
          <cell r="E452">
            <v>200</v>
          </cell>
          <cell r="L452">
            <v>120</v>
          </cell>
          <cell r="M452">
            <v>80</v>
          </cell>
          <cell r="N452">
            <v>80</v>
          </cell>
        </row>
        <row r="453">
          <cell r="A453" t="str">
            <v>China</v>
          </cell>
          <cell r="B453" t="str">
            <v>Heilongjiang Wanchang Coking</v>
          </cell>
          <cell r="C453" t="str">
            <v>Qitaihe Heilongjiang Province</v>
          </cell>
          <cell r="E453">
            <v>300</v>
          </cell>
          <cell r="L453">
            <v>0</v>
          </cell>
          <cell r="M453">
            <v>170</v>
          </cell>
          <cell r="N453">
            <v>170</v>
          </cell>
        </row>
        <row r="454">
          <cell r="A454" t="str">
            <v>China</v>
          </cell>
          <cell r="B454" t="str">
            <v>Heilongjiang Wanchang Coking</v>
          </cell>
          <cell r="C454" t="str">
            <v>Qitaihe Heilongjiang Province</v>
          </cell>
          <cell r="L454">
            <v>300</v>
          </cell>
          <cell r="M454">
            <v>0</v>
          </cell>
          <cell r="N454">
            <v>0</v>
          </cell>
        </row>
        <row r="455">
          <cell r="A455" t="str">
            <v>China</v>
          </cell>
          <cell r="B455" t="str">
            <v>Heilongjiang Xilin Steel</v>
          </cell>
          <cell r="C455" t="str">
            <v>Yichun Heilongjiang Province</v>
          </cell>
          <cell r="E455">
            <v>600</v>
          </cell>
          <cell r="L455">
            <v>423</v>
          </cell>
          <cell r="M455">
            <v>430</v>
          </cell>
          <cell r="N455">
            <v>430</v>
          </cell>
        </row>
        <row r="456">
          <cell r="A456" t="str">
            <v>China</v>
          </cell>
          <cell r="B456" t="str">
            <v>Heilongjiang Xinyuan Coking Plant</v>
          </cell>
          <cell r="C456" t="str">
            <v>Qitaihe Heilongjiang Province</v>
          </cell>
          <cell r="E456">
            <v>220</v>
          </cell>
          <cell r="L456">
            <v>71</v>
          </cell>
          <cell r="M456">
            <v>180</v>
          </cell>
          <cell r="N456">
            <v>180</v>
          </cell>
        </row>
        <row r="457">
          <cell r="A457" t="str">
            <v>China</v>
          </cell>
          <cell r="B457" t="str">
            <v>Heilongjiang Yidaxin Coking</v>
          </cell>
          <cell r="C457" t="str">
            <v>Qitaihe Heilongjiang Province</v>
          </cell>
          <cell r="E457">
            <v>800</v>
          </cell>
          <cell r="L457">
            <v>352</v>
          </cell>
          <cell r="M457">
            <v>352</v>
          </cell>
          <cell r="N457">
            <v>352</v>
          </cell>
        </row>
        <row r="458">
          <cell r="A458" t="str">
            <v>China</v>
          </cell>
          <cell r="B458" t="str">
            <v>Heilongjiang Zhaofa Coking Plant</v>
          </cell>
          <cell r="C458" t="str">
            <v>Jixi Heilongjiang Province</v>
          </cell>
          <cell r="E458">
            <v>200</v>
          </cell>
          <cell r="L458">
            <v>0</v>
          </cell>
          <cell r="M458">
            <v>170</v>
          </cell>
          <cell r="N458">
            <v>170</v>
          </cell>
        </row>
        <row r="459">
          <cell r="A459" t="str">
            <v>China</v>
          </cell>
          <cell r="B459" t="str">
            <v>Heilongjiang Zhongchu Co.</v>
          </cell>
          <cell r="C459" t="str">
            <v>Qitaihe Heilongjiang Province</v>
          </cell>
          <cell r="L459">
            <v>32</v>
          </cell>
          <cell r="M459">
            <v>0</v>
          </cell>
          <cell r="N459">
            <v>0</v>
          </cell>
        </row>
        <row r="460">
          <cell r="A460" t="str">
            <v>China</v>
          </cell>
          <cell r="B460" t="str">
            <v>Henan Liyuan Coking Plant</v>
          </cell>
          <cell r="C460" t="str">
            <v>Anyang Henan Province</v>
          </cell>
          <cell r="E460">
            <v>800</v>
          </cell>
          <cell r="L460">
            <v>0</v>
          </cell>
          <cell r="M460">
            <v>880</v>
          </cell>
          <cell r="N460">
            <v>880</v>
          </cell>
        </row>
        <row r="461">
          <cell r="A461" t="str">
            <v>China</v>
          </cell>
          <cell r="B461" t="str">
            <v>Henan Shoushan Coking Plant</v>
          </cell>
          <cell r="C461" t="str">
            <v>Xuchang Henan Province</v>
          </cell>
          <cell r="E461">
            <v>1200</v>
          </cell>
          <cell r="L461">
            <v>0</v>
          </cell>
          <cell r="M461">
            <v>480</v>
          </cell>
          <cell r="N461">
            <v>983</v>
          </cell>
        </row>
        <row r="462">
          <cell r="A462" t="str">
            <v>China</v>
          </cell>
          <cell r="B462" t="str">
            <v>Henan Shuncheng Coking Plant</v>
          </cell>
          <cell r="C462" t="str">
            <v>Anyang Henan Province</v>
          </cell>
          <cell r="E462">
            <v>1000</v>
          </cell>
          <cell r="L462">
            <v>0</v>
          </cell>
          <cell r="M462">
            <v>550</v>
          </cell>
          <cell r="N462">
            <v>840</v>
          </cell>
        </row>
        <row r="463">
          <cell r="A463" t="str">
            <v>China</v>
          </cell>
          <cell r="B463" t="str">
            <v>Henan Tianhong</v>
          </cell>
          <cell r="C463" t="str">
            <v>Pingdingshan Henan Province</v>
          </cell>
          <cell r="E463">
            <v>1200</v>
          </cell>
          <cell r="L463">
            <v>1260</v>
          </cell>
          <cell r="M463">
            <v>1297</v>
          </cell>
          <cell r="N463">
            <v>1306</v>
          </cell>
        </row>
        <row r="464">
          <cell r="A464" t="str">
            <v>China</v>
          </cell>
          <cell r="B464" t="str">
            <v>Henan Yulong Coking Plant</v>
          </cell>
          <cell r="C464" t="str">
            <v>Anyang Henan Province</v>
          </cell>
          <cell r="E464">
            <v>1000</v>
          </cell>
          <cell r="L464">
            <v>0</v>
          </cell>
          <cell r="M464">
            <v>600</v>
          </cell>
          <cell r="N464">
            <v>963</v>
          </cell>
        </row>
        <row r="465">
          <cell r="A465" t="str">
            <v>China</v>
          </cell>
          <cell r="B465" t="str">
            <v>Hengxin Group</v>
          </cell>
          <cell r="C465" t="str">
            <v>Taian Shandong Province</v>
          </cell>
          <cell r="E465">
            <v>600</v>
          </cell>
          <cell r="L465">
            <v>310</v>
          </cell>
          <cell r="M465">
            <v>440</v>
          </cell>
          <cell r="N465">
            <v>601</v>
          </cell>
        </row>
        <row r="466">
          <cell r="A466" t="str">
            <v>China</v>
          </cell>
          <cell r="B466" t="str">
            <v>Hongdong Huaqing Coking Plant</v>
          </cell>
          <cell r="C466" t="str">
            <v>Linfen Shanxi Province</v>
          </cell>
          <cell r="E466">
            <v>500</v>
          </cell>
          <cell r="L466">
            <v>0</v>
          </cell>
          <cell r="M466">
            <v>580</v>
          </cell>
          <cell r="N466">
            <v>562</v>
          </cell>
        </row>
        <row r="467">
          <cell r="A467" t="str">
            <v>China</v>
          </cell>
          <cell r="B467" t="str">
            <v>Huaibei Coking Plant</v>
          </cell>
          <cell r="C467" t="str">
            <v>Huaibei Anhui Province</v>
          </cell>
          <cell r="E467">
            <v>600</v>
          </cell>
          <cell r="L467">
            <v>600</v>
          </cell>
          <cell r="M467">
            <v>341</v>
          </cell>
          <cell r="N467">
            <v>459</v>
          </cell>
        </row>
        <row r="468">
          <cell r="A468" t="str">
            <v>China</v>
          </cell>
          <cell r="B468" t="str">
            <v>Huaneng Coking&amp;Chem,</v>
          </cell>
          <cell r="C468" t="str">
            <v>Xiangyuan Shanxi Province</v>
          </cell>
          <cell r="L468">
            <v>540</v>
          </cell>
          <cell r="M468">
            <v>0</v>
          </cell>
          <cell r="N468">
            <v>0</v>
          </cell>
        </row>
        <row r="469">
          <cell r="A469" t="str">
            <v>China</v>
          </cell>
          <cell r="B469" t="str">
            <v>Huasheng Jiangquan Coking Plant</v>
          </cell>
          <cell r="C469" t="str">
            <v>Linyi Shandong Province</v>
          </cell>
          <cell r="E469">
            <v>1200</v>
          </cell>
          <cell r="L469">
            <v>300</v>
          </cell>
          <cell r="M469">
            <v>1250</v>
          </cell>
          <cell r="N469">
            <v>1250</v>
          </cell>
        </row>
        <row r="470">
          <cell r="A470" t="str">
            <v>China</v>
          </cell>
          <cell r="B470" t="str">
            <v>Hubei Xinyegang Coking Plant</v>
          </cell>
          <cell r="C470" t="str">
            <v>Huanshi Hubei Province</v>
          </cell>
          <cell r="E470">
            <v>900</v>
          </cell>
          <cell r="L470">
            <v>0</v>
          </cell>
          <cell r="M470">
            <v>410</v>
          </cell>
          <cell r="N470">
            <v>410</v>
          </cell>
        </row>
        <row r="471">
          <cell r="A471" t="str">
            <v>China</v>
          </cell>
          <cell r="B471" t="str">
            <v>Hubei Zhongte Coking Plant</v>
          </cell>
          <cell r="C471" t="str">
            <v>Huangshi Hubei Province</v>
          </cell>
          <cell r="E471">
            <v>900</v>
          </cell>
          <cell r="L471">
            <v>0</v>
          </cell>
          <cell r="M471">
            <v>0</v>
          </cell>
          <cell r="N471">
            <v>767</v>
          </cell>
        </row>
        <row r="472">
          <cell r="A472" t="str">
            <v>China</v>
          </cell>
          <cell r="B472" t="str">
            <v>Hunan Loudi Coal&amp;Coke Plant</v>
          </cell>
          <cell r="C472" t="str">
            <v>Loudi Hunan Province</v>
          </cell>
          <cell r="E472">
            <v>400</v>
          </cell>
          <cell r="L472">
            <v>0</v>
          </cell>
          <cell r="M472">
            <v>360</v>
          </cell>
          <cell r="N472">
            <v>360</v>
          </cell>
        </row>
        <row r="473">
          <cell r="A473" t="str">
            <v>China</v>
          </cell>
          <cell r="B473" t="str">
            <v>Hunan Zixing Mining Group</v>
          </cell>
          <cell r="C473" t="str">
            <v>Zixing Hunan Province</v>
          </cell>
          <cell r="E473">
            <v>420</v>
          </cell>
          <cell r="L473">
            <v>0</v>
          </cell>
          <cell r="M473">
            <v>320</v>
          </cell>
          <cell r="N473">
            <v>388</v>
          </cell>
        </row>
        <row r="474">
          <cell r="A474" t="str">
            <v>China</v>
          </cell>
          <cell r="B474" t="str">
            <v>Huozhou Zhongye Coking&amp;Chem.</v>
          </cell>
          <cell r="C474" t="str">
            <v>Huozhou Shanxi Province</v>
          </cell>
          <cell r="E474">
            <v>600</v>
          </cell>
          <cell r="L474">
            <v>465</v>
          </cell>
          <cell r="M474">
            <v>573</v>
          </cell>
          <cell r="N474">
            <v>593</v>
          </cell>
        </row>
        <row r="475">
          <cell r="A475" t="str">
            <v>China</v>
          </cell>
          <cell r="B475" t="str">
            <v>Hushi Coal Gas Plant</v>
          </cell>
          <cell r="C475" t="str">
            <v>huhehaote Inner mongolia</v>
          </cell>
          <cell r="E475">
            <v>250</v>
          </cell>
          <cell r="L475">
            <v>263</v>
          </cell>
          <cell r="M475">
            <v>268</v>
          </cell>
          <cell r="N475">
            <v>279</v>
          </cell>
        </row>
        <row r="476">
          <cell r="A476" t="str">
            <v>China</v>
          </cell>
          <cell r="B476" t="str">
            <v>Ji Steel Coking Plant</v>
          </cell>
          <cell r="C476" t="str">
            <v>Jinan Shandong Province</v>
          </cell>
          <cell r="E476">
            <v>2600</v>
          </cell>
          <cell r="L476">
            <v>1627</v>
          </cell>
          <cell r="M476">
            <v>2715</v>
          </cell>
          <cell r="N476">
            <v>2666</v>
          </cell>
        </row>
        <row r="477">
          <cell r="A477" t="str">
            <v>China</v>
          </cell>
          <cell r="B477" t="str">
            <v>Jiamusi Beifang Gas Co.</v>
          </cell>
          <cell r="C477" t="str">
            <v>Jiamusi Heilongjiang</v>
          </cell>
          <cell r="L477">
            <v>183</v>
          </cell>
          <cell r="M477">
            <v>0</v>
          </cell>
          <cell r="N477">
            <v>0</v>
          </cell>
        </row>
        <row r="478">
          <cell r="A478" t="str">
            <v>China</v>
          </cell>
          <cell r="B478" t="str">
            <v>Jiamusi Coking Plant</v>
          </cell>
          <cell r="C478" t="str">
            <v>Jiamusi Heilongjiang</v>
          </cell>
          <cell r="E478">
            <v>250</v>
          </cell>
          <cell r="L478">
            <v>198</v>
          </cell>
          <cell r="M478">
            <v>198</v>
          </cell>
          <cell r="N478">
            <v>198</v>
          </cell>
        </row>
        <row r="479">
          <cell r="A479" t="str">
            <v>China</v>
          </cell>
          <cell r="B479" t="str">
            <v>Jiangsu Huai Steel Co.</v>
          </cell>
          <cell r="C479" t="str">
            <v>Huaiyin Jiangsu Province</v>
          </cell>
          <cell r="E479">
            <v>400</v>
          </cell>
          <cell r="L479">
            <v>380</v>
          </cell>
          <cell r="M479">
            <v>380</v>
          </cell>
          <cell r="N479">
            <v>380</v>
          </cell>
        </row>
        <row r="480">
          <cell r="A480" t="str">
            <v>China</v>
          </cell>
          <cell r="B480" t="str">
            <v>Jianlong Ningbo</v>
          </cell>
          <cell r="C480" t="str">
            <v>Ningbo Zhejiang Province</v>
          </cell>
          <cell r="E480">
            <v>550</v>
          </cell>
          <cell r="L480">
            <v>0</v>
          </cell>
          <cell r="M480">
            <v>0</v>
          </cell>
          <cell r="N480">
            <v>433</v>
          </cell>
        </row>
        <row r="481">
          <cell r="A481" t="str">
            <v>China</v>
          </cell>
          <cell r="B481" t="str">
            <v>Jianlong Shuangyashan</v>
          </cell>
          <cell r="C481" t="str">
            <v>Shuangyashan Heilongjiang Province</v>
          </cell>
          <cell r="E481">
            <v>1000</v>
          </cell>
          <cell r="L481">
            <v>525</v>
          </cell>
          <cell r="M481">
            <v>853</v>
          </cell>
          <cell r="N481">
            <v>1015</v>
          </cell>
        </row>
        <row r="482">
          <cell r="A482" t="str">
            <v>China</v>
          </cell>
          <cell r="B482" t="str">
            <v>Jiantao Coking Plant</v>
          </cell>
          <cell r="C482" t="str">
            <v>Xingtai Hebei Province</v>
          </cell>
          <cell r="E482">
            <v>1000</v>
          </cell>
          <cell r="L482">
            <v>884</v>
          </cell>
          <cell r="M482">
            <v>1014</v>
          </cell>
          <cell r="N482">
            <v>1086</v>
          </cell>
        </row>
        <row r="483">
          <cell r="A483" t="str">
            <v>China</v>
          </cell>
          <cell r="B483" t="str">
            <v>Jiexiu Coal&amp;Gas Co.</v>
          </cell>
          <cell r="C483" t="str">
            <v>Jiexiu Shanxi Province</v>
          </cell>
          <cell r="E483">
            <v>600</v>
          </cell>
          <cell r="L483">
            <v>480</v>
          </cell>
          <cell r="M483">
            <v>480</v>
          </cell>
          <cell r="N483">
            <v>480</v>
          </cell>
        </row>
        <row r="484">
          <cell r="A484" t="str">
            <v>China</v>
          </cell>
          <cell r="B484" t="str">
            <v>Jiexiu Jinxin Coking Co.</v>
          </cell>
          <cell r="C484" t="str">
            <v>Jiexiu Shanxi Province</v>
          </cell>
          <cell r="E484">
            <v>800</v>
          </cell>
          <cell r="L484">
            <v>640</v>
          </cell>
          <cell r="M484">
            <v>640</v>
          </cell>
          <cell r="N484">
            <v>640</v>
          </cell>
        </row>
        <row r="485">
          <cell r="A485" t="str">
            <v>China</v>
          </cell>
          <cell r="B485" t="str">
            <v>Jiexiu Luxin Coal&amp;Gas Company</v>
          </cell>
          <cell r="C485" t="str">
            <v>Jiexiu Shanxi Province</v>
          </cell>
          <cell r="E485">
            <v>1600</v>
          </cell>
          <cell r="L485">
            <v>0</v>
          </cell>
          <cell r="M485">
            <v>290</v>
          </cell>
          <cell r="N485">
            <v>409</v>
          </cell>
        </row>
        <row r="486">
          <cell r="A486" t="str">
            <v>China</v>
          </cell>
          <cell r="B486" t="str">
            <v>Jiexiu Sansheng</v>
          </cell>
          <cell r="C486" t="str">
            <v>Jiexiu Shanxi Province</v>
          </cell>
          <cell r="E486">
            <v>600</v>
          </cell>
          <cell r="L486">
            <v>290</v>
          </cell>
          <cell r="M486">
            <v>300</v>
          </cell>
          <cell r="N486">
            <v>300</v>
          </cell>
        </row>
        <row r="487">
          <cell r="A487" t="str">
            <v>China</v>
          </cell>
          <cell r="B487" t="str">
            <v>Jihua Gufen</v>
          </cell>
          <cell r="C487" t="str">
            <v>Jilin Jilin Province</v>
          </cell>
          <cell r="E487">
            <v>280</v>
          </cell>
          <cell r="L487">
            <v>220</v>
          </cell>
          <cell r="M487">
            <v>172</v>
          </cell>
          <cell r="N487">
            <v>172</v>
          </cell>
        </row>
        <row r="488">
          <cell r="A488" t="str">
            <v>China</v>
          </cell>
          <cell r="B488" t="str">
            <v>Jilin Shuguang Gongmao</v>
          </cell>
          <cell r="C488" t="str">
            <v>Jilin Jilin Province</v>
          </cell>
          <cell r="E488">
            <v>200</v>
          </cell>
          <cell r="L488">
            <v>0</v>
          </cell>
          <cell r="M488">
            <v>180</v>
          </cell>
          <cell r="N488">
            <v>180</v>
          </cell>
        </row>
        <row r="489">
          <cell r="A489" t="str">
            <v>China</v>
          </cell>
          <cell r="B489" t="str">
            <v>Jingdezheng Coking Plant</v>
          </cell>
          <cell r="C489" t="str">
            <v>Jingdezheng Jiangxi Province</v>
          </cell>
          <cell r="E489">
            <v>900</v>
          </cell>
          <cell r="L489">
            <v>600</v>
          </cell>
          <cell r="M489">
            <v>796</v>
          </cell>
          <cell r="N489">
            <v>936</v>
          </cell>
        </row>
        <row r="490">
          <cell r="A490" t="str">
            <v>China</v>
          </cell>
          <cell r="B490" t="str">
            <v>Jingxing Mining Coking Co.</v>
          </cell>
          <cell r="C490" t="str">
            <v>Shijiazhuang Hebei Province</v>
          </cell>
          <cell r="E490">
            <v>300</v>
          </cell>
          <cell r="L490">
            <v>236</v>
          </cell>
          <cell r="M490">
            <v>322</v>
          </cell>
          <cell r="N490">
            <v>322</v>
          </cell>
        </row>
        <row r="491">
          <cell r="A491" t="str">
            <v>China</v>
          </cell>
          <cell r="B491" t="str">
            <v>Jinneng coal&amp;Gas</v>
          </cell>
          <cell r="C491" t="str">
            <v>Shandong Province</v>
          </cell>
          <cell r="E491">
            <v>600</v>
          </cell>
          <cell r="L491">
            <v>300</v>
          </cell>
          <cell r="M491">
            <v>290</v>
          </cell>
          <cell r="N491">
            <v>290</v>
          </cell>
        </row>
        <row r="492">
          <cell r="A492" t="str">
            <v>China</v>
          </cell>
          <cell r="B492" t="str">
            <v>Jiu Steel Coking Plant</v>
          </cell>
          <cell r="C492" t="str">
            <v>Jiuquan Gansu Province</v>
          </cell>
          <cell r="E492">
            <v>1800</v>
          </cell>
          <cell r="L492">
            <v>1689</v>
          </cell>
          <cell r="M492">
            <v>1847</v>
          </cell>
          <cell r="N492">
            <v>1942</v>
          </cell>
        </row>
        <row r="493">
          <cell r="A493" t="str">
            <v>China</v>
          </cell>
          <cell r="B493" t="str">
            <v>Kailuan Jingmei Co.</v>
          </cell>
          <cell r="C493" t="str">
            <v>Tangshan Hebei Province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China</v>
          </cell>
          <cell r="B494" t="str">
            <v>Kun Steel Coking&amp;Chem.</v>
          </cell>
          <cell r="C494" t="str">
            <v>Kunming Yunnan Province</v>
          </cell>
          <cell r="E494">
            <v>1500</v>
          </cell>
          <cell r="L494">
            <v>1484</v>
          </cell>
          <cell r="M494">
            <v>1469</v>
          </cell>
          <cell r="N494">
            <v>1489</v>
          </cell>
        </row>
        <row r="495">
          <cell r="A495" t="str">
            <v>China</v>
          </cell>
          <cell r="B495" t="str">
            <v>Kunming Coking&amp;Gas</v>
          </cell>
          <cell r="C495" t="str">
            <v>Kunming Yunnan Province</v>
          </cell>
          <cell r="E495">
            <v>700</v>
          </cell>
          <cell r="L495">
            <v>661</v>
          </cell>
          <cell r="M495">
            <v>600</v>
          </cell>
          <cell r="N495">
            <v>719</v>
          </cell>
        </row>
        <row r="496">
          <cell r="A496" t="str">
            <v>China</v>
          </cell>
          <cell r="B496" t="str">
            <v>Lai Steel Coking&amp;Chem.</v>
          </cell>
          <cell r="C496" t="str">
            <v>Laiwu Shandong Province</v>
          </cell>
          <cell r="E496">
            <v>4200</v>
          </cell>
          <cell r="L496">
            <v>2717</v>
          </cell>
          <cell r="M496">
            <v>2915</v>
          </cell>
          <cell r="N496">
            <v>3417</v>
          </cell>
        </row>
        <row r="497">
          <cell r="A497" t="str">
            <v>China</v>
          </cell>
          <cell r="B497" t="str">
            <v>Lianyuan Coking&amp;Chem.</v>
          </cell>
          <cell r="C497" t="str">
            <v>Lianyuan Hunan Province</v>
          </cell>
          <cell r="E497">
            <v>1450</v>
          </cell>
          <cell r="L497">
            <v>1267</v>
          </cell>
          <cell r="M497">
            <v>1418</v>
          </cell>
          <cell r="N497">
            <v>1378</v>
          </cell>
        </row>
        <row r="498">
          <cell r="A498" t="str">
            <v>China</v>
          </cell>
          <cell r="B498" t="str">
            <v>Liaoning Dahua Fertilizer Plant</v>
          </cell>
          <cell r="C498" t="str">
            <v>Dalian Liaoning Province</v>
          </cell>
          <cell r="E498">
            <v>220</v>
          </cell>
          <cell r="L498">
            <v>115</v>
          </cell>
          <cell r="M498">
            <v>115</v>
          </cell>
          <cell r="N498">
            <v>115</v>
          </cell>
        </row>
        <row r="499">
          <cell r="A499" t="str">
            <v>China</v>
          </cell>
          <cell r="B499" t="str">
            <v>Liaoning Shengmeng Coking Plant</v>
          </cell>
          <cell r="C499" t="str">
            <v>Liaoyang Liaoning Province</v>
          </cell>
          <cell r="E499">
            <v>600</v>
          </cell>
          <cell r="L499">
            <v>0</v>
          </cell>
          <cell r="M499">
            <v>0</v>
          </cell>
          <cell r="N499">
            <v>530</v>
          </cell>
        </row>
        <row r="500">
          <cell r="A500" t="str">
            <v>China</v>
          </cell>
          <cell r="B500" t="str">
            <v>Lin Steel Coking Plant</v>
          </cell>
          <cell r="C500" t="str">
            <v>Linfen Shanxi Province</v>
          </cell>
          <cell r="E500">
            <v>700</v>
          </cell>
          <cell r="L500">
            <v>728</v>
          </cell>
          <cell r="M500">
            <v>683</v>
          </cell>
          <cell r="N500">
            <v>670</v>
          </cell>
        </row>
        <row r="501">
          <cell r="A501" t="str">
            <v>China</v>
          </cell>
          <cell r="B501" t="str">
            <v>Linfen Wanxinda</v>
          </cell>
          <cell r="C501" t="str">
            <v>Linfen Shanxi Province</v>
          </cell>
          <cell r="E501">
            <v>1000</v>
          </cell>
          <cell r="L501">
            <v>300</v>
          </cell>
          <cell r="M501">
            <v>480</v>
          </cell>
          <cell r="N501">
            <v>982</v>
          </cell>
        </row>
        <row r="502">
          <cell r="A502" t="str">
            <v>China</v>
          </cell>
          <cell r="B502" t="str">
            <v>Linfen Xiangxian Coal&amp;Coke</v>
          </cell>
          <cell r="C502" t="str">
            <v>Linfen Shanxi Province</v>
          </cell>
          <cell r="E502">
            <v>600</v>
          </cell>
          <cell r="L502">
            <v>300</v>
          </cell>
          <cell r="M502">
            <v>300</v>
          </cell>
          <cell r="N502">
            <v>300</v>
          </cell>
        </row>
        <row r="503">
          <cell r="A503" t="str">
            <v>China</v>
          </cell>
          <cell r="B503" t="str">
            <v>Ling Steel No.1</v>
          </cell>
          <cell r="C503" t="str">
            <v>Lingyuan Liaoning Province</v>
          </cell>
          <cell r="E503">
            <v>400</v>
          </cell>
          <cell r="L503">
            <v>531</v>
          </cell>
          <cell r="M503">
            <v>414</v>
          </cell>
          <cell r="N503">
            <v>415</v>
          </cell>
        </row>
        <row r="504">
          <cell r="A504" t="str">
            <v>China</v>
          </cell>
          <cell r="B504" t="str">
            <v>Linqu Coking Plant</v>
          </cell>
          <cell r="C504" t="str">
            <v>Weifang Shandong Province</v>
          </cell>
          <cell r="L504">
            <v>200</v>
          </cell>
          <cell r="M504">
            <v>200</v>
          </cell>
          <cell r="N504">
            <v>0</v>
          </cell>
        </row>
        <row r="505">
          <cell r="A505" t="str">
            <v>China</v>
          </cell>
          <cell r="B505" t="str">
            <v>Linyi Beifang Coking Plant</v>
          </cell>
          <cell r="C505" t="str">
            <v>Linyi Shandong Province</v>
          </cell>
          <cell r="E505">
            <v>300</v>
          </cell>
          <cell r="L505">
            <v>300</v>
          </cell>
          <cell r="M505">
            <v>300</v>
          </cell>
          <cell r="N505">
            <v>300</v>
          </cell>
        </row>
        <row r="506">
          <cell r="A506" t="str">
            <v>China</v>
          </cell>
          <cell r="B506" t="str">
            <v>Linyi Yizhou Coking Plant</v>
          </cell>
          <cell r="C506" t="str">
            <v>Linyi Shandong Province</v>
          </cell>
          <cell r="E506">
            <v>800</v>
          </cell>
          <cell r="L506">
            <v>400</v>
          </cell>
          <cell r="M506">
            <v>400</v>
          </cell>
          <cell r="N506">
            <v>400</v>
          </cell>
        </row>
        <row r="507">
          <cell r="A507" t="str">
            <v>China</v>
          </cell>
          <cell r="B507" t="str">
            <v>Liu Steel Coking&amp;Chem.</v>
          </cell>
          <cell r="C507" t="str">
            <v>Liuzhou Guangxi Province</v>
          </cell>
          <cell r="E507">
            <v>3100</v>
          </cell>
          <cell r="L507">
            <v>2235</v>
          </cell>
          <cell r="M507">
            <v>2497</v>
          </cell>
          <cell r="N507">
            <v>2563</v>
          </cell>
        </row>
        <row r="508">
          <cell r="A508" t="str">
            <v>China</v>
          </cell>
          <cell r="B508" t="str">
            <v>Longhu Xingye Coking Plant</v>
          </cell>
          <cell r="C508" t="str">
            <v>Shizhuishan Ningxia Province</v>
          </cell>
          <cell r="E508">
            <v>600</v>
          </cell>
          <cell r="L508">
            <v>0</v>
          </cell>
          <cell r="M508">
            <v>640</v>
          </cell>
          <cell r="N508">
            <v>640</v>
          </cell>
        </row>
        <row r="509">
          <cell r="A509" t="str">
            <v>China</v>
          </cell>
          <cell r="B509" t="str">
            <v>Longpeng Coal Co.</v>
          </cell>
          <cell r="C509" t="str">
            <v>Qitaihe Heilongjiang Province</v>
          </cell>
          <cell r="E509">
            <v>600</v>
          </cell>
          <cell r="L509">
            <v>332</v>
          </cell>
          <cell r="M509">
            <v>332</v>
          </cell>
          <cell r="N509">
            <v>332</v>
          </cell>
        </row>
        <row r="510">
          <cell r="A510" t="str">
            <v>China</v>
          </cell>
          <cell r="B510" t="str">
            <v>Longpeng Coal Development Co.</v>
          </cell>
          <cell r="C510" t="str">
            <v>Qitaihe Heilongjiang Province</v>
          </cell>
          <cell r="E510">
            <v>600</v>
          </cell>
          <cell r="L510">
            <v>525</v>
          </cell>
          <cell r="M510">
            <v>525</v>
          </cell>
          <cell r="N510">
            <v>525</v>
          </cell>
        </row>
        <row r="511">
          <cell r="A511" t="str">
            <v>China</v>
          </cell>
          <cell r="B511" t="str">
            <v>Lubao Group.</v>
          </cell>
          <cell r="C511" t="str">
            <v>Changzhi Shanxi Province</v>
          </cell>
          <cell r="E511">
            <v>3000</v>
          </cell>
          <cell r="L511">
            <v>710</v>
          </cell>
          <cell r="M511">
            <v>3219</v>
          </cell>
          <cell r="N511">
            <v>2375</v>
          </cell>
        </row>
        <row r="512">
          <cell r="A512" t="str">
            <v>China</v>
          </cell>
          <cell r="B512" t="str">
            <v>Luchengshi Huabao casting Company</v>
          </cell>
          <cell r="C512" t="str">
            <v>Changzhi Shanxi Province</v>
          </cell>
          <cell r="E512">
            <v>600</v>
          </cell>
          <cell r="L512">
            <v>0</v>
          </cell>
          <cell r="M512">
            <v>390</v>
          </cell>
          <cell r="N512">
            <v>390</v>
          </cell>
        </row>
        <row r="513">
          <cell r="A513" t="str">
            <v>China</v>
          </cell>
          <cell r="B513" t="str">
            <v>Lukuang Huangneng Coking Plant</v>
          </cell>
          <cell r="C513" t="str">
            <v>Changzhi Shanxi Province</v>
          </cell>
          <cell r="E513">
            <v>400</v>
          </cell>
          <cell r="L513">
            <v>0</v>
          </cell>
          <cell r="M513">
            <v>0</v>
          </cell>
          <cell r="N513">
            <v>345</v>
          </cell>
        </row>
        <row r="514">
          <cell r="A514" t="str">
            <v>China</v>
          </cell>
          <cell r="B514" t="str">
            <v>Lvliang Donghui</v>
          </cell>
          <cell r="C514" t="str">
            <v>Lvliang Shanxi Province</v>
          </cell>
          <cell r="E514">
            <v>2000</v>
          </cell>
          <cell r="L514">
            <v>635</v>
          </cell>
          <cell r="M514">
            <v>1054</v>
          </cell>
          <cell r="N514">
            <v>1500</v>
          </cell>
        </row>
        <row r="515">
          <cell r="A515" t="str">
            <v>China</v>
          </cell>
          <cell r="B515" t="str">
            <v>Lvliang Dongyi</v>
          </cell>
          <cell r="C515" t="str">
            <v>Lvliang Shanxi Province</v>
          </cell>
          <cell r="E515">
            <v>420</v>
          </cell>
          <cell r="L515">
            <v>0</v>
          </cell>
          <cell r="M515">
            <v>400</v>
          </cell>
          <cell r="N515">
            <v>400</v>
          </cell>
        </row>
        <row r="516">
          <cell r="A516" t="str">
            <v>China</v>
          </cell>
          <cell r="B516" t="str">
            <v>Ma Steel Coking&amp;Chem</v>
          </cell>
          <cell r="C516" t="str">
            <v>Maanshan Anhui Province</v>
          </cell>
          <cell r="E516">
            <v>4940</v>
          </cell>
          <cell r="L516">
            <v>2521</v>
          </cell>
          <cell r="M516">
            <v>2680</v>
          </cell>
          <cell r="N516">
            <v>3740</v>
          </cell>
        </row>
        <row r="517">
          <cell r="A517" t="str">
            <v>China</v>
          </cell>
          <cell r="B517" t="str">
            <v>Mianyang Gas Co.</v>
          </cell>
          <cell r="C517" t="str">
            <v>Mianyang Sichuan Province</v>
          </cell>
          <cell r="E517">
            <v>100</v>
          </cell>
          <cell r="L517">
            <v>55</v>
          </cell>
          <cell r="M517">
            <v>53</v>
          </cell>
          <cell r="N517">
            <v>53</v>
          </cell>
        </row>
        <row r="518">
          <cell r="A518" t="str">
            <v>China</v>
          </cell>
          <cell r="B518" t="str">
            <v>Mishan Longshun Coking Co.</v>
          </cell>
          <cell r="C518" t="str">
            <v>Mishan Heilongjiang Province</v>
          </cell>
          <cell r="E518">
            <v>50</v>
          </cell>
          <cell r="L518">
            <v>44</v>
          </cell>
          <cell r="M518">
            <v>44</v>
          </cell>
          <cell r="N518">
            <v>44</v>
          </cell>
        </row>
        <row r="519">
          <cell r="A519" t="str">
            <v>China</v>
          </cell>
          <cell r="B519" t="str">
            <v>Mudanjiang Rongan Coking Plant</v>
          </cell>
          <cell r="C519" t="str">
            <v>Mudanjiang Heilongjiang Province</v>
          </cell>
          <cell r="E519">
            <v>200</v>
          </cell>
          <cell r="L519">
            <v>199</v>
          </cell>
          <cell r="M519">
            <v>199</v>
          </cell>
          <cell r="N519">
            <v>199</v>
          </cell>
        </row>
        <row r="520">
          <cell r="A520" t="str">
            <v>China</v>
          </cell>
          <cell r="B520" t="str">
            <v>Nan Steel Coking&amp;Chem</v>
          </cell>
          <cell r="C520" t="str">
            <v>Nanjing Jiangsu Province</v>
          </cell>
          <cell r="E520">
            <v>2400</v>
          </cell>
          <cell r="L520">
            <v>1557</v>
          </cell>
          <cell r="M520">
            <v>1822</v>
          </cell>
          <cell r="N520">
            <v>2261</v>
          </cell>
        </row>
        <row r="521">
          <cell r="A521" t="str">
            <v>China</v>
          </cell>
          <cell r="B521" t="str">
            <v>Nanchang Coking Plant</v>
          </cell>
          <cell r="C521" t="str">
            <v>Nanchang Jiangxi Province</v>
          </cell>
          <cell r="E521">
            <v>800</v>
          </cell>
          <cell r="L521">
            <v>464</v>
          </cell>
          <cell r="M521">
            <v>795</v>
          </cell>
          <cell r="N521">
            <v>876</v>
          </cell>
        </row>
        <row r="522">
          <cell r="A522" t="str">
            <v>China</v>
          </cell>
          <cell r="B522" t="str">
            <v>Neimeng Azuoqi Coking Plant</v>
          </cell>
          <cell r="C522" t="str">
            <v>Alashan Neimeng</v>
          </cell>
          <cell r="E522">
            <v>600</v>
          </cell>
          <cell r="L522">
            <v>0</v>
          </cell>
          <cell r="M522">
            <v>0</v>
          </cell>
          <cell r="N522">
            <v>594</v>
          </cell>
        </row>
        <row r="523">
          <cell r="A523" t="str">
            <v>China</v>
          </cell>
          <cell r="B523" t="str">
            <v>Neimeng Limin Coking Plant</v>
          </cell>
          <cell r="C523" t="str">
            <v>ordos Innermengolia</v>
          </cell>
          <cell r="E523">
            <v>540</v>
          </cell>
          <cell r="L523">
            <v>0</v>
          </cell>
          <cell r="M523">
            <v>430</v>
          </cell>
          <cell r="N523">
            <v>477</v>
          </cell>
        </row>
        <row r="524">
          <cell r="A524" t="str">
            <v>China</v>
          </cell>
          <cell r="B524" t="str">
            <v>Neimeng Qinghua Coking Plant</v>
          </cell>
          <cell r="C524" t="str">
            <v>Alashan Neimeng</v>
          </cell>
          <cell r="E524">
            <v>2000</v>
          </cell>
          <cell r="L524">
            <v>0</v>
          </cell>
          <cell r="M524">
            <v>697</v>
          </cell>
          <cell r="N524">
            <v>1672</v>
          </cell>
        </row>
        <row r="525">
          <cell r="A525" t="str">
            <v>China</v>
          </cell>
          <cell r="B525" t="str">
            <v>Neimeng Taixi Coking Plant</v>
          </cell>
          <cell r="C525" t="str">
            <v>Alashan Neimeng</v>
          </cell>
          <cell r="E525">
            <v>600</v>
          </cell>
          <cell r="L525">
            <v>0</v>
          </cell>
          <cell r="M525">
            <v>0</v>
          </cell>
          <cell r="N525">
            <v>602</v>
          </cell>
        </row>
        <row r="526">
          <cell r="A526" t="str">
            <v>China</v>
          </cell>
          <cell r="B526" t="str">
            <v>Neimeng Wanchen energy Group</v>
          </cell>
          <cell r="C526" t="str">
            <v>Wuhai Inner Mengolia</v>
          </cell>
          <cell r="E526">
            <v>400</v>
          </cell>
          <cell r="L526">
            <v>0</v>
          </cell>
          <cell r="M526">
            <v>0</v>
          </cell>
          <cell r="N526">
            <v>361</v>
          </cell>
        </row>
        <row r="527">
          <cell r="A527" t="str">
            <v>China</v>
          </cell>
          <cell r="B527" t="str">
            <v>Neiqiu Sunda Casting Plant</v>
          </cell>
          <cell r="C527" t="str">
            <v>Xingtai Hebei Province</v>
          </cell>
          <cell r="E527">
            <v>200</v>
          </cell>
          <cell r="L527">
            <v>0</v>
          </cell>
          <cell r="M527">
            <v>180</v>
          </cell>
          <cell r="N527">
            <v>180</v>
          </cell>
        </row>
        <row r="528">
          <cell r="A528" t="str">
            <v>China</v>
          </cell>
          <cell r="B528" t="str">
            <v>Pan Steel Coking&amp;Chem.</v>
          </cell>
          <cell r="C528" t="str">
            <v>Panzhihua Sichuan Province</v>
          </cell>
          <cell r="E528">
            <v>3540</v>
          </cell>
          <cell r="L528">
            <v>2362</v>
          </cell>
          <cell r="M528">
            <v>3124</v>
          </cell>
          <cell r="N528">
            <v>3071</v>
          </cell>
        </row>
        <row r="529">
          <cell r="A529" t="str">
            <v>China</v>
          </cell>
          <cell r="B529" t="str">
            <v>Panxian Hanyu Coking Plant</v>
          </cell>
          <cell r="C529" t="str">
            <v>Panxian Guizhou Province</v>
          </cell>
          <cell r="E529">
            <v>200</v>
          </cell>
          <cell r="L529">
            <v>0</v>
          </cell>
          <cell r="M529">
            <v>180</v>
          </cell>
          <cell r="N529">
            <v>180</v>
          </cell>
        </row>
        <row r="530">
          <cell r="A530" t="str">
            <v>China</v>
          </cell>
          <cell r="B530" t="str">
            <v>Panxian Tianneng Coking&amp;Chem</v>
          </cell>
          <cell r="C530" t="str">
            <v>Panxian Guizhou Province</v>
          </cell>
          <cell r="E530">
            <v>700</v>
          </cell>
          <cell r="L530">
            <v>700</v>
          </cell>
          <cell r="M530">
            <v>500</v>
          </cell>
          <cell r="N530">
            <v>653</v>
          </cell>
        </row>
        <row r="531">
          <cell r="A531" t="str">
            <v>China</v>
          </cell>
          <cell r="B531" t="str">
            <v>Panzhihua Shengda Coking Plant</v>
          </cell>
          <cell r="C531" t="str">
            <v>Panzhihua Sichuan Province</v>
          </cell>
          <cell r="E531">
            <v>400</v>
          </cell>
          <cell r="L531">
            <v>0</v>
          </cell>
          <cell r="M531">
            <v>0</v>
          </cell>
          <cell r="N531">
            <v>390</v>
          </cell>
        </row>
        <row r="532">
          <cell r="A532" t="str">
            <v>China</v>
          </cell>
          <cell r="B532" t="str">
            <v>Pingdingshan Baoyuan Coking Plant</v>
          </cell>
          <cell r="C532" t="str">
            <v>Pingdingshan Henan Province</v>
          </cell>
          <cell r="E532">
            <v>300</v>
          </cell>
          <cell r="L532">
            <v>0</v>
          </cell>
          <cell r="M532">
            <v>0</v>
          </cell>
          <cell r="N532">
            <v>310</v>
          </cell>
        </row>
        <row r="533">
          <cell r="A533" t="str">
            <v>China</v>
          </cell>
          <cell r="B533" t="str">
            <v>Pingdingshan Canlian Coking Plant</v>
          </cell>
          <cell r="C533" t="str">
            <v>Pingdingshan Henan Province</v>
          </cell>
          <cell r="E533">
            <v>300</v>
          </cell>
          <cell r="L533">
            <v>0</v>
          </cell>
          <cell r="M533">
            <v>0</v>
          </cell>
          <cell r="N533">
            <v>270</v>
          </cell>
        </row>
        <row r="534">
          <cell r="A534" t="str">
            <v>China</v>
          </cell>
          <cell r="B534" t="str">
            <v>Pingdingshan Chaochuan Coking Plant</v>
          </cell>
          <cell r="C534" t="str">
            <v>Pingdingshan Henan Province</v>
          </cell>
          <cell r="E534">
            <v>600</v>
          </cell>
          <cell r="L534">
            <v>0</v>
          </cell>
          <cell r="M534">
            <v>0</v>
          </cell>
          <cell r="N534">
            <v>600</v>
          </cell>
        </row>
        <row r="535">
          <cell r="A535" t="str">
            <v>China</v>
          </cell>
          <cell r="B535" t="str">
            <v>Pingdingshan coal company</v>
          </cell>
          <cell r="C535" t="str">
            <v>Pingdingshan Henan Province</v>
          </cell>
          <cell r="L535">
            <v>0</v>
          </cell>
          <cell r="M535">
            <v>1410</v>
          </cell>
          <cell r="N535">
            <v>0</v>
          </cell>
        </row>
        <row r="536">
          <cell r="A536" t="str">
            <v>China</v>
          </cell>
          <cell r="B536" t="str">
            <v>Pingdingshan Dongxin Coking Plant</v>
          </cell>
          <cell r="C536" t="str">
            <v>Pingdingshan Henan Province</v>
          </cell>
          <cell r="E536">
            <v>300</v>
          </cell>
          <cell r="L536">
            <v>0</v>
          </cell>
          <cell r="M536">
            <v>0</v>
          </cell>
          <cell r="N536">
            <v>322</v>
          </cell>
        </row>
        <row r="537">
          <cell r="A537" t="str">
            <v>China</v>
          </cell>
          <cell r="B537" t="str">
            <v>Pingdingshan Hongjian coal company</v>
          </cell>
          <cell r="C537" t="str">
            <v>Pingdingshan Henan Province</v>
          </cell>
          <cell r="E537">
            <v>600</v>
          </cell>
          <cell r="L537">
            <v>0</v>
          </cell>
          <cell r="M537">
            <v>0</v>
          </cell>
          <cell r="N537">
            <v>343</v>
          </cell>
        </row>
        <row r="538">
          <cell r="A538" t="str">
            <v>China</v>
          </cell>
          <cell r="B538" t="str">
            <v>Pingdingshan Hongyue coal company</v>
          </cell>
          <cell r="C538" t="str">
            <v>Pingdingshan Henan Province</v>
          </cell>
          <cell r="E538">
            <v>200</v>
          </cell>
          <cell r="L538">
            <v>0</v>
          </cell>
          <cell r="M538">
            <v>180</v>
          </cell>
          <cell r="N538">
            <v>180</v>
          </cell>
        </row>
        <row r="539">
          <cell r="A539" t="str">
            <v>China</v>
          </cell>
          <cell r="B539" t="str">
            <v>Pingdingshan Juyuan Coking Plant</v>
          </cell>
          <cell r="C539" t="str">
            <v>Pingdingshan Henan Province</v>
          </cell>
          <cell r="E539">
            <v>200</v>
          </cell>
          <cell r="L539">
            <v>0</v>
          </cell>
          <cell r="M539">
            <v>180</v>
          </cell>
          <cell r="N539">
            <v>180</v>
          </cell>
        </row>
        <row r="540">
          <cell r="A540" t="str">
            <v>China</v>
          </cell>
          <cell r="B540" t="str">
            <v>Pingdingshan Tianrui Coking Plant</v>
          </cell>
          <cell r="C540" t="str">
            <v>Pingdingshan Henan Province</v>
          </cell>
          <cell r="E540">
            <v>300</v>
          </cell>
          <cell r="L540">
            <v>0</v>
          </cell>
          <cell r="M540">
            <v>0</v>
          </cell>
          <cell r="N540">
            <v>290</v>
          </cell>
        </row>
        <row r="541">
          <cell r="A541" t="str">
            <v>China</v>
          </cell>
          <cell r="B541" t="str">
            <v>Pingdingshan Wuyang Coking Plant</v>
          </cell>
          <cell r="C541" t="str">
            <v>Pingdingshan Henan Province</v>
          </cell>
          <cell r="E541">
            <v>600</v>
          </cell>
          <cell r="L541">
            <v>0</v>
          </cell>
          <cell r="M541">
            <v>0</v>
          </cell>
          <cell r="N541">
            <v>601</v>
          </cell>
        </row>
        <row r="542">
          <cell r="A542" t="str">
            <v>China</v>
          </cell>
          <cell r="B542" t="str">
            <v xml:space="preserve">Pingxiang Huate </v>
          </cell>
          <cell r="C542" t="str">
            <v>Pingxiang Hunan Province</v>
          </cell>
          <cell r="E542">
            <v>700</v>
          </cell>
          <cell r="L542">
            <v>416</v>
          </cell>
          <cell r="M542">
            <v>462</v>
          </cell>
          <cell r="N542">
            <v>484</v>
          </cell>
        </row>
        <row r="543">
          <cell r="A543" t="str">
            <v>China</v>
          </cell>
          <cell r="B543" t="str">
            <v>Pudong Gas</v>
          </cell>
          <cell r="C543" t="str">
            <v>Shanghai</v>
          </cell>
          <cell r="E543">
            <v>500</v>
          </cell>
          <cell r="L543">
            <v>499</v>
          </cell>
          <cell r="M543">
            <v>501</v>
          </cell>
          <cell r="N543">
            <v>521</v>
          </cell>
        </row>
        <row r="544">
          <cell r="A544" t="str">
            <v>China</v>
          </cell>
          <cell r="B544" t="str">
            <v xml:space="preserve">Qianan Hongao </v>
          </cell>
          <cell r="C544" t="str">
            <v xml:space="preserve"> Qianan Hebei Province</v>
          </cell>
          <cell r="E544">
            <v>600</v>
          </cell>
          <cell r="L544">
            <v>468</v>
          </cell>
          <cell r="M544">
            <v>468</v>
          </cell>
          <cell r="N544">
            <v>280</v>
          </cell>
        </row>
        <row r="545">
          <cell r="A545" t="str">
            <v>China</v>
          </cell>
          <cell r="B545" t="str">
            <v>Qianan Lianwang</v>
          </cell>
          <cell r="C545" t="str">
            <v>Qian an Hebei Province</v>
          </cell>
          <cell r="E545">
            <v>700</v>
          </cell>
          <cell r="L545">
            <v>546</v>
          </cell>
          <cell r="M545">
            <v>650</v>
          </cell>
          <cell r="N545">
            <v>760</v>
          </cell>
        </row>
        <row r="546">
          <cell r="A546" t="str">
            <v>China</v>
          </cell>
          <cell r="B546" t="str">
            <v xml:space="preserve">Qing Steel Yanzhou </v>
          </cell>
          <cell r="C546" t="str">
            <v>Jining Shandong Province</v>
          </cell>
          <cell r="E546">
            <v>1000</v>
          </cell>
          <cell r="L546">
            <v>371</v>
          </cell>
          <cell r="M546">
            <v>313</v>
          </cell>
          <cell r="N546">
            <v>560</v>
          </cell>
        </row>
        <row r="547">
          <cell r="A547" t="str">
            <v>China</v>
          </cell>
          <cell r="B547" t="str">
            <v xml:space="preserve">Qingdao Coal Gas </v>
          </cell>
          <cell r="C547" t="str">
            <v>Qingdao Shandong Province</v>
          </cell>
          <cell r="E547">
            <v>800</v>
          </cell>
          <cell r="L547">
            <v>838</v>
          </cell>
          <cell r="M547">
            <v>780</v>
          </cell>
          <cell r="N547">
            <v>840</v>
          </cell>
        </row>
        <row r="548">
          <cell r="A548" t="str">
            <v>China</v>
          </cell>
          <cell r="B548" t="str">
            <v>Qinghai Qinghua Coking Plant</v>
          </cell>
          <cell r="C548" t="str">
            <v>Qinghai</v>
          </cell>
          <cell r="E548">
            <v>350</v>
          </cell>
          <cell r="L548">
            <v>0</v>
          </cell>
          <cell r="M548">
            <v>0</v>
          </cell>
          <cell r="N548">
            <v>130</v>
          </cell>
        </row>
        <row r="549">
          <cell r="A549" t="str">
            <v>China</v>
          </cell>
          <cell r="B549" t="str">
            <v>Qinghua Coal&amp;Chemical Group</v>
          </cell>
          <cell r="C549" t="str">
            <v>Qinghai</v>
          </cell>
          <cell r="E549">
            <v>500</v>
          </cell>
          <cell r="L549">
            <v>0</v>
          </cell>
          <cell r="M549">
            <v>0</v>
          </cell>
          <cell r="N549">
            <v>130</v>
          </cell>
        </row>
        <row r="550">
          <cell r="A550" t="str">
            <v>China</v>
          </cell>
          <cell r="B550" t="str">
            <v>Qinyuan Mingyuan Coal&amp;Coke Company</v>
          </cell>
          <cell r="C550" t="str">
            <v>Changzhi Shanxi Province</v>
          </cell>
          <cell r="E550">
            <v>600</v>
          </cell>
          <cell r="L550">
            <v>0</v>
          </cell>
          <cell r="M550">
            <v>290</v>
          </cell>
          <cell r="N550">
            <v>401</v>
          </cell>
        </row>
        <row r="551">
          <cell r="A551" t="str">
            <v>China</v>
          </cell>
          <cell r="B551" t="str">
            <v xml:space="preserve">Qitaihe Kuangye </v>
          </cell>
          <cell r="C551" t="str">
            <v>Qitaihe Heilongjiang Province</v>
          </cell>
          <cell r="E551">
            <v>200</v>
          </cell>
          <cell r="L551">
            <v>0</v>
          </cell>
          <cell r="M551">
            <v>180</v>
          </cell>
          <cell r="N551">
            <v>180</v>
          </cell>
        </row>
        <row r="552">
          <cell r="A552" t="str">
            <v>China</v>
          </cell>
          <cell r="B552" t="str">
            <v>Qitaihe Kuangye Jingmei Group</v>
          </cell>
          <cell r="C552" t="str">
            <v>Qitaihe Heilongjiang Province</v>
          </cell>
          <cell r="E552">
            <v>230</v>
          </cell>
          <cell r="L552">
            <v>0</v>
          </cell>
          <cell r="M552">
            <v>280</v>
          </cell>
          <cell r="N552">
            <v>280</v>
          </cell>
        </row>
        <row r="553">
          <cell r="A553" t="str">
            <v>China</v>
          </cell>
          <cell r="B553" t="str">
            <v>Qvjing Chemical Industrial Company</v>
          </cell>
          <cell r="C553" t="str">
            <v>Qujing Yunnan Province</v>
          </cell>
          <cell r="E553">
            <v>500</v>
          </cell>
          <cell r="L553">
            <v>0</v>
          </cell>
          <cell r="M553">
            <v>340</v>
          </cell>
          <cell r="N553">
            <v>340</v>
          </cell>
        </row>
        <row r="554">
          <cell r="A554" t="str">
            <v>China</v>
          </cell>
          <cell r="B554" t="str">
            <v>Qvjing Coking Plant</v>
          </cell>
          <cell r="C554" t="str">
            <v>Qujing Yunnan Province</v>
          </cell>
          <cell r="E554">
            <v>1050</v>
          </cell>
          <cell r="L554">
            <v>0</v>
          </cell>
          <cell r="M554">
            <v>1016</v>
          </cell>
          <cell r="N554">
            <v>1016</v>
          </cell>
        </row>
        <row r="555">
          <cell r="A555" t="str">
            <v>China</v>
          </cell>
          <cell r="B555" t="str">
            <v>Qvjing Qilin Coking Plant</v>
          </cell>
          <cell r="C555" t="str">
            <v>Qvjing Yunnan Province</v>
          </cell>
          <cell r="E555">
            <v>1500</v>
          </cell>
          <cell r="L555">
            <v>765</v>
          </cell>
          <cell r="M555">
            <v>0</v>
          </cell>
          <cell r="N555">
            <v>981</v>
          </cell>
        </row>
        <row r="556">
          <cell r="A556" t="str">
            <v>China</v>
          </cell>
          <cell r="B556" t="str">
            <v>Qvjing Shengkai Coking Plant</v>
          </cell>
          <cell r="C556" t="str">
            <v>Qvjing Yunnan Province</v>
          </cell>
          <cell r="E556">
            <v>600</v>
          </cell>
          <cell r="L556">
            <v>0</v>
          </cell>
          <cell r="M556">
            <v>460</v>
          </cell>
          <cell r="N556">
            <v>660</v>
          </cell>
        </row>
        <row r="557">
          <cell r="A557" t="str">
            <v>China</v>
          </cell>
          <cell r="B557" t="str">
            <v>Sanxing Coal&amp;Gas Company</v>
          </cell>
          <cell r="C557" t="str">
            <v>Taiyuan Shanxi Province</v>
          </cell>
          <cell r="E557">
            <v>400</v>
          </cell>
          <cell r="L557">
            <v>0</v>
          </cell>
          <cell r="M557">
            <v>300</v>
          </cell>
          <cell r="N557">
            <v>300</v>
          </cell>
        </row>
        <row r="558">
          <cell r="A558" t="str">
            <v>China</v>
          </cell>
          <cell r="B558" t="str">
            <v>Sha Steel Coking&amp;Chem.</v>
          </cell>
          <cell r="C558" t="str">
            <v>Lianyungang Jiangsu Province</v>
          </cell>
          <cell r="E558">
            <v>3300</v>
          </cell>
          <cell r="L558">
            <v>2802</v>
          </cell>
          <cell r="M558">
            <v>0</v>
          </cell>
          <cell r="N558">
            <v>0</v>
          </cell>
        </row>
        <row r="559">
          <cell r="A559" t="str">
            <v>China</v>
          </cell>
          <cell r="B559" t="str">
            <v>Sha Steel Coking&amp;Chem.</v>
          </cell>
          <cell r="C559" t="str">
            <v>Zhangjiagang Jiangsu Province</v>
          </cell>
          <cell r="L559">
            <v>0</v>
          </cell>
          <cell r="M559">
            <v>3288</v>
          </cell>
          <cell r="N559">
            <v>3387</v>
          </cell>
        </row>
        <row r="560">
          <cell r="A560" t="str">
            <v>China</v>
          </cell>
          <cell r="B560" t="str">
            <v>Shandong Dongchang Coking Plant</v>
          </cell>
          <cell r="C560" t="str">
            <v>Liaocheng Shandong Province</v>
          </cell>
          <cell r="E560">
            <v>600</v>
          </cell>
          <cell r="L560">
            <v>300</v>
          </cell>
          <cell r="M560">
            <v>410</v>
          </cell>
          <cell r="N560">
            <v>410</v>
          </cell>
        </row>
        <row r="561">
          <cell r="A561" t="str">
            <v>China</v>
          </cell>
          <cell r="B561" t="str">
            <v>Shandong Fulun Coking Plant</v>
          </cell>
          <cell r="C561" t="str">
            <v>Laiwu Shandong Province</v>
          </cell>
          <cell r="E561">
            <v>1000</v>
          </cell>
          <cell r="L561">
            <v>0</v>
          </cell>
          <cell r="M561">
            <v>775</v>
          </cell>
          <cell r="N561">
            <v>983</v>
          </cell>
        </row>
        <row r="562">
          <cell r="A562" t="str">
            <v>China</v>
          </cell>
          <cell r="B562" t="str">
            <v>Shandong Jinneng Coal&amp;Gas</v>
          </cell>
          <cell r="C562" t="str">
            <v>Dezhou Shandong Province</v>
          </cell>
          <cell r="E562">
            <v>600</v>
          </cell>
          <cell r="L562">
            <v>290</v>
          </cell>
          <cell r="M562">
            <v>415</v>
          </cell>
          <cell r="N562">
            <v>479</v>
          </cell>
        </row>
        <row r="563">
          <cell r="A563" t="str">
            <v>China</v>
          </cell>
          <cell r="B563" t="str">
            <v>Shandong Laiwu Coking Plant</v>
          </cell>
          <cell r="C563" t="str">
            <v>Laiwu Shandong Province</v>
          </cell>
          <cell r="E563">
            <v>100</v>
          </cell>
          <cell r="L563">
            <v>119</v>
          </cell>
          <cell r="M563">
            <v>119</v>
          </cell>
          <cell r="N563">
            <v>119</v>
          </cell>
        </row>
        <row r="564">
          <cell r="A564" t="str">
            <v>China</v>
          </cell>
          <cell r="B564" t="str">
            <v>Shandong Linyi Chuangyuan</v>
          </cell>
          <cell r="C564" t="str">
            <v>Linyi Shandong Province</v>
          </cell>
          <cell r="E564">
            <v>300</v>
          </cell>
          <cell r="L564">
            <v>270</v>
          </cell>
          <cell r="M564">
            <v>270</v>
          </cell>
          <cell r="N564">
            <v>270</v>
          </cell>
        </row>
        <row r="565">
          <cell r="A565" t="str">
            <v>China</v>
          </cell>
          <cell r="B565" t="str">
            <v>Shandong Minsheng</v>
          </cell>
          <cell r="C565" t="str">
            <v>Jining Shandong Province</v>
          </cell>
          <cell r="E565">
            <v>350</v>
          </cell>
          <cell r="L565">
            <v>337</v>
          </cell>
          <cell r="M565">
            <v>431</v>
          </cell>
          <cell r="N565">
            <v>482</v>
          </cell>
        </row>
        <row r="566">
          <cell r="A566" t="str">
            <v>China</v>
          </cell>
          <cell r="B566" t="str">
            <v>Shandong Rizhao Coking Plant</v>
          </cell>
          <cell r="C566" t="str">
            <v>Rizhao Shandong Province</v>
          </cell>
          <cell r="E566">
            <v>600</v>
          </cell>
          <cell r="L566">
            <v>0</v>
          </cell>
          <cell r="M566">
            <v>480</v>
          </cell>
          <cell r="N566">
            <v>480</v>
          </cell>
        </row>
        <row r="567">
          <cell r="A567" t="str">
            <v>China</v>
          </cell>
          <cell r="B567" t="str">
            <v>Shandong Shengfa Coking Plant</v>
          </cell>
          <cell r="C567" t="str">
            <v>Jining Shandong Province</v>
          </cell>
          <cell r="E567">
            <v>400</v>
          </cell>
          <cell r="L567">
            <v>400</v>
          </cell>
          <cell r="M567">
            <v>340</v>
          </cell>
          <cell r="N567">
            <v>347</v>
          </cell>
        </row>
        <row r="568">
          <cell r="A568" t="str">
            <v>China</v>
          </cell>
          <cell r="B568" t="str">
            <v>Shandong Shiji Tongtai</v>
          </cell>
          <cell r="C568" t="str">
            <v>Zhaozhuang Shandong Province</v>
          </cell>
          <cell r="E568">
            <v>400</v>
          </cell>
          <cell r="L568">
            <v>400</v>
          </cell>
          <cell r="M568">
            <v>400</v>
          </cell>
          <cell r="N568">
            <v>400</v>
          </cell>
        </row>
        <row r="569">
          <cell r="A569" t="str">
            <v>China</v>
          </cell>
          <cell r="B569" t="str">
            <v>Shandong Tiexiong Coking Plant</v>
          </cell>
          <cell r="C569" t="str">
            <v>Zhouping Shandong Province</v>
          </cell>
          <cell r="E569">
            <v>4000</v>
          </cell>
          <cell r="L569">
            <v>0</v>
          </cell>
          <cell r="M569">
            <v>962</v>
          </cell>
          <cell r="N569">
            <v>3632</v>
          </cell>
        </row>
        <row r="570">
          <cell r="A570" t="str">
            <v>China</v>
          </cell>
          <cell r="B570" t="str">
            <v>Shandong Wei Coking Plant</v>
          </cell>
          <cell r="C570" t="str">
            <v>Weifang Shandong Province</v>
          </cell>
          <cell r="E570">
            <v>800</v>
          </cell>
          <cell r="L570">
            <v>0</v>
          </cell>
          <cell r="M570">
            <v>0</v>
          </cell>
          <cell r="N570">
            <v>797</v>
          </cell>
        </row>
        <row r="571">
          <cell r="A571" t="str">
            <v>China</v>
          </cell>
          <cell r="B571" t="str">
            <v>Shandong Xintai Tianfeng Coking Plant</v>
          </cell>
          <cell r="C571" t="str">
            <v>Taian Shandong Province</v>
          </cell>
          <cell r="E571">
            <v>400</v>
          </cell>
          <cell r="L571">
            <v>0</v>
          </cell>
          <cell r="M571">
            <v>0</v>
          </cell>
          <cell r="N571">
            <v>478</v>
          </cell>
        </row>
        <row r="572">
          <cell r="A572" t="str">
            <v>China</v>
          </cell>
          <cell r="B572" t="str">
            <v>Shandong Yizhou Coking Plant</v>
          </cell>
          <cell r="C572" t="str">
            <v>Zaozhuang Shandong Province</v>
          </cell>
          <cell r="E572">
            <v>1000</v>
          </cell>
          <cell r="L572">
            <v>0</v>
          </cell>
          <cell r="M572">
            <v>370</v>
          </cell>
          <cell r="N572">
            <v>960</v>
          </cell>
        </row>
        <row r="573">
          <cell r="A573" t="str">
            <v>China</v>
          </cell>
          <cell r="B573" t="str">
            <v>Shandong Zhaozhuang Tongyuan</v>
          </cell>
          <cell r="C573" t="str">
            <v>Zhaozhuang Shandong Province</v>
          </cell>
          <cell r="E573">
            <v>400</v>
          </cell>
          <cell r="L573">
            <v>335</v>
          </cell>
          <cell r="M573">
            <v>335</v>
          </cell>
          <cell r="N573">
            <v>335</v>
          </cell>
        </row>
        <row r="574">
          <cell r="A574" t="str">
            <v>China</v>
          </cell>
          <cell r="B574" t="str">
            <v>Shanghai Coking&amp;Chem.</v>
          </cell>
          <cell r="C574" t="str">
            <v>Shanghai</v>
          </cell>
          <cell r="E574">
            <v>1500</v>
          </cell>
          <cell r="L574">
            <v>1768</v>
          </cell>
          <cell r="M574">
            <v>1493</v>
          </cell>
          <cell r="N574">
            <v>1477</v>
          </cell>
        </row>
        <row r="575">
          <cell r="A575" t="str">
            <v>China</v>
          </cell>
          <cell r="B575" t="str">
            <v>Shanxi Antai(hongan)</v>
          </cell>
          <cell r="C575" t="str">
            <v>Jinzhong Shanxi Province</v>
          </cell>
          <cell r="E575">
            <v>1600</v>
          </cell>
          <cell r="L575">
            <v>1256</v>
          </cell>
          <cell r="M575">
            <v>1395</v>
          </cell>
          <cell r="N575">
            <v>1397</v>
          </cell>
        </row>
        <row r="576">
          <cell r="A576" t="str">
            <v>China</v>
          </cell>
          <cell r="B576" t="str">
            <v>Shanxi Baoji Coking Plant</v>
          </cell>
          <cell r="C576" t="str">
            <v>Baoji Shanxi Province</v>
          </cell>
          <cell r="E576">
            <v>200</v>
          </cell>
          <cell r="L576">
            <v>202</v>
          </cell>
          <cell r="M576">
            <v>202</v>
          </cell>
          <cell r="N576">
            <v>202</v>
          </cell>
        </row>
        <row r="577">
          <cell r="A577" t="str">
            <v>China</v>
          </cell>
          <cell r="B577" t="str">
            <v>Shanxi Changping Coking Plant</v>
          </cell>
          <cell r="C577" t="str">
            <v>Changzhi Shanxi Province</v>
          </cell>
          <cell r="E577">
            <v>600</v>
          </cell>
          <cell r="L577">
            <v>0</v>
          </cell>
          <cell r="M577">
            <v>480</v>
          </cell>
          <cell r="N577">
            <v>480</v>
          </cell>
        </row>
        <row r="578">
          <cell r="A578" t="str">
            <v>China</v>
          </cell>
          <cell r="B578" t="str">
            <v>Shanxi Changsheng Coking Plant</v>
          </cell>
          <cell r="C578" t="str">
            <v>Jinzhong Shanxi Province</v>
          </cell>
          <cell r="E578">
            <v>300</v>
          </cell>
          <cell r="L578">
            <v>300</v>
          </cell>
          <cell r="M578">
            <v>300</v>
          </cell>
          <cell r="N578">
            <v>286</v>
          </cell>
        </row>
        <row r="579">
          <cell r="A579" t="str">
            <v>China</v>
          </cell>
          <cell r="B579" t="str">
            <v>Shanxi Changxiang</v>
          </cell>
          <cell r="C579" t="str">
            <v>Huanqv Shanxi Province</v>
          </cell>
          <cell r="E579">
            <v>300</v>
          </cell>
          <cell r="L579">
            <v>350</v>
          </cell>
          <cell r="M579">
            <v>420</v>
          </cell>
          <cell r="N579">
            <v>300</v>
          </cell>
        </row>
        <row r="580">
          <cell r="A580" t="str">
            <v>China</v>
          </cell>
          <cell r="B580" t="str">
            <v>Shanxi Changyuan Coking Plant</v>
          </cell>
          <cell r="C580" t="str">
            <v>Taiyuan Shanxi Province</v>
          </cell>
          <cell r="E580">
            <v>600</v>
          </cell>
          <cell r="L580">
            <v>170</v>
          </cell>
          <cell r="M580">
            <v>170</v>
          </cell>
          <cell r="N580">
            <v>170</v>
          </cell>
        </row>
        <row r="581">
          <cell r="A581" t="str">
            <v>China</v>
          </cell>
          <cell r="B581" t="str">
            <v>Shanxi Changzhi Ruida Coking Plant</v>
          </cell>
          <cell r="C581" t="str">
            <v>Changzhi Shanxi Province</v>
          </cell>
          <cell r="E581">
            <v>600</v>
          </cell>
          <cell r="L581">
            <v>600</v>
          </cell>
          <cell r="M581">
            <v>650</v>
          </cell>
          <cell r="N581">
            <v>691</v>
          </cell>
        </row>
        <row r="582">
          <cell r="A582" t="str">
            <v>China</v>
          </cell>
          <cell r="B582" t="str">
            <v>Shanxi Chengcai</v>
          </cell>
          <cell r="C582" t="str">
            <v>Lvliang Shanxi Province</v>
          </cell>
          <cell r="E582">
            <v>500</v>
          </cell>
          <cell r="L582">
            <v>0</v>
          </cell>
          <cell r="M582">
            <v>520</v>
          </cell>
          <cell r="N582">
            <v>551</v>
          </cell>
        </row>
        <row r="583">
          <cell r="A583" t="str">
            <v>China</v>
          </cell>
          <cell r="B583" t="str">
            <v>Shanxi Coking Co.</v>
          </cell>
          <cell r="C583" t="str">
            <v>Xian shanxi Province</v>
          </cell>
          <cell r="E583">
            <v>280</v>
          </cell>
          <cell r="L583">
            <v>292</v>
          </cell>
          <cell r="M583">
            <v>292</v>
          </cell>
          <cell r="N583">
            <v>292</v>
          </cell>
        </row>
        <row r="584">
          <cell r="A584" t="str">
            <v>China</v>
          </cell>
          <cell r="B584" t="str">
            <v>Shanxi Coking Group Yixing Company</v>
          </cell>
          <cell r="C584" t="str">
            <v>Jiexiu Shanxi Province</v>
          </cell>
          <cell r="E584">
            <v>500</v>
          </cell>
          <cell r="L584">
            <v>0</v>
          </cell>
          <cell r="M584">
            <v>0</v>
          </cell>
          <cell r="N584">
            <v>410</v>
          </cell>
        </row>
        <row r="585">
          <cell r="A585" t="str">
            <v>China</v>
          </cell>
          <cell r="B585" t="str">
            <v>Shanxi Coking&amp;Chem.</v>
          </cell>
          <cell r="C585" t="str">
            <v>Linfen Shanxi Province</v>
          </cell>
          <cell r="E585">
            <v>2900</v>
          </cell>
          <cell r="L585">
            <v>1528</v>
          </cell>
          <cell r="M585">
            <v>1520</v>
          </cell>
          <cell r="N585">
            <v>1667</v>
          </cell>
        </row>
        <row r="586">
          <cell r="A586" t="str">
            <v>China</v>
          </cell>
          <cell r="B586" t="str">
            <v>Shanxi Dakang Kgaomao Company</v>
          </cell>
          <cell r="C586" t="str">
            <v>Yuncheng Shanxi Province</v>
          </cell>
          <cell r="E586">
            <v>400</v>
          </cell>
          <cell r="L586">
            <v>0</v>
          </cell>
          <cell r="M586">
            <v>280</v>
          </cell>
          <cell r="N586">
            <v>280</v>
          </cell>
        </row>
        <row r="587">
          <cell r="A587" t="str">
            <v>China</v>
          </cell>
          <cell r="B587" t="str">
            <v>Shanxi Datuhe Coking&amp;Chem.</v>
          </cell>
          <cell r="C587" t="str">
            <v>Lvliang Shanxi Province</v>
          </cell>
          <cell r="E587">
            <v>2000</v>
          </cell>
          <cell r="L587">
            <v>0</v>
          </cell>
          <cell r="M587">
            <v>1570</v>
          </cell>
          <cell r="N587">
            <v>2069</v>
          </cell>
        </row>
        <row r="588">
          <cell r="A588" t="str">
            <v>China</v>
          </cell>
          <cell r="B588" t="str">
            <v>Shanxi Dongling Gongmao Company</v>
          </cell>
          <cell r="C588" t="str">
            <v>Baoji Shanxi Province</v>
          </cell>
          <cell r="E588">
            <v>1000</v>
          </cell>
          <cell r="L588">
            <v>0</v>
          </cell>
          <cell r="M588">
            <v>310</v>
          </cell>
          <cell r="N588">
            <v>610</v>
          </cell>
        </row>
        <row r="589">
          <cell r="A589" t="str">
            <v>China</v>
          </cell>
          <cell r="B589" t="str">
            <v>Shanxi Faxin Coking Plant</v>
          </cell>
          <cell r="C589" t="str">
            <v>Yuncheng Shanxi Province</v>
          </cell>
          <cell r="E589">
            <v>400</v>
          </cell>
          <cell r="L589">
            <v>0</v>
          </cell>
          <cell r="M589">
            <v>0</v>
          </cell>
          <cell r="N589">
            <v>386</v>
          </cell>
        </row>
        <row r="590">
          <cell r="A590" t="str">
            <v>China</v>
          </cell>
          <cell r="B590" t="str">
            <v>Shanxi Fengxiang Coking Plant</v>
          </cell>
          <cell r="C590" t="str">
            <v>Baoji Shanxi Province</v>
          </cell>
          <cell r="E590">
            <v>700</v>
          </cell>
          <cell r="L590">
            <v>0</v>
          </cell>
          <cell r="M590">
            <v>460</v>
          </cell>
          <cell r="N590">
            <v>460</v>
          </cell>
        </row>
        <row r="591">
          <cell r="A591" t="str">
            <v>China</v>
          </cell>
          <cell r="B591" t="str">
            <v>Shanxi Gengyang</v>
          </cell>
          <cell r="C591" t="str">
            <v>Taiyuan Shanxi Province</v>
          </cell>
          <cell r="E591">
            <v>2000</v>
          </cell>
          <cell r="L591">
            <v>1500</v>
          </cell>
          <cell r="M591">
            <v>1800</v>
          </cell>
          <cell r="N591">
            <v>1932</v>
          </cell>
        </row>
        <row r="592">
          <cell r="A592" t="str">
            <v>China</v>
          </cell>
          <cell r="B592" t="str">
            <v>Shanxi Guangda Coking Company</v>
          </cell>
          <cell r="C592" t="str">
            <v>Xiangfen Shanxi Province</v>
          </cell>
          <cell r="E592">
            <v>1000</v>
          </cell>
          <cell r="L592">
            <v>0</v>
          </cell>
          <cell r="M592">
            <v>910</v>
          </cell>
          <cell r="N592">
            <v>991</v>
          </cell>
        </row>
        <row r="593">
          <cell r="A593" t="str">
            <v>China</v>
          </cell>
          <cell r="B593" t="str">
            <v>Shanxi Gujiao Coal&amp;coke Plant</v>
          </cell>
          <cell r="C593" t="str">
            <v>Taiyuan Shanxi Province</v>
          </cell>
          <cell r="E593">
            <v>600</v>
          </cell>
          <cell r="L593">
            <v>0</v>
          </cell>
          <cell r="M593">
            <v>680</v>
          </cell>
          <cell r="N593">
            <v>680</v>
          </cell>
        </row>
        <row r="594">
          <cell r="A594" t="str">
            <v>China</v>
          </cell>
          <cell r="B594" t="str">
            <v>Shanxi Guxian senrun</v>
          </cell>
          <cell r="C594" t="str">
            <v>Linfen Shanxi Province</v>
          </cell>
          <cell r="E594">
            <v>300</v>
          </cell>
          <cell r="L594">
            <v>250</v>
          </cell>
          <cell r="M594">
            <v>250</v>
          </cell>
          <cell r="N594">
            <v>250</v>
          </cell>
        </row>
        <row r="595">
          <cell r="A595" t="str">
            <v>China</v>
          </cell>
          <cell r="B595" t="str">
            <v>Shanxi Haiyan Coking Plant</v>
          </cell>
          <cell r="C595" t="str">
            <v>Hancheng Sanxi Province</v>
          </cell>
          <cell r="E595">
            <v>500</v>
          </cell>
          <cell r="L595">
            <v>0</v>
          </cell>
          <cell r="M595">
            <v>420</v>
          </cell>
          <cell r="N595">
            <v>605</v>
          </cell>
        </row>
        <row r="596">
          <cell r="A596" t="str">
            <v>China</v>
          </cell>
          <cell r="B596" t="str">
            <v>Shanxi Haizi Coking Plant</v>
          </cell>
          <cell r="C596" t="str">
            <v>Linfen Shanxi Province</v>
          </cell>
          <cell r="E596">
            <v>600</v>
          </cell>
          <cell r="L596">
            <v>550</v>
          </cell>
          <cell r="M596">
            <v>569</v>
          </cell>
          <cell r="N596">
            <v>424</v>
          </cell>
        </row>
        <row r="597">
          <cell r="A597" t="str">
            <v>China</v>
          </cell>
          <cell r="B597" t="str">
            <v>Shanxi Hanzhong Iron&amp;Steel Plant</v>
          </cell>
          <cell r="C597" t="str">
            <v>Hanzhong Shanxi Province</v>
          </cell>
          <cell r="E597">
            <v>400</v>
          </cell>
          <cell r="L597">
            <v>0</v>
          </cell>
          <cell r="M597">
            <v>0</v>
          </cell>
          <cell r="N597">
            <v>400</v>
          </cell>
        </row>
        <row r="598">
          <cell r="A598" t="str">
            <v>China</v>
          </cell>
          <cell r="B598" t="str">
            <v>Shanxi Heimao Coking Plant</v>
          </cell>
          <cell r="C598" t="str">
            <v>Hancheng Sanxi Province</v>
          </cell>
          <cell r="E598">
            <v>1200</v>
          </cell>
          <cell r="L598">
            <v>0</v>
          </cell>
          <cell r="M598">
            <v>0</v>
          </cell>
          <cell r="N598">
            <v>970</v>
          </cell>
        </row>
        <row r="599">
          <cell r="A599" t="str">
            <v>China</v>
          </cell>
          <cell r="B599" t="str">
            <v>Shanxi Hejin Longmen Coking Plant</v>
          </cell>
          <cell r="C599" t="str">
            <v>Yuncheng Shanxi Province</v>
          </cell>
          <cell r="E599">
            <v>600</v>
          </cell>
          <cell r="L599">
            <v>330</v>
          </cell>
          <cell r="M599">
            <v>5500</v>
          </cell>
          <cell r="N599">
            <v>550</v>
          </cell>
        </row>
        <row r="600">
          <cell r="A600" t="str">
            <v>China</v>
          </cell>
          <cell r="B600" t="str">
            <v>Shanxi Hongan Coking Plant</v>
          </cell>
          <cell r="C600" t="str">
            <v>Jinzhong Shanxi Province</v>
          </cell>
          <cell r="E600">
            <v>1000</v>
          </cell>
          <cell r="L600">
            <v>0</v>
          </cell>
          <cell r="M600">
            <v>880</v>
          </cell>
          <cell r="N600">
            <v>975</v>
          </cell>
        </row>
        <row r="601">
          <cell r="A601" t="str">
            <v>China</v>
          </cell>
          <cell r="B601" t="str">
            <v>Shanxi Hongdong Haoyi Coal&amp;Coke Plant</v>
          </cell>
          <cell r="C601" t="str">
            <v>Linfen Shanxi Province</v>
          </cell>
          <cell r="E601">
            <v>420</v>
          </cell>
          <cell r="L601">
            <v>0</v>
          </cell>
          <cell r="M601">
            <v>310</v>
          </cell>
          <cell r="N601">
            <v>310</v>
          </cell>
        </row>
        <row r="602">
          <cell r="A602" t="str">
            <v>China</v>
          </cell>
          <cell r="B602" t="str">
            <v>Shanxi Hongqiang Coal &amp;Coke Plant</v>
          </cell>
          <cell r="C602" t="str">
            <v>Xiangning Shanxi Province</v>
          </cell>
          <cell r="E602">
            <v>600</v>
          </cell>
          <cell r="L602">
            <v>0</v>
          </cell>
          <cell r="M602">
            <v>0</v>
          </cell>
          <cell r="N602">
            <v>503</v>
          </cell>
        </row>
        <row r="603">
          <cell r="A603" t="str">
            <v>China</v>
          </cell>
          <cell r="B603" t="str">
            <v>Shanxi Houma Dali Coking Plant</v>
          </cell>
          <cell r="C603" t="str">
            <v>Yuncheng Shanxi Province</v>
          </cell>
          <cell r="E603">
            <v>600</v>
          </cell>
          <cell r="L603">
            <v>0</v>
          </cell>
          <cell r="M603">
            <v>640</v>
          </cell>
          <cell r="N603">
            <v>751</v>
          </cell>
        </row>
        <row r="604">
          <cell r="A604" t="str">
            <v>China</v>
          </cell>
          <cell r="B604" t="str">
            <v>Shanxi Huabao Coking Plant</v>
          </cell>
          <cell r="C604" t="str">
            <v>Changzhi Shanxi Province</v>
          </cell>
          <cell r="E604">
            <v>600</v>
          </cell>
          <cell r="L604">
            <v>0</v>
          </cell>
          <cell r="M604">
            <v>0</v>
          </cell>
          <cell r="N604">
            <v>473</v>
          </cell>
        </row>
        <row r="605">
          <cell r="A605" t="str">
            <v>China</v>
          </cell>
          <cell r="B605" t="str">
            <v>Shanxi Huangzhai Coal&amp;Chem</v>
          </cell>
          <cell r="C605" t="str">
            <v>Taiyuan Shanxi Province</v>
          </cell>
          <cell r="E605">
            <v>600</v>
          </cell>
          <cell r="L605">
            <v>0</v>
          </cell>
          <cell r="M605">
            <v>470</v>
          </cell>
          <cell r="N605">
            <v>470</v>
          </cell>
        </row>
        <row r="606">
          <cell r="A606" t="str">
            <v>China</v>
          </cell>
          <cell r="B606" t="str">
            <v>Shanxi Jiaocheng Huaxin</v>
          </cell>
          <cell r="C606" t="str">
            <v>Lvliang Shanxi Province</v>
          </cell>
          <cell r="E606">
            <v>1000</v>
          </cell>
          <cell r="L606">
            <v>1000</v>
          </cell>
          <cell r="M606">
            <v>720</v>
          </cell>
          <cell r="N606">
            <v>720</v>
          </cell>
        </row>
        <row r="607">
          <cell r="A607" t="str">
            <v>China</v>
          </cell>
          <cell r="B607" t="str">
            <v>Shanxi Jinchang Coal&amp;Gas Company</v>
          </cell>
          <cell r="C607" t="str">
            <v>Jiexiu Shanxi Province</v>
          </cell>
          <cell r="E607">
            <v>600</v>
          </cell>
          <cell r="L607">
            <v>0</v>
          </cell>
          <cell r="M607">
            <v>180</v>
          </cell>
          <cell r="N607">
            <v>320</v>
          </cell>
        </row>
        <row r="608">
          <cell r="A608" t="str">
            <v>China</v>
          </cell>
          <cell r="B608" t="str">
            <v>Shanxi Jinda Coking&amp;Chem.</v>
          </cell>
          <cell r="C608" t="str">
            <v>Lvliang Shanxi Province</v>
          </cell>
          <cell r="E608">
            <v>600</v>
          </cell>
          <cell r="L608">
            <v>470</v>
          </cell>
          <cell r="M608">
            <v>470</v>
          </cell>
          <cell r="N608">
            <v>518</v>
          </cell>
        </row>
        <row r="609">
          <cell r="A609" t="str">
            <v>China</v>
          </cell>
          <cell r="B609" t="str">
            <v>Shanxi Jinda Coking&amp;Chem.</v>
          </cell>
          <cell r="C609" t="str">
            <v>Xiaoyi Shanxi Province</v>
          </cell>
          <cell r="E609">
            <v>500</v>
          </cell>
          <cell r="L609">
            <v>0</v>
          </cell>
          <cell r="M609">
            <v>470</v>
          </cell>
          <cell r="N609">
            <v>470</v>
          </cell>
        </row>
        <row r="610">
          <cell r="A610" t="str">
            <v>China</v>
          </cell>
          <cell r="B610" t="str">
            <v xml:space="preserve">Shanxi Jintaoyuan </v>
          </cell>
          <cell r="C610" t="str">
            <v>Lvliang Shanxi Province</v>
          </cell>
          <cell r="E610">
            <v>600</v>
          </cell>
          <cell r="L610">
            <v>440</v>
          </cell>
          <cell r="M610">
            <v>440</v>
          </cell>
          <cell r="N610">
            <v>440</v>
          </cell>
        </row>
        <row r="611">
          <cell r="A611" t="str">
            <v>China</v>
          </cell>
          <cell r="B611" t="str">
            <v>Shanxi Jinxin Coal &amp;coke Plant</v>
          </cell>
          <cell r="C611" t="str">
            <v>Lvliang Shanxi Province</v>
          </cell>
          <cell r="E611">
            <v>600</v>
          </cell>
          <cell r="L611">
            <v>600</v>
          </cell>
          <cell r="M611">
            <v>600</v>
          </cell>
          <cell r="N611">
            <v>600</v>
          </cell>
        </row>
        <row r="612">
          <cell r="A612" t="str">
            <v>China</v>
          </cell>
          <cell r="B612" t="str">
            <v>Shanxi Jinyang Coal&amp;Coke Co.</v>
          </cell>
          <cell r="C612" t="str">
            <v>Lvliang Shanxi Province</v>
          </cell>
          <cell r="E612">
            <v>500</v>
          </cell>
          <cell r="L612">
            <v>450</v>
          </cell>
          <cell r="M612">
            <v>300</v>
          </cell>
          <cell r="N612">
            <v>300</v>
          </cell>
        </row>
        <row r="613">
          <cell r="A613" t="str">
            <v>China</v>
          </cell>
          <cell r="B613" t="str">
            <v>Shanxi Jinyao Coking Plant</v>
          </cell>
          <cell r="C613" t="str">
            <v>Linfen Shanxi Province</v>
          </cell>
          <cell r="E613">
            <v>280</v>
          </cell>
          <cell r="L613">
            <v>0</v>
          </cell>
          <cell r="M613">
            <v>260</v>
          </cell>
          <cell r="N613">
            <v>260</v>
          </cell>
        </row>
        <row r="614">
          <cell r="A614" t="str">
            <v>China</v>
          </cell>
          <cell r="B614" t="str">
            <v>Shanxi Jinye</v>
          </cell>
          <cell r="C614" t="str">
            <v>Taiyuan Shanxi Province</v>
          </cell>
          <cell r="E614">
            <v>1100</v>
          </cell>
          <cell r="L614">
            <v>1000</v>
          </cell>
          <cell r="M614">
            <v>650</v>
          </cell>
          <cell r="N614">
            <v>650</v>
          </cell>
        </row>
        <row r="615">
          <cell r="A615" t="str">
            <v>China</v>
          </cell>
          <cell r="B615" t="str">
            <v>Shanxi Jufu Coking Plant</v>
          </cell>
          <cell r="C615" t="str">
            <v xml:space="preserve">Lingshi Shanxi Province </v>
          </cell>
          <cell r="E615">
            <v>400</v>
          </cell>
          <cell r="L615">
            <v>0</v>
          </cell>
          <cell r="M615">
            <v>0</v>
          </cell>
          <cell r="N615">
            <v>260</v>
          </cell>
        </row>
        <row r="616">
          <cell r="A616" t="str">
            <v>China</v>
          </cell>
          <cell r="B616" t="str">
            <v>Shanxi Jvyuan Coal-chem.</v>
          </cell>
          <cell r="C616" t="str">
            <v>Lingshi Shanxi Province</v>
          </cell>
          <cell r="E616">
            <v>900</v>
          </cell>
          <cell r="L616">
            <v>0</v>
          </cell>
          <cell r="M616">
            <v>330</v>
          </cell>
          <cell r="N616">
            <v>642</v>
          </cell>
        </row>
        <row r="617">
          <cell r="A617" t="str">
            <v>China</v>
          </cell>
          <cell r="B617" t="str">
            <v>Shanxi Lida Coking Plant</v>
          </cell>
          <cell r="C617" t="str">
            <v>Guxian Shanxi Province</v>
          </cell>
          <cell r="E617">
            <v>600</v>
          </cell>
          <cell r="L617">
            <v>0</v>
          </cell>
          <cell r="M617">
            <v>530</v>
          </cell>
          <cell r="N617">
            <v>563</v>
          </cell>
        </row>
        <row r="618">
          <cell r="A618" t="str">
            <v>China</v>
          </cell>
          <cell r="B618" t="str">
            <v>Shanxi Liliu Coking Coal  Plant</v>
          </cell>
          <cell r="C618" t="str">
            <v>Lvliang Shanxi Province</v>
          </cell>
          <cell r="E618">
            <v>500</v>
          </cell>
          <cell r="L618">
            <v>0</v>
          </cell>
          <cell r="M618">
            <v>390</v>
          </cell>
          <cell r="N618">
            <v>436</v>
          </cell>
        </row>
        <row r="619">
          <cell r="A619" t="str">
            <v>China</v>
          </cell>
          <cell r="B619" t="str">
            <v>Shanxi Longhui coal &amp; gas Co.</v>
          </cell>
          <cell r="C619" t="str">
            <v>Taiyuan Shanxi Province</v>
          </cell>
          <cell r="E619">
            <v>600</v>
          </cell>
          <cell r="L619">
            <v>0</v>
          </cell>
          <cell r="M619">
            <v>0</v>
          </cell>
          <cell r="N619">
            <v>532</v>
          </cell>
        </row>
        <row r="620">
          <cell r="A620" t="str">
            <v>China</v>
          </cell>
          <cell r="B620" t="str">
            <v>Shanxi Longmen Meidianlv Coking plant</v>
          </cell>
          <cell r="C620" t="str">
            <v>Yuncheng Shanxi Province</v>
          </cell>
          <cell r="E620">
            <v>300</v>
          </cell>
          <cell r="L620">
            <v>0</v>
          </cell>
          <cell r="M620">
            <v>310</v>
          </cell>
          <cell r="N620">
            <v>310</v>
          </cell>
        </row>
        <row r="621">
          <cell r="A621" t="str">
            <v>China</v>
          </cell>
          <cell r="B621" t="str">
            <v>Shanxi Longmen Steel</v>
          </cell>
          <cell r="C621" t="str">
            <v>Hancheng Sanxi Province</v>
          </cell>
          <cell r="E621">
            <v>300</v>
          </cell>
          <cell r="L621">
            <v>305</v>
          </cell>
          <cell r="M621">
            <v>305</v>
          </cell>
          <cell r="N621">
            <v>305</v>
          </cell>
        </row>
        <row r="622">
          <cell r="A622" t="str">
            <v>China</v>
          </cell>
          <cell r="B622" t="str">
            <v>Shanxi Loudong Junan Coking</v>
          </cell>
          <cell r="C622" t="str">
            <v>Lvliang Shanxi Province</v>
          </cell>
          <cell r="E622">
            <v>1060</v>
          </cell>
          <cell r="L622">
            <v>300</v>
          </cell>
          <cell r="M622">
            <v>1000</v>
          </cell>
          <cell r="N622">
            <v>1000</v>
          </cell>
        </row>
        <row r="623">
          <cell r="A623" t="str">
            <v>China</v>
          </cell>
          <cell r="B623" t="str">
            <v>Shanxi Lucheng Yajin Coking Plant</v>
          </cell>
          <cell r="C623" t="str">
            <v>Changzhi Shanxi Province</v>
          </cell>
          <cell r="E623">
            <v>400</v>
          </cell>
          <cell r="L623">
            <v>0</v>
          </cell>
          <cell r="M623">
            <v>0</v>
          </cell>
          <cell r="N623">
            <v>403</v>
          </cell>
        </row>
        <row r="624">
          <cell r="A624" t="str">
            <v>China</v>
          </cell>
          <cell r="B624" t="str">
            <v>Shanxi luxin Coal&amp; Gas Co.</v>
          </cell>
          <cell r="C624" t="str">
            <v>Jiexiu Shanxi Province</v>
          </cell>
          <cell r="E624">
            <v>600</v>
          </cell>
          <cell r="L624">
            <v>600</v>
          </cell>
          <cell r="M624">
            <v>600</v>
          </cell>
          <cell r="N624">
            <v>408</v>
          </cell>
        </row>
        <row r="625">
          <cell r="A625" t="str">
            <v>China</v>
          </cell>
          <cell r="B625" t="str">
            <v>Shanxi lvliang Fuli Coking Plant</v>
          </cell>
          <cell r="C625" t="str">
            <v>Lvliang Shanxi Province</v>
          </cell>
          <cell r="E625">
            <v>600</v>
          </cell>
          <cell r="L625">
            <v>255</v>
          </cell>
          <cell r="M625">
            <v>520</v>
          </cell>
          <cell r="N625">
            <v>594</v>
          </cell>
        </row>
        <row r="626">
          <cell r="A626" t="str">
            <v>China</v>
          </cell>
          <cell r="B626" t="str">
            <v>Shanxi Maosheng Coking Plant</v>
          </cell>
          <cell r="C626" t="str">
            <v>Jinzhong Shanxi Province</v>
          </cell>
          <cell r="E626">
            <v>1200</v>
          </cell>
          <cell r="L626">
            <v>600</v>
          </cell>
          <cell r="M626">
            <v>746</v>
          </cell>
          <cell r="N626">
            <v>813</v>
          </cell>
        </row>
        <row r="627">
          <cell r="A627" t="str">
            <v>China</v>
          </cell>
          <cell r="B627" t="str">
            <v>Shanxi Meijin</v>
          </cell>
          <cell r="C627" t="str">
            <v>Taiyuan Shanxi Province</v>
          </cell>
          <cell r="E627">
            <v>3600</v>
          </cell>
          <cell r="L627">
            <v>3600</v>
          </cell>
          <cell r="M627">
            <v>2158</v>
          </cell>
          <cell r="N627">
            <v>3494</v>
          </cell>
        </row>
        <row r="628">
          <cell r="A628" t="str">
            <v>China</v>
          </cell>
          <cell r="B628" t="str">
            <v>Shanxi Minguang Coking Plant</v>
          </cell>
          <cell r="C628" t="str">
            <v>Qvwo Shanxi Province</v>
          </cell>
          <cell r="E628">
            <v>1050</v>
          </cell>
          <cell r="L628">
            <v>0</v>
          </cell>
          <cell r="M628">
            <v>460</v>
          </cell>
          <cell r="N628">
            <v>686</v>
          </cell>
        </row>
        <row r="629">
          <cell r="A629" t="str">
            <v>China</v>
          </cell>
          <cell r="B629" t="str">
            <v>Shanxi Pingyao Coal&amp;Chem.</v>
          </cell>
          <cell r="C629" t="str">
            <v>Pingyao Shanxi Province</v>
          </cell>
          <cell r="E629">
            <v>600</v>
          </cell>
          <cell r="L629">
            <v>420</v>
          </cell>
          <cell r="M629">
            <v>470</v>
          </cell>
          <cell r="N629">
            <v>622</v>
          </cell>
        </row>
        <row r="630">
          <cell r="A630" t="str">
            <v>China</v>
          </cell>
          <cell r="B630" t="str">
            <v>Shanxi Puxian Xingwang Coal Washing plant</v>
          </cell>
          <cell r="C630" t="str">
            <v>Linfen Shanxi Province</v>
          </cell>
          <cell r="E630">
            <v>600</v>
          </cell>
          <cell r="L630">
            <v>0</v>
          </cell>
          <cell r="M630">
            <v>330</v>
          </cell>
          <cell r="N630">
            <v>330</v>
          </cell>
        </row>
        <row r="631">
          <cell r="A631" t="str">
            <v>China</v>
          </cell>
          <cell r="B631" t="str">
            <v>Shanxi Qinjin Coke&amp;Iron</v>
          </cell>
          <cell r="C631" t="str">
            <v>Jishan Shanxi Province</v>
          </cell>
          <cell r="E631">
            <v>600</v>
          </cell>
          <cell r="L631">
            <v>0</v>
          </cell>
          <cell r="M631">
            <v>170</v>
          </cell>
          <cell r="N631">
            <v>170</v>
          </cell>
        </row>
        <row r="632">
          <cell r="A632" t="str">
            <v>China</v>
          </cell>
          <cell r="B632" t="str">
            <v>Shanxi Qinxin Coking Co.</v>
          </cell>
          <cell r="C632" t="str">
            <v>Changzhi Shanxi Province</v>
          </cell>
          <cell r="E632">
            <v>600</v>
          </cell>
          <cell r="L632">
            <v>600</v>
          </cell>
          <cell r="M632">
            <v>460</v>
          </cell>
          <cell r="N632">
            <v>553</v>
          </cell>
        </row>
        <row r="633">
          <cell r="A633" t="str">
            <v>China</v>
          </cell>
          <cell r="B633" t="str">
            <v>Shanxi Qipanshan Coking&amp;Chem.</v>
          </cell>
          <cell r="C633" t="str">
            <v>Linfen Shanxi Province</v>
          </cell>
          <cell r="E633">
            <v>600</v>
          </cell>
          <cell r="L633">
            <v>600</v>
          </cell>
          <cell r="M633">
            <v>600</v>
          </cell>
          <cell r="N633">
            <v>600</v>
          </cell>
        </row>
        <row r="634">
          <cell r="A634" t="str">
            <v>China</v>
          </cell>
          <cell r="B634" t="str">
            <v>Shanxi Ruida Coking Co.</v>
          </cell>
          <cell r="C634" t="str">
            <v>Changzhi Shanxi Province</v>
          </cell>
          <cell r="E634">
            <v>600</v>
          </cell>
          <cell r="L634">
            <v>0</v>
          </cell>
          <cell r="M634">
            <v>650</v>
          </cell>
          <cell r="N634">
            <v>650</v>
          </cell>
        </row>
        <row r="635">
          <cell r="A635" t="str">
            <v>China</v>
          </cell>
          <cell r="B635" t="str">
            <v>Shanxi Ruide Coking Co.</v>
          </cell>
          <cell r="C635" t="str">
            <v>Linfen Shanxi Province</v>
          </cell>
          <cell r="E635">
            <v>600</v>
          </cell>
          <cell r="L635">
            <v>420</v>
          </cell>
          <cell r="M635">
            <v>420</v>
          </cell>
          <cell r="N635">
            <v>420</v>
          </cell>
        </row>
        <row r="636">
          <cell r="A636" t="str">
            <v>China</v>
          </cell>
          <cell r="B636" t="str">
            <v>Shanxi Sanlian Coking Plant</v>
          </cell>
          <cell r="C636" t="str">
            <v>Yuncheng Shanxi Province</v>
          </cell>
          <cell r="E636">
            <v>600</v>
          </cell>
          <cell r="L636">
            <v>470</v>
          </cell>
          <cell r="M636">
            <v>530</v>
          </cell>
          <cell r="N636">
            <v>473</v>
          </cell>
        </row>
        <row r="637">
          <cell r="A637" t="str">
            <v>China</v>
          </cell>
          <cell r="B637" t="str">
            <v>Shanxi Senrun coal&amp;chem.</v>
          </cell>
          <cell r="C637" t="str">
            <v>Linfen Shanxi Province</v>
          </cell>
          <cell r="E637">
            <v>600</v>
          </cell>
          <cell r="L637">
            <v>0</v>
          </cell>
          <cell r="M637">
            <v>520</v>
          </cell>
          <cell r="N637">
            <v>520</v>
          </cell>
        </row>
        <row r="638">
          <cell r="A638" t="str">
            <v>China</v>
          </cell>
          <cell r="B638" t="str">
            <v>Shanxi Shenlong Energy</v>
          </cell>
          <cell r="C638" t="str">
            <v>Jinzhong Shanxi Province</v>
          </cell>
          <cell r="E638">
            <v>600</v>
          </cell>
          <cell r="L638">
            <v>350</v>
          </cell>
          <cell r="M638">
            <v>350</v>
          </cell>
          <cell r="N638">
            <v>399</v>
          </cell>
        </row>
        <row r="639">
          <cell r="A639" t="str">
            <v>China</v>
          </cell>
          <cell r="B639" t="str">
            <v>Shanxi shuguang Coking Plant</v>
          </cell>
          <cell r="C639" t="str">
            <v>Yuncheng Shanxi Province</v>
          </cell>
          <cell r="E639">
            <v>600</v>
          </cell>
          <cell r="L639">
            <v>0</v>
          </cell>
          <cell r="M639">
            <v>570</v>
          </cell>
          <cell r="N639">
            <v>570</v>
          </cell>
        </row>
        <row r="640">
          <cell r="A640" t="str">
            <v>China</v>
          </cell>
          <cell r="B640" t="str">
            <v>Shanxi Taixing Group</v>
          </cell>
          <cell r="C640" t="str">
            <v>Yuncheng Shanxi Province</v>
          </cell>
          <cell r="E640">
            <v>650</v>
          </cell>
          <cell r="L640">
            <v>566</v>
          </cell>
          <cell r="M640">
            <v>681</v>
          </cell>
          <cell r="N640">
            <v>681</v>
          </cell>
        </row>
        <row r="641">
          <cell r="A641" t="str">
            <v>China</v>
          </cell>
          <cell r="B641" t="str">
            <v>Shanxi Taiyue Coking Plant</v>
          </cell>
          <cell r="C641" t="str">
            <v>Anze Shanxi Province</v>
          </cell>
          <cell r="E641">
            <v>600</v>
          </cell>
          <cell r="L641">
            <v>0</v>
          </cell>
          <cell r="M641">
            <v>380</v>
          </cell>
          <cell r="N641">
            <v>370</v>
          </cell>
        </row>
        <row r="642">
          <cell r="A642" t="str">
            <v>China</v>
          </cell>
          <cell r="B642" t="str">
            <v>Shanxi Tianxing Coking Plant</v>
          </cell>
          <cell r="C642" t="str">
            <v>Lingshi Shanxi Province</v>
          </cell>
          <cell r="E642">
            <v>400</v>
          </cell>
          <cell r="L642">
            <v>0</v>
          </cell>
          <cell r="M642">
            <v>0</v>
          </cell>
          <cell r="N642">
            <v>348</v>
          </cell>
        </row>
        <row r="643">
          <cell r="A643" t="str">
            <v>China</v>
          </cell>
          <cell r="B643" t="str">
            <v>Shanxi Tongzhou Coal&amp;Coke Plant</v>
          </cell>
          <cell r="C643" t="str">
            <v>Tongzhou Shanxi Province</v>
          </cell>
          <cell r="E643">
            <v>600</v>
          </cell>
          <cell r="L643">
            <v>0</v>
          </cell>
          <cell r="M643">
            <v>570</v>
          </cell>
          <cell r="N643">
            <v>697</v>
          </cell>
        </row>
        <row r="644">
          <cell r="A644" t="str">
            <v>China</v>
          </cell>
          <cell r="B644" t="str">
            <v>Shanxi Tunliu Xingwang Coal-chem.</v>
          </cell>
          <cell r="C644" t="str">
            <v>Changzhi Shanxi Province</v>
          </cell>
          <cell r="E644">
            <v>400</v>
          </cell>
          <cell r="L644">
            <v>0</v>
          </cell>
          <cell r="M644">
            <v>380</v>
          </cell>
          <cell r="N644">
            <v>380</v>
          </cell>
        </row>
        <row r="645">
          <cell r="A645" t="str">
            <v>China</v>
          </cell>
          <cell r="B645" t="str">
            <v>Shanxi Wanda Coal&amp;Coke Plant</v>
          </cell>
          <cell r="C645" t="str">
            <v>Xinzhou Shanxi Province</v>
          </cell>
          <cell r="E645">
            <v>400</v>
          </cell>
          <cell r="L645">
            <v>0</v>
          </cell>
          <cell r="M645">
            <v>300</v>
          </cell>
          <cell r="N645">
            <v>321</v>
          </cell>
        </row>
        <row r="646">
          <cell r="A646" t="str">
            <v>China</v>
          </cell>
          <cell r="B646" t="str">
            <v>Shanxi Wenfeng Coking Plant</v>
          </cell>
          <cell r="C646" t="str">
            <v>Fenyang Shanxi Province</v>
          </cell>
          <cell r="E646">
            <v>500</v>
          </cell>
          <cell r="L646">
            <v>200</v>
          </cell>
          <cell r="M646">
            <v>460</v>
          </cell>
          <cell r="N646">
            <v>460</v>
          </cell>
        </row>
        <row r="647">
          <cell r="A647" t="str">
            <v>China</v>
          </cell>
          <cell r="B647" t="str">
            <v>Shanxi Xiangfen Houlin Coking Plant</v>
          </cell>
          <cell r="C647" t="str">
            <v>Linfen Shanxi Province</v>
          </cell>
          <cell r="E647">
            <v>600</v>
          </cell>
          <cell r="L647">
            <v>0</v>
          </cell>
          <cell r="M647">
            <v>630</v>
          </cell>
          <cell r="N647">
            <v>630</v>
          </cell>
        </row>
        <row r="648">
          <cell r="A648" t="str">
            <v>China</v>
          </cell>
          <cell r="B648" t="str">
            <v xml:space="preserve">Shanxi Xiaoyi Chenming </v>
          </cell>
          <cell r="C648" t="str">
            <v>Lvliang Shanxi Province</v>
          </cell>
          <cell r="E648">
            <v>600</v>
          </cell>
          <cell r="L648">
            <v>400</v>
          </cell>
          <cell r="M648">
            <v>400</v>
          </cell>
          <cell r="N648">
            <v>400</v>
          </cell>
        </row>
        <row r="649">
          <cell r="A649" t="str">
            <v>China</v>
          </cell>
          <cell r="B649" t="str">
            <v>Shanxi Xiaoyi Jinmao</v>
          </cell>
          <cell r="C649" t="str">
            <v>Lvliang Shanxi Province</v>
          </cell>
          <cell r="E649">
            <v>600</v>
          </cell>
          <cell r="L649">
            <v>600</v>
          </cell>
          <cell r="M649">
            <v>600</v>
          </cell>
          <cell r="N649">
            <v>600</v>
          </cell>
        </row>
        <row r="650">
          <cell r="A650" t="str">
            <v>China</v>
          </cell>
          <cell r="B650" t="str">
            <v>Shanxi Xinsheng Coking&amp;Chem.</v>
          </cell>
          <cell r="C650" t="str">
            <v>Yuncheng Shanxi Province</v>
          </cell>
          <cell r="E650">
            <v>600</v>
          </cell>
          <cell r="L650">
            <v>480</v>
          </cell>
          <cell r="M650">
            <v>570</v>
          </cell>
          <cell r="N650">
            <v>628</v>
          </cell>
        </row>
        <row r="651">
          <cell r="A651" t="str">
            <v>China</v>
          </cell>
          <cell r="B651" t="str">
            <v>Shanxi Yangguang</v>
          </cell>
          <cell r="C651" t="str">
            <v>Yuncheng Shanxi Province</v>
          </cell>
          <cell r="E651">
            <v>3000</v>
          </cell>
          <cell r="L651">
            <v>3020</v>
          </cell>
          <cell r="M651">
            <v>3100</v>
          </cell>
          <cell r="N651">
            <v>3040</v>
          </cell>
        </row>
        <row r="652">
          <cell r="A652" t="str">
            <v>China</v>
          </cell>
          <cell r="B652" t="str">
            <v>Shanxi Yangquan</v>
          </cell>
          <cell r="C652" t="str">
            <v>Yangquan Shanxi Province</v>
          </cell>
          <cell r="E652">
            <v>600</v>
          </cell>
          <cell r="L652">
            <v>0</v>
          </cell>
          <cell r="M652">
            <v>0</v>
          </cell>
          <cell r="N652">
            <v>399</v>
          </cell>
        </row>
        <row r="653">
          <cell r="A653" t="str">
            <v>China</v>
          </cell>
          <cell r="B653" t="str">
            <v>Shanxi Yatai Coking Plant</v>
          </cell>
          <cell r="C653" t="str">
            <v>Lvliang Shanxi Province</v>
          </cell>
          <cell r="L653">
            <v>0</v>
          </cell>
          <cell r="M653">
            <v>1130</v>
          </cell>
          <cell r="N653">
            <v>0</v>
          </cell>
        </row>
        <row r="654">
          <cell r="A654" t="str">
            <v>China</v>
          </cell>
          <cell r="B654" t="str">
            <v>Shanxi Yiyi Coal&amp;Coke Group</v>
          </cell>
          <cell r="C654" t="str">
            <v>Gujiao Shanxi Province</v>
          </cell>
          <cell r="E654">
            <v>1000</v>
          </cell>
          <cell r="L654">
            <v>0</v>
          </cell>
          <cell r="M654">
            <v>0</v>
          </cell>
          <cell r="N654">
            <v>1100</v>
          </cell>
        </row>
        <row r="655">
          <cell r="A655" t="str">
            <v>China</v>
          </cell>
          <cell r="B655" t="str">
            <v>Shanxi Yongchangyuan Coal &amp; Coke Co.</v>
          </cell>
          <cell r="C655" t="str">
            <v>Xiangning Shanxi Province</v>
          </cell>
          <cell r="E655">
            <v>400</v>
          </cell>
          <cell r="L655">
            <v>0</v>
          </cell>
          <cell r="M655">
            <v>0</v>
          </cell>
          <cell r="N655">
            <v>365</v>
          </cell>
        </row>
        <row r="656">
          <cell r="A656" t="str">
            <v>China</v>
          </cell>
          <cell r="B656" t="str">
            <v>Shanxi Yongxin Coal&amp;coking Company</v>
          </cell>
          <cell r="C656" t="str">
            <v>Linfen Shanxi Province</v>
          </cell>
          <cell r="E656">
            <v>600</v>
          </cell>
          <cell r="L656">
            <v>0</v>
          </cell>
          <cell r="M656">
            <v>450</v>
          </cell>
          <cell r="N656">
            <v>660</v>
          </cell>
        </row>
        <row r="657">
          <cell r="A657" t="str">
            <v>China</v>
          </cell>
          <cell r="B657" t="str">
            <v>Shanxi Yuanzhong</v>
          </cell>
          <cell r="C657" t="str">
            <v>Linfen Shanxi Province</v>
          </cell>
          <cell r="E657">
            <v>600</v>
          </cell>
          <cell r="L657">
            <v>600</v>
          </cell>
          <cell r="M657">
            <v>500</v>
          </cell>
          <cell r="N657">
            <v>443</v>
          </cell>
        </row>
        <row r="658">
          <cell r="A658" t="str">
            <v>China</v>
          </cell>
          <cell r="B658" t="str">
            <v>Shanxi Yuci Changxin Coking</v>
          </cell>
          <cell r="C658" t="str">
            <v>Jinzhong Shanxi Province</v>
          </cell>
          <cell r="E658">
            <v>600</v>
          </cell>
          <cell r="L658">
            <v>225</v>
          </cell>
          <cell r="M658">
            <v>225</v>
          </cell>
          <cell r="N658">
            <v>282</v>
          </cell>
        </row>
        <row r="659">
          <cell r="A659" t="str">
            <v>China</v>
          </cell>
          <cell r="B659" t="str">
            <v>Shanxi Yuci Shenglong Energy</v>
          </cell>
          <cell r="C659" t="str">
            <v>Jinzhong Shanxi Province</v>
          </cell>
          <cell r="E659">
            <v>600</v>
          </cell>
          <cell r="L659">
            <v>262</v>
          </cell>
          <cell r="M659">
            <v>262</v>
          </cell>
          <cell r="N659">
            <v>262</v>
          </cell>
        </row>
        <row r="660">
          <cell r="A660" t="str">
            <v>China</v>
          </cell>
          <cell r="B660" t="str">
            <v>Shanxi Yuwang Coal&amp;Gas Company</v>
          </cell>
          <cell r="C660" t="str">
            <v>Xinzhou Shanxi Province</v>
          </cell>
          <cell r="E660">
            <v>700</v>
          </cell>
          <cell r="L660">
            <v>0</v>
          </cell>
          <cell r="M660">
            <v>390</v>
          </cell>
          <cell r="N660">
            <v>709</v>
          </cell>
        </row>
        <row r="661">
          <cell r="A661" t="str">
            <v>China</v>
          </cell>
          <cell r="B661" t="str">
            <v>Shanxi Zhonglv Coking&amp;Chem.</v>
          </cell>
          <cell r="C661" t="str">
            <v>Lvliang Shanxi Province</v>
          </cell>
          <cell r="E661">
            <v>250</v>
          </cell>
          <cell r="L661">
            <v>352</v>
          </cell>
          <cell r="M661">
            <v>270</v>
          </cell>
          <cell r="N661">
            <v>210</v>
          </cell>
        </row>
        <row r="662">
          <cell r="A662" t="str">
            <v>China</v>
          </cell>
          <cell r="B662" t="str">
            <v>Shanxi Zhongyang Steel Company</v>
          </cell>
          <cell r="C662" t="str">
            <v>Lvliang Shanxi Province</v>
          </cell>
          <cell r="E662">
            <v>1000</v>
          </cell>
          <cell r="L662">
            <v>0</v>
          </cell>
          <cell r="M662">
            <v>650</v>
          </cell>
          <cell r="N662">
            <v>660</v>
          </cell>
        </row>
        <row r="663">
          <cell r="A663" t="str">
            <v>China</v>
          </cell>
          <cell r="B663" t="str">
            <v>Shao Steel Songshan</v>
          </cell>
          <cell r="C663" t="str">
            <v>Shaoguan Huinan Province</v>
          </cell>
          <cell r="E663">
            <v>1100</v>
          </cell>
          <cell r="L663">
            <v>1021</v>
          </cell>
          <cell r="M663">
            <v>1022</v>
          </cell>
          <cell r="N663">
            <v>722</v>
          </cell>
        </row>
        <row r="664">
          <cell r="A664" t="str">
            <v>China</v>
          </cell>
          <cell r="B664" t="str">
            <v>Shaodong Coking Plant</v>
          </cell>
          <cell r="C664" t="str">
            <v>Shaodong Hunan Province</v>
          </cell>
          <cell r="E664">
            <v>350</v>
          </cell>
          <cell r="L664">
            <v>300</v>
          </cell>
          <cell r="M664">
            <v>273</v>
          </cell>
          <cell r="N664">
            <v>307</v>
          </cell>
        </row>
        <row r="665">
          <cell r="A665" t="str">
            <v>China</v>
          </cell>
          <cell r="B665" t="str">
            <v>Shenfu Hengyuan Coking Plant</v>
          </cell>
          <cell r="C665" t="str">
            <v>Shenmu Sanxi Province</v>
          </cell>
          <cell r="E665">
            <v>600</v>
          </cell>
          <cell r="L665">
            <v>0</v>
          </cell>
          <cell r="M665">
            <v>610</v>
          </cell>
          <cell r="N665">
            <v>610</v>
          </cell>
        </row>
        <row r="666">
          <cell r="A666" t="str">
            <v>China</v>
          </cell>
          <cell r="B666" t="str">
            <v>Shenglong Coking Plant</v>
          </cell>
          <cell r="C666" t="str">
            <v>Zhaozhuang Shandong Province</v>
          </cell>
          <cell r="E666">
            <v>800</v>
          </cell>
          <cell r="L666">
            <v>730</v>
          </cell>
          <cell r="M666">
            <v>801</v>
          </cell>
          <cell r="N666">
            <v>822</v>
          </cell>
        </row>
        <row r="667">
          <cell r="A667" t="str">
            <v>China</v>
          </cell>
          <cell r="B667" t="str">
            <v>Shenhua Mengxi Coking Plant</v>
          </cell>
          <cell r="C667" t="str">
            <v>Erduosi Inner Mengolia</v>
          </cell>
          <cell r="E667">
            <v>700</v>
          </cell>
          <cell r="L667">
            <v>690</v>
          </cell>
          <cell r="M667">
            <v>720</v>
          </cell>
          <cell r="N667">
            <v>712</v>
          </cell>
        </row>
        <row r="668">
          <cell r="A668" t="str">
            <v>China</v>
          </cell>
          <cell r="B668" t="str">
            <v>Shenhua Wuhai Coking Plant</v>
          </cell>
          <cell r="C668" t="str">
            <v>Wuhai Inner Mengolia</v>
          </cell>
          <cell r="E668">
            <v>2000</v>
          </cell>
          <cell r="L668">
            <v>0</v>
          </cell>
          <cell r="M668">
            <v>0</v>
          </cell>
          <cell r="N668">
            <v>1657</v>
          </cell>
        </row>
        <row r="669">
          <cell r="A669" t="str">
            <v>China</v>
          </cell>
          <cell r="B669" t="str">
            <v>Shenmu Huixin Coal&amp;Chem.Plant</v>
          </cell>
          <cell r="C669" t="str">
            <v>Shenmu Sanxi Province</v>
          </cell>
          <cell r="E669">
            <v>600</v>
          </cell>
          <cell r="L669">
            <v>0</v>
          </cell>
          <cell r="M669">
            <v>610</v>
          </cell>
          <cell r="N669">
            <v>610</v>
          </cell>
        </row>
        <row r="670">
          <cell r="A670" t="str">
            <v>China</v>
          </cell>
          <cell r="B670" t="str">
            <v>Shenmu Rongshan Coking Plant</v>
          </cell>
          <cell r="C670" t="str">
            <v>Shenmu Sanxi Province</v>
          </cell>
          <cell r="E670">
            <v>600</v>
          </cell>
          <cell r="L670">
            <v>0</v>
          </cell>
          <cell r="M670">
            <v>610</v>
          </cell>
          <cell r="N670">
            <v>610</v>
          </cell>
        </row>
        <row r="671">
          <cell r="A671" t="str">
            <v>China</v>
          </cell>
          <cell r="B671" t="str">
            <v>Shenmu Shenkun Coking Plant</v>
          </cell>
          <cell r="C671" t="str">
            <v>Shenmu Sanxi Province</v>
          </cell>
          <cell r="E671">
            <v>600</v>
          </cell>
          <cell r="L671">
            <v>0</v>
          </cell>
          <cell r="M671">
            <v>610</v>
          </cell>
          <cell r="N671">
            <v>610</v>
          </cell>
        </row>
        <row r="672">
          <cell r="A672" t="str">
            <v>China</v>
          </cell>
          <cell r="B672" t="str">
            <v>Shenmu Shuncheng Coking Plant</v>
          </cell>
          <cell r="C672" t="str">
            <v>Shenmu Sanxi Province</v>
          </cell>
          <cell r="E672">
            <v>600</v>
          </cell>
          <cell r="L672">
            <v>0</v>
          </cell>
          <cell r="M672">
            <v>613</v>
          </cell>
          <cell r="N672">
            <v>613</v>
          </cell>
        </row>
        <row r="673">
          <cell r="A673" t="str">
            <v>China</v>
          </cell>
          <cell r="B673" t="str">
            <v>Shenyang Coal Gas Co.</v>
          </cell>
          <cell r="C673" t="str">
            <v>Shenyang Liaoning Province</v>
          </cell>
          <cell r="E673">
            <v>400</v>
          </cell>
          <cell r="L673">
            <v>389</v>
          </cell>
          <cell r="M673">
            <v>480</v>
          </cell>
          <cell r="N673">
            <v>409</v>
          </cell>
        </row>
        <row r="674">
          <cell r="A674" t="str">
            <v>China</v>
          </cell>
          <cell r="B674" t="str">
            <v>Shijiazhuang Coking&amp;Chem.</v>
          </cell>
          <cell r="C674" t="str">
            <v>Shijiazhuang Hebei Province</v>
          </cell>
          <cell r="E674">
            <v>1000</v>
          </cell>
          <cell r="L674">
            <v>1032</v>
          </cell>
          <cell r="M674">
            <v>1002</v>
          </cell>
          <cell r="N674">
            <v>1049</v>
          </cell>
        </row>
        <row r="675">
          <cell r="A675" t="str">
            <v>China</v>
          </cell>
          <cell r="B675" t="str">
            <v>Shilin Nanya Coking Plant</v>
          </cell>
          <cell r="C675" t="str">
            <v>Kunming Yunnan Province</v>
          </cell>
          <cell r="E675">
            <v>600</v>
          </cell>
          <cell r="L675">
            <v>0</v>
          </cell>
          <cell r="M675">
            <v>530</v>
          </cell>
          <cell r="N675">
            <v>530</v>
          </cell>
        </row>
        <row r="676">
          <cell r="A676" t="str">
            <v>China</v>
          </cell>
          <cell r="B676" t="str">
            <v>Shou Steel Coking&amp;Chem.</v>
          </cell>
          <cell r="C676" t="str">
            <v>Beijing</v>
          </cell>
          <cell r="E676">
            <v>1910</v>
          </cell>
          <cell r="L676">
            <v>1909</v>
          </cell>
          <cell r="M676">
            <v>1817</v>
          </cell>
          <cell r="N676">
            <v>1760</v>
          </cell>
        </row>
        <row r="677">
          <cell r="A677" t="str">
            <v>China</v>
          </cell>
          <cell r="B677" t="str">
            <v>Shuicheng Coking&amp;Chem.</v>
          </cell>
          <cell r="C677" t="str">
            <v>Liupanshui Guizhou Province</v>
          </cell>
          <cell r="E677">
            <v>1200</v>
          </cell>
          <cell r="L677">
            <v>1021</v>
          </cell>
          <cell r="M677">
            <v>1154</v>
          </cell>
          <cell r="N677">
            <v>1194</v>
          </cell>
        </row>
        <row r="678">
          <cell r="A678" t="str">
            <v>China</v>
          </cell>
          <cell r="B678" t="str">
            <v>Shuicheng Kuangye Coking&amp;Chem.</v>
          </cell>
          <cell r="C678" t="str">
            <v>Liupanshui Guizhou Province</v>
          </cell>
          <cell r="E678">
            <v>600</v>
          </cell>
          <cell r="L678">
            <v>0</v>
          </cell>
          <cell r="M678">
            <v>0</v>
          </cell>
          <cell r="N678">
            <v>517</v>
          </cell>
        </row>
        <row r="679">
          <cell r="A679" t="str">
            <v>China</v>
          </cell>
          <cell r="B679" t="str">
            <v>Sichuan Chuanwei Steel</v>
          </cell>
          <cell r="C679" t="str">
            <v>Sichuan Province</v>
          </cell>
          <cell r="E679">
            <v>1000</v>
          </cell>
          <cell r="L679">
            <v>1070</v>
          </cell>
          <cell r="M679">
            <v>990</v>
          </cell>
          <cell r="N679">
            <v>994</v>
          </cell>
        </row>
        <row r="680">
          <cell r="A680" t="str">
            <v>China</v>
          </cell>
          <cell r="B680" t="str">
            <v>Sichuan Renshou Tiema Coke Plant</v>
          </cell>
          <cell r="C680" t="str">
            <v>Renshou Sichuan Province</v>
          </cell>
          <cell r="E680">
            <v>500</v>
          </cell>
          <cell r="L680">
            <v>0</v>
          </cell>
          <cell r="M680">
            <v>180</v>
          </cell>
          <cell r="N680">
            <v>327</v>
          </cell>
        </row>
        <row r="681">
          <cell r="A681" t="str">
            <v>China</v>
          </cell>
          <cell r="B681" t="str">
            <v>Sichuan Shengda</v>
          </cell>
          <cell r="C681" t="str">
            <v>Leshan Sichuan Province</v>
          </cell>
          <cell r="E681">
            <v>500</v>
          </cell>
          <cell r="L681">
            <v>480</v>
          </cell>
          <cell r="M681">
            <v>350</v>
          </cell>
          <cell r="N681">
            <v>439</v>
          </cell>
        </row>
        <row r="682">
          <cell r="A682" t="str">
            <v>China</v>
          </cell>
          <cell r="B682" t="str">
            <v>Sichuan Wangchang meitie Coking Plant</v>
          </cell>
          <cell r="C682" t="str">
            <v>Wangcang Sichuan Province</v>
          </cell>
          <cell r="E682">
            <v>50</v>
          </cell>
          <cell r="L682">
            <v>50</v>
          </cell>
          <cell r="M682">
            <v>50</v>
          </cell>
          <cell r="N682">
            <v>50</v>
          </cell>
        </row>
        <row r="683">
          <cell r="A683" t="str">
            <v>China</v>
          </cell>
          <cell r="B683" t="str">
            <v>Sino-Chem.Huanda Coking Plant</v>
          </cell>
          <cell r="C683" t="str">
            <v>Yuncheng Shanxi Province</v>
          </cell>
          <cell r="E683">
            <v>600</v>
          </cell>
          <cell r="L683">
            <v>0</v>
          </cell>
          <cell r="M683">
            <v>510</v>
          </cell>
          <cell r="N683">
            <v>459</v>
          </cell>
        </row>
        <row r="684">
          <cell r="A684" t="str">
            <v>China</v>
          </cell>
          <cell r="B684" t="str">
            <v>Su Steel Coking Plant</v>
          </cell>
          <cell r="C684" t="str">
            <v>Suzhou Jiangsu Province</v>
          </cell>
          <cell r="E684">
            <v>650</v>
          </cell>
          <cell r="L684">
            <v>444</v>
          </cell>
          <cell r="M684">
            <v>502</v>
          </cell>
          <cell r="N684">
            <v>489</v>
          </cell>
        </row>
        <row r="685">
          <cell r="A685" t="str">
            <v>China</v>
          </cell>
          <cell r="B685" t="str">
            <v>Tai Steel Coking&amp;Chem.</v>
          </cell>
          <cell r="C685" t="str">
            <v>Taiyuan Shanxi Province</v>
          </cell>
          <cell r="E685">
            <v>2200</v>
          </cell>
          <cell r="L685">
            <v>1244</v>
          </cell>
          <cell r="M685">
            <v>1099</v>
          </cell>
          <cell r="N685">
            <v>2004</v>
          </cell>
        </row>
        <row r="686">
          <cell r="A686" t="str">
            <v>China</v>
          </cell>
          <cell r="B686" t="str">
            <v>Taihua Group</v>
          </cell>
          <cell r="C686" t="str">
            <v>Taiyuan Shanxi Province</v>
          </cell>
          <cell r="E686">
            <v>400</v>
          </cell>
          <cell r="L686">
            <v>435</v>
          </cell>
          <cell r="M686">
            <v>545</v>
          </cell>
          <cell r="N686">
            <v>545</v>
          </cell>
        </row>
        <row r="687">
          <cell r="A687" t="str">
            <v>China</v>
          </cell>
          <cell r="B687" t="str">
            <v>Taishan Coking&amp;Chem</v>
          </cell>
          <cell r="C687" t="str">
            <v>Feicheng Shandong Province</v>
          </cell>
          <cell r="E687">
            <v>560</v>
          </cell>
          <cell r="L687">
            <v>0</v>
          </cell>
          <cell r="M687">
            <v>450</v>
          </cell>
          <cell r="N687">
            <v>507</v>
          </cell>
        </row>
        <row r="688">
          <cell r="A688" t="str">
            <v>China</v>
          </cell>
          <cell r="B688" t="str">
            <v>Taishan Coking&amp;Chem</v>
          </cell>
          <cell r="C688" t="str">
            <v>Laiwu Shandong Province</v>
          </cell>
          <cell r="L688">
            <v>400</v>
          </cell>
          <cell r="M688">
            <v>0</v>
          </cell>
          <cell r="N688">
            <v>0</v>
          </cell>
        </row>
        <row r="689">
          <cell r="A689" t="str">
            <v>China</v>
          </cell>
          <cell r="B689" t="str">
            <v>Taiyuan Coal&amp;Gas</v>
          </cell>
          <cell r="C689" t="str">
            <v>Taiyuan Shanxi Province</v>
          </cell>
          <cell r="E689">
            <v>1700</v>
          </cell>
          <cell r="L689">
            <v>715</v>
          </cell>
          <cell r="M689">
            <v>700</v>
          </cell>
          <cell r="N689">
            <v>1800</v>
          </cell>
        </row>
        <row r="690">
          <cell r="A690" t="str">
            <v>China</v>
          </cell>
          <cell r="B690" t="str">
            <v>Taiyuan Dongsheng Coking&amp;Gas</v>
          </cell>
          <cell r="C690" t="str">
            <v>Taiyuan Shanxi Province</v>
          </cell>
          <cell r="E690">
            <v>700</v>
          </cell>
          <cell r="L690">
            <v>657</v>
          </cell>
          <cell r="M690">
            <v>657</v>
          </cell>
          <cell r="N690">
            <v>657</v>
          </cell>
        </row>
        <row r="691">
          <cell r="A691" t="str">
            <v>China</v>
          </cell>
          <cell r="B691" t="str">
            <v>Taiyuan Gangyuan Coking Co.</v>
          </cell>
          <cell r="C691" t="str">
            <v>Taiyuan Shanxi Province</v>
          </cell>
          <cell r="E691">
            <v>600</v>
          </cell>
          <cell r="L691">
            <v>350</v>
          </cell>
          <cell r="M691">
            <v>350</v>
          </cell>
          <cell r="N691">
            <v>350</v>
          </cell>
        </row>
        <row r="692">
          <cell r="A692" t="str">
            <v>China</v>
          </cell>
          <cell r="B692" t="str">
            <v>Taiyuan Gujiao Coking Plant</v>
          </cell>
          <cell r="C692" t="str">
            <v>Taiyuan Shanxi Province</v>
          </cell>
          <cell r="E692">
            <v>680</v>
          </cell>
          <cell r="L692">
            <v>400</v>
          </cell>
          <cell r="M692">
            <v>400</v>
          </cell>
          <cell r="N692">
            <v>400</v>
          </cell>
        </row>
        <row r="693">
          <cell r="A693" t="str">
            <v>China</v>
          </cell>
          <cell r="B693" t="str">
            <v>Taiyuan Gujiao Yiyi Coking Plant</v>
          </cell>
          <cell r="C693" t="str">
            <v>Taiyuan Shanxi Province</v>
          </cell>
          <cell r="E693">
            <v>600</v>
          </cell>
          <cell r="L693">
            <v>600</v>
          </cell>
          <cell r="M693">
            <v>600</v>
          </cell>
          <cell r="N693">
            <v>600</v>
          </cell>
        </row>
        <row r="694">
          <cell r="A694" t="str">
            <v>China</v>
          </cell>
          <cell r="B694" t="str">
            <v>Taiyuan Yangqv Huangzhai</v>
          </cell>
          <cell r="C694" t="str">
            <v>Taiyuan Shanxi Province</v>
          </cell>
          <cell r="E694">
            <v>500</v>
          </cell>
          <cell r="L694">
            <v>337</v>
          </cell>
          <cell r="M694">
            <v>337</v>
          </cell>
          <cell r="N694">
            <v>337</v>
          </cell>
        </row>
        <row r="695">
          <cell r="A695" t="str">
            <v>China</v>
          </cell>
          <cell r="B695" t="str">
            <v>Taiyuan Yingxian</v>
          </cell>
          <cell r="C695" t="str">
            <v>Taiyuan Shanxi Province</v>
          </cell>
          <cell r="E695">
            <v>600</v>
          </cell>
          <cell r="L695">
            <v>450</v>
          </cell>
          <cell r="M695">
            <v>510</v>
          </cell>
          <cell r="N695">
            <v>510</v>
          </cell>
        </row>
        <row r="696">
          <cell r="A696" t="str">
            <v>China</v>
          </cell>
          <cell r="B696" t="str">
            <v>Tang Steel Coking&amp;Chem</v>
          </cell>
          <cell r="C696" t="str">
            <v>Tangshan Hebei Province</v>
          </cell>
          <cell r="E696">
            <v>2700</v>
          </cell>
          <cell r="L696">
            <v>2648</v>
          </cell>
          <cell r="M696">
            <v>2573</v>
          </cell>
          <cell r="N696">
            <v>2586</v>
          </cell>
        </row>
        <row r="697">
          <cell r="A697" t="str">
            <v>China</v>
          </cell>
          <cell r="B697" t="str">
            <v>Tangshan Baoliyuan</v>
          </cell>
          <cell r="C697" t="str">
            <v>Tangshan Hebei Province</v>
          </cell>
          <cell r="E697">
            <v>600</v>
          </cell>
          <cell r="L697">
            <v>468</v>
          </cell>
          <cell r="M697">
            <v>468</v>
          </cell>
          <cell r="N697">
            <v>468</v>
          </cell>
        </row>
        <row r="698">
          <cell r="A698" t="str">
            <v>China</v>
          </cell>
          <cell r="B698" t="str">
            <v>Tangshan Baoye</v>
          </cell>
          <cell r="C698" t="str">
            <v>Tangshan Hebei Province</v>
          </cell>
          <cell r="E698">
            <v>600</v>
          </cell>
          <cell r="L698">
            <v>600</v>
          </cell>
          <cell r="M698">
            <v>600</v>
          </cell>
          <cell r="N698">
            <v>600</v>
          </cell>
        </row>
        <row r="699">
          <cell r="A699" t="str">
            <v>China</v>
          </cell>
          <cell r="B699" t="str">
            <v>Tangshan Chunxing Coking&amp;Chem.                 Tangshan Hebei Province</v>
          </cell>
          <cell r="C699" t="str">
            <v>Tangshan Hebei Province</v>
          </cell>
          <cell r="E699">
            <v>600</v>
          </cell>
          <cell r="L699">
            <v>468</v>
          </cell>
          <cell r="M699">
            <v>468</v>
          </cell>
          <cell r="N699">
            <v>468</v>
          </cell>
        </row>
        <row r="700">
          <cell r="A700" t="str">
            <v>China</v>
          </cell>
          <cell r="B700" t="str">
            <v>Tangshan Desheng Coking&amp;Chem.</v>
          </cell>
          <cell r="C700" t="str">
            <v>Tangshan Hebei Province</v>
          </cell>
          <cell r="E700">
            <v>900</v>
          </cell>
          <cell r="L700">
            <v>702</v>
          </cell>
          <cell r="M700">
            <v>470</v>
          </cell>
          <cell r="N700">
            <v>708</v>
          </cell>
        </row>
        <row r="701">
          <cell r="A701" t="str">
            <v>China</v>
          </cell>
          <cell r="B701" t="str">
            <v xml:space="preserve">Tangshan Ganglian </v>
          </cell>
          <cell r="C701" t="str">
            <v>Tangshan Hebei Province</v>
          </cell>
          <cell r="E701">
            <v>1000</v>
          </cell>
          <cell r="L701">
            <v>1014</v>
          </cell>
          <cell r="M701">
            <v>1014</v>
          </cell>
          <cell r="N701">
            <v>1014</v>
          </cell>
        </row>
        <row r="702">
          <cell r="A702" t="str">
            <v>China</v>
          </cell>
          <cell r="B702" t="str">
            <v>Tangshan Ganglu Coking&amp;Chem.</v>
          </cell>
          <cell r="C702" t="str">
            <v>Tangshan Hebei Province</v>
          </cell>
          <cell r="E702">
            <v>1000</v>
          </cell>
          <cell r="L702">
            <v>780</v>
          </cell>
          <cell r="M702">
            <v>730</v>
          </cell>
          <cell r="N702">
            <v>850</v>
          </cell>
        </row>
        <row r="703">
          <cell r="A703" t="str">
            <v>China</v>
          </cell>
          <cell r="B703" t="str">
            <v>Tangshan Huifeng Coke&amp;Gas</v>
          </cell>
          <cell r="C703" t="str">
            <v>Tangshan Hebei Province</v>
          </cell>
          <cell r="E703">
            <v>1200</v>
          </cell>
          <cell r="L703">
            <v>936</v>
          </cell>
          <cell r="M703">
            <v>936</v>
          </cell>
          <cell r="N703">
            <v>936</v>
          </cell>
        </row>
        <row r="704">
          <cell r="A704" t="str">
            <v>China</v>
          </cell>
          <cell r="B704" t="str">
            <v>Tangshan Huiyuan Coking Co.</v>
          </cell>
          <cell r="C704" t="str">
            <v>Tangshan Hebei Province</v>
          </cell>
          <cell r="E704">
            <v>600</v>
          </cell>
          <cell r="L704">
            <v>450</v>
          </cell>
          <cell r="M704">
            <v>450</v>
          </cell>
          <cell r="N704">
            <v>450</v>
          </cell>
        </row>
        <row r="705">
          <cell r="A705" t="str">
            <v>China</v>
          </cell>
          <cell r="B705" t="str">
            <v>Tangshan Jiahua Coking Co</v>
          </cell>
          <cell r="C705" t="str">
            <v>Tangshan Hebei Province</v>
          </cell>
          <cell r="E705">
            <v>1000</v>
          </cell>
          <cell r="L705">
            <v>19</v>
          </cell>
          <cell r="M705">
            <v>19</v>
          </cell>
          <cell r="N705">
            <v>1034</v>
          </cell>
        </row>
        <row r="706">
          <cell r="A706" t="str">
            <v>China</v>
          </cell>
          <cell r="B706" t="str">
            <v>Tangshan Jianlong</v>
          </cell>
          <cell r="C706" t="str">
            <v>Chengde Hebei Province</v>
          </cell>
          <cell r="E706">
            <v>800</v>
          </cell>
          <cell r="L706">
            <v>624</v>
          </cell>
          <cell r="M706">
            <v>624</v>
          </cell>
          <cell r="N706">
            <v>820</v>
          </cell>
        </row>
        <row r="707">
          <cell r="A707" t="str">
            <v>China</v>
          </cell>
          <cell r="B707" t="str">
            <v xml:space="preserve">Tangshan Lanhai </v>
          </cell>
          <cell r="C707" t="str">
            <v>Tangshan Hebei Province</v>
          </cell>
          <cell r="L707" t="str">
            <v>Na</v>
          </cell>
          <cell r="M707">
            <v>0</v>
          </cell>
          <cell r="N707">
            <v>0</v>
          </cell>
        </row>
        <row r="708">
          <cell r="A708" t="str">
            <v>China</v>
          </cell>
          <cell r="B708" t="str">
            <v>Tangshan Luanhong Coke&amp;Gas</v>
          </cell>
          <cell r="C708" t="str">
            <v>Tangshan Hebei Province</v>
          </cell>
          <cell r="E708">
            <v>700</v>
          </cell>
          <cell r="L708">
            <v>546</v>
          </cell>
          <cell r="M708">
            <v>546</v>
          </cell>
          <cell r="N708">
            <v>546</v>
          </cell>
        </row>
        <row r="709">
          <cell r="A709" t="str">
            <v>China</v>
          </cell>
          <cell r="B709" t="str">
            <v>Tangshan Rongyi Coking&amp;Chem.</v>
          </cell>
          <cell r="C709" t="str">
            <v>Tangshan Hebei Province</v>
          </cell>
          <cell r="E709">
            <v>500</v>
          </cell>
          <cell r="L709">
            <v>439</v>
          </cell>
          <cell r="M709">
            <v>439</v>
          </cell>
          <cell r="N709">
            <v>376</v>
          </cell>
        </row>
        <row r="710">
          <cell r="A710" t="str">
            <v>China</v>
          </cell>
          <cell r="B710" t="str">
            <v>Tangshan Xinxing Coking&amp;Chem.</v>
          </cell>
          <cell r="C710" t="str">
            <v>Tangshan Hebei Province</v>
          </cell>
          <cell r="E710">
            <v>750</v>
          </cell>
          <cell r="L710">
            <v>585</v>
          </cell>
          <cell r="M710">
            <v>585</v>
          </cell>
          <cell r="N710">
            <v>585</v>
          </cell>
        </row>
        <row r="711">
          <cell r="A711" t="str">
            <v>China</v>
          </cell>
          <cell r="B711" t="str">
            <v>Tangshan Zhengnan Coking&amp;Chem.</v>
          </cell>
          <cell r="C711" t="str">
            <v>Tangshan Hebei Province</v>
          </cell>
          <cell r="E711">
            <v>600</v>
          </cell>
          <cell r="L711">
            <v>468</v>
          </cell>
          <cell r="M711">
            <v>468</v>
          </cell>
          <cell r="N711">
            <v>322</v>
          </cell>
        </row>
        <row r="712">
          <cell r="A712" t="str">
            <v>China</v>
          </cell>
          <cell r="B712" t="str">
            <v xml:space="preserve">Tangshan Zhongrun </v>
          </cell>
          <cell r="C712" t="str">
            <v>Tangshan Hebei Province</v>
          </cell>
          <cell r="E712">
            <v>1000</v>
          </cell>
          <cell r="L712">
            <v>0</v>
          </cell>
          <cell r="M712">
            <v>0</v>
          </cell>
          <cell r="N712">
            <v>1009</v>
          </cell>
        </row>
        <row r="713">
          <cell r="A713" t="str">
            <v>China</v>
          </cell>
          <cell r="B713" t="str">
            <v>Tanshan Dafeng Coking&amp;Chem</v>
          </cell>
          <cell r="C713" t="str">
            <v>Tangshan Hebei Province</v>
          </cell>
          <cell r="E713">
            <v>650</v>
          </cell>
          <cell r="L713">
            <v>507</v>
          </cell>
          <cell r="M713">
            <v>680</v>
          </cell>
          <cell r="N713">
            <v>684</v>
          </cell>
        </row>
        <row r="714">
          <cell r="A714" t="str">
            <v>China</v>
          </cell>
          <cell r="B714" t="str">
            <v>Tanshan Yongshun Coke&amp;Gas Company</v>
          </cell>
          <cell r="C714" t="str">
            <v>Tangshan Hebei Province</v>
          </cell>
          <cell r="E714">
            <v>400</v>
          </cell>
          <cell r="L714">
            <v>0</v>
          </cell>
          <cell r="M714">
            <v>350</v>
          </cell>
          <cell r="N714">
            <v>350</v>
          </cell>
        </row>
        <row r="715">
          <cell r="A715" t="str">
            <v>China</v>
          </cell>
          <cell r="B715" t="str">
            <v>Tengzhou Ruida</v>
          </cell>
          <cell r="C715" t="str">
            <v>Zhaozhuang Shandong Province</v>
          </cell>
          <cell r="E715">
            <v>600</v>
          </cell>
          <cell r="L715">
            <v>600</v>
          </cell>
          <cell r="M715">
            <v>470</v>
          </cell>
          <cell r="N715">
            <v>530</v>
          </cell>
        </row>
        <row r="716">
          <cell r="A716" t="str">
            <v>China</v>
          </cell>
          <cell r="B716" t="str">
            <v>Tengzhou Shenglong</v>
          </cell>
          <cell r="C716" t="str">
            <v>Zhaozhuang Shandong Province</v>
          </cell>
          <cell r="L716">
            <v>730</v>
          </cell>
          <cell r="M716">
            <v>0</v>
          </cell>
          <cell r="N716">
            <v>0</v>
          </cell>
        </row>
        <row r="717">
          <cell r="A717" t="str">
            <v>China</v>
          </cell>
          <cell r="B717" t="str">
            <v>Tian Iron Coal&amp;Chem</v>
          </cell>
          <cell r="C717" t="str">
            <v>Tianjin</v>
          </cell>
          <cell r="E717">
            <v>1100</v>
          </cell>
          <cell r="L717">
            <v>1035</v>
          </cell>
          <cell r="M717">
            <v>1041</v>
          </cell>
          <cell r="N717">
            <v>1090</v>
          </cell>
        </row>
        <row r="718">
          <cell r="A718" t="str">
            <v>China</v>
          </cell>
          <cell r="B718" t="str">
            <v>Tian Iron Coking&amp;Chem</v>
          </cell>
          <cell r="C718" t="str">
            <v>Handan Hebei Province</v>
          </cell>
          <cell r="E718">
            <v>1200</v>
          </cell>
          <cell r="L718">
            <v>1081</v>
          </cell>
          <cell r="M718">
            <v>1087</v>
          </cell>
          <cell r="N718">
            <v>1089</v>
          </cell>
        </row>
        <row r="719">
          <cell r="A719" t="str">
            <v>China</v>
          </cell>
          <cell r="B719" t="str">
            <v>Tiancheng Coking Plant</v>
          </cell>
          <cell r="C719" t="str">
            <v>Tangshan Hebei Province</v>
          </cell>
          <cell r="E719">
            <v>240</v>
          </cell>
          <cell r="L719">
            <v>240</v>
          </cell>
          <cell r="M719">
            <v>240</v>
          </cell>
          <cell r="N719">
            <v>240</v>
          </cell>
        </row>
        <row r="720">
          <cell r="A720" t="str">
            <v>China</v>
          </cell>
          <cell r="B720" t="str">
            <v>Tianjin Second Coal&amp;Gas Plant</v>
          </cell>
          <cell r="C720" t="str">
            <v>Tianjin</v>
          </cell>
          <cell r="E720">
            <v>800</v>
          </cell>
          <cell r="L720">
            <v>678</v>
          </cell>
          <cell r="M720">
            <v>497</v>
          </cell>
          <cell r="N720">
            <v>497</v>
          </cell>
        </row>
        <row r="721">
          <cell r="A721" t="str">
            <v>China</v>
          </cell>
          <cell r="B721" t="str">
            <v>Tianjin Zhengfengyuan Coking Plant</v>
          </cell>
          <cell r="C721" t="str">
            <v>Jinghai Tianjin</v>
          </cell>
          <cell r="E721">
            <v>600</v>
          </cell>
          <cell r="L721">
            <v>480</v>
          </cell>
          <cell r="M721">
            <v>480</v>
          </cell>
          <cell r="N721">
            <v>480</v>
          </cell>
        </row>
        <row r="722">
          <cell r="A722" t="str">
            <v>China</v>
          </cell>
          <cell r="B722" t="str">
            <v>Tianlong Coking Plant</v>
          </cell>
          <cell r="C722" t="str">
            <v>Tieling Liaoning Province</v>
          </cell>
          <cell r="E722">
            <v>200</v>
          </cell>
          <cell r="L722">
            <v>233</v>
          </cell>
          <cell r="M722">
            <v>233</v>
          </cell>
          <cell r="N722">
            <v>233</v>
          </cell>
        </row>
        <row r="723">
          <cell r="A723" t="str">
            <v>China</v>
          </cell>
          <cell r="B723" t="str">
            <v xml:space="preserve">Tianshan Jinda </v>
          </cell>
          <cell r="C723" t="str">
            <v>Lvliang Shanxi Province</v>
          </cell>
          <cell r="E723">
            <v>600</v>
          </cell>
          <cell r="L723">
            <v>378</v>
          </cell>
          <cell r="M723">
            <v>400</v>
          </cell>
          <cell r="N723">
            <v>400</v>
          </cell>
        </row>
        <row r="724">
          <cell r="A724" t="str">
            <v>China</v>
          </cell>
          <cell r="B724" t="str">
            <v>Tiexong Coking&amp;Chem</v>
          </cell>
          <cell r="C724" t="str">
            <v>Binzhou Shandong Province</v>
          </cell>
          <cell r="L724">
            <v>300</v>
          </cell>
          <cell r="M724">
            <v>0</v>
          </cell>
          <cell r="N724">
            <v>0</v>
          </cell>
        </row>
        <row r="725">
          <cell r="A725" t="str">
            <v>China</v>
          </cell>
          <cell r="B725" t="str">
            <v>Tong Steel Coking&amp;Chem</v>
          </cell>
          <cell r="C725" t="str">
            <v>Tonghua Jilin Province</v>
          </cell>
          <cell r="E725">
            <v>2000</v>
          </cell>
          <cell r="L725">
            <v>1075</v>
          </cell>
          <cell r="M725">
            <v>1057</v>
          </cell>
          <cell r="N725">
            <v>1587</v>
          </cell>
        </row>
        <row r="726">
          <cell r="A726" t="str">
            <v>China</v>
          </cell>
          <cell r="B726" t="str">
            <v>Tongling Coking Plant</v>
          </cell>
          <cell r="C726" t="str">
            <v>Tongling Anhui Province</v>
          </cell>
          <cell r="E726">
            <v>400</v>
          </cell>
          <cell r="L726">
            <v>323</v>
          </cell>
          <cell r="M726">
            <v>310</v>
          </cell>
          <cell r="N726">
            <v>282</v>
          </cell>
        </row>
        <row r="727">
          <cell r="A727" t="str">
            <v>China</v>
          </cell>
          <cell r="B727" t="str">
            <v>Tongshida Coking Plant</v>
          </cell>
          <cell r="C727" t="str">
            <v>Linfen Shanxi Province</v>
          </cell>
          <cell r="E727">
            <v>700</v>
          </cell>
          <cell r="L727">
            <v>640</v>
          </cell>
          <cell r="M727">
            <v>655</v>
          </cell>
          <cell r="N727">
            <v>723</v>
          </cell>
        </row>
        <row r="728">
          <cell r="A728" t="str">
            <v>China</v>
          </cell>
          <cell r="B728" t="str">
            <v>Tumote Youqi Coking Plant</v>
          </cell>
          <cell r="C728" t="str">
            <v>Baotou Iner Mengolia</v>
          </cell>
          <cell r="E728">
            <v>200</v>
          </cell>
          <cell r="L728">
            <v>0</v>
          </cell>
          <cell r="M728">
            <v>170</v>
          </cell>
          <cell r="N728">
            <v>170</v>
          </cell>
        </row>
        <row r="729">
          <cell r="A729" t="str">
            <v>China</v>
          </cell>
          <cell r="B729" t="str">
            <v>Tunliu Xiangrui Coking Plant</v>
          </cell>
          <cell r="C729" t="str">
            <v>Tunliu Shanxi Province</v>
          </cell>
          <cell r="E729">
            <v>600</v>
          </cell>
          <cell r="L729">
            <v>0</v>
          </cell>
          <cell r="M729">
            <v>300</v>
          </cell>
          <cell r="N729">
            <v>517</v>
          </cell>
        </row>
        <row r="730">
          <cell r="A730" t="str">
            <v>China</v>
          </cell>
          <cell r="B730" t="str">
            <v>Wu Steel Coking&amp;Chem</v>
          </cell>
          <cell r="C730" t="str">
            <v>Wuhan Hubei Province</v>
          </cell>
          <cell r="E730">
            <v>4750</v>
          </cell>
          <cell r="L730">
            <v>4332</v>
          </cell>
          <cell r="M730">
            <v>4302</v>
          </cell>
          <cell r="N730">
            <v>4323</v>
          </cell>
        </row>
        <row r="731">
          <cell r="A731" t="str">
            <v>China</v>
          </cell>
          <cell r="B731" t="str">
            <v>Wuchang Coking Plant</v>
          </cell>
          <cell r="C731" t="str">
            <v>Wuhan Hubei Province</v>
          </cell>
          <cell r="E731">
            <v>100</v>
          </cell>
          <cell r="L731">
            <v>161</v>
          </cell>
          <cell r="M731">
            <v>161</v>
          </cell>
          <cell r="N731">
            <v>161</v>
          </cell>
        </row>
        <row r="732">
          <cell r="A732" t="str">
            <v>China</v>
          </cell>
          <cell r="B732" t="str">
            <v>Wuhai Coking Co.</v>
          </cell>
          <cell r="C732" t="str">
            <v>Wuhai Inner Mengolia</v>
          </cell>
          <cell r="E732">
            <v>300</v>
          </cell>
          <cell r="L732">
            <v>221</v>
          </cell>
          <cell r="M732">
            <v>229</v>
          </cell>
          <cell r="N732">
            <v>294</v>
          </cell>
        </row>
        <row r="733">
          <cell r="A733" t="str">
            <v>China</v>
          </cell>
          <cell r="B733" t="str">
            <v>Wuhai Yuejia Coal&amp;Coke Plant</v>
          </cell>
          <cell r="C733" t="str">
            <v>Wuhai Inner Mengolia</v>
          </cell>
          <cell r="E733">
            <v>350</v>
          </cell>
          <cell r="L733">
            <v>0</v>
          </cell>
          <cell r="M733">
            <v>340</v>
          </cell>
          <cell r="N733">
            <v>352</v>
          </cell>
        </row>
        <row r="734">
          <cell r="A734" t="str">
            <v>China</v>
          </cell>
          <cell r="B734" t="str">
            <v>Wuhaishi Mingxing Coking Plant</v>
          </cell>
          <cell r="C734" t="str">
            <v>Wuhai Inner Mengolia</v>
          </cell>
          <cell r="E734">
            <v>200</v>
          </cell>
          <cell r="L734">
            <v>0</v>
          </cell>
          <cell r="M734">
            <v>170</v>
          </cell>
          <cell r="N734">
            <v>170</v>
          </cell>
        </row>
        <row r="735">
          <cell r="A735" t="str">
            <v>China</v>
          </cell>
          <cell r="B735" t="str">
            <v>Wuhu Xinxing Coking Plant</v>
          </cell>
          <cell r="C735" t="str">
            <v>Wuhu Anhui Province</v>
          </cell>
          <cell r="E735">
            <v>800</v>
          </cell>
          <cell r="L735">
            <v>530</v>
          </cell>
          <cell r="M735">
            <v>534</v>
          </cell>
          <cell r="N735">
            <v>586</v>
          </cell>
        </row>
        <row r="736">
          <cell r="A736" t="str">
            <v>China</v>
          </cell>
          <cell r="B736" t="str">
            <v>Wulin Coking Plant</v>
          </cell>
          <cell r="C736" t="str">
            <v>Lvliang Shanxi Province</v>
          </cell>
          <cell r="E736">
            <v>1000</v>
          </cell>
          <cell r="L736">
            <v>250</v>
          </cell>
          <cell r="M736">
            <v>824</v>
          </cell>
          <cell r="N736">
            <v>891</v>
          </cell>
        </row>
        <row r="737">
          <cell r="A737" t="str">
            <v>China</v>
          </cell>
          <cell r="B737" t="str">
            <v>Wuxi Coking Plant</v>
          </cell>
          <cell r="C737" t="str">
            <v>Wuxi Jiangsu Province</v>
          </cell>
          <cell r="E737">
            <v>280</v>
          </cell>
          <cell r="L737">
            <v>320</v>
          </cell>
          <cell r="M737">
            <v>309</v>
          </cell>
          <cell r="N737">
            <v>285</v>
          </cell>
        </row>
        <row r="738">
          <cell r="A738" t="str">
            <v>China</v>
          </cell>
          <cell r="B738" t="str">
            <v>Xi Steel Coking Plant</v>
          </cell>
          <cell r="C738" t="str">
            <v>Xilin Heilongjiang Province</v>
          </cell>
          <cell r="L738">
            <v>426</v>
          </cell>
          <cell r="M738">
            <v>0</v>
          </cell>
          <cell r="N738">
            <v>0</v>
          </cell>
        </row>
        <row r="739">
          <cell r="A739" t="str">
            <v>China</v>
          </cell>
          <cell r="B739" t="str">
            <v>Xian Coking Plant</v>
          </cell>
          <cell r="C739" t="str">
            <v>Xian shanxi Province</v>
          </cell>
          <cell r="E739">
            <v>200</v>
          </cell>
          <cell r="L739">
            <v>156</v>
          </cell>
          <cell r="M739">
            <v>113</v>
          </cell>
          <cell r="N739">
            <v>113</v>
          </cell>
        </row>
        <row r="740">
          <cell r="A740" t="str">
            <v>China</v>
          </cell>
          <cell r="B740" t="str">
            <v>Xiang Steel Coking&amp;Chem.</v>
          </cell>
          <cell r="C740" t="str">
            <v>Xiangtan Hunan Province</v>
          </cell>
          <cell r="E740">
            <v>1740</v>
          </cell>
          <cell r="L740">
            <v>1154</v>
          </cell>
          <cell r="M740">
            <v>1307</v>
          </cell>
          <cell r="N740">
            <v>1713</v>
          </cell>
        </row>
        <row r="741">
          <cell r="A741" t="str">
            <v>China</v>
          </cell>
          <cell r="B741" t="str">
            <v>Xiangcheng Coking Company</v>
          </cell>
          <cell r="C741" t="str">
            <v>Xuchang Henan province</v>
          </cell>
          <cell r="E741">
            <v>1200</v>
          </cell>
          <cell r="L741">
            <v>0</v>
          </cell>
          <cell r="M741">
            <v>1270</v>
          </cell>
          <cell r="N741">
            <v>1270</v>
          </cell>
        </row>
        <row r="742">
          <cell r="A742" t="str">
            <v>China</v>
          </cell>
          <cell r="B742" t="str">
            <v>Xiangcheng xuchang Coking Plant</v>
          </cell>
          <cell r="C742" t="str">
            <v>Xuchang Henan province</v>
          </cell>
          <cell r="E742">
            <v>1200</v>
          </cell>
          <cell r="L742">
            <v>0</v>
          </cell>
          <cell r="M742">
            <v>1270</v>
          </cell>
          <cell r="N742">
            <v>835</v>
          </cell>
        </row>
        <row r="743">
          <cell r="A743" t="str">
            <v>China</v>
          </cell>
          <cell r="B743" t="str">
            <v>Xiangcheng Zhiyun Coking Plant</v>
          </cell>
          <cell r="C743" t="str">
            <v>Xuchang Henan province</v>
          </cell>
          <cell r="E743">
            <v>900</v>
          </cell>
          <cell r="L743">
            <v>0</v>
          </cell>
          <cell r="M743">
            <v>790</v>
          </cell>
          <cell r="N743">
            <v>795</v>
          </cell>
        </row>
        <row r="744">
          <cell r="A744" t="str">
            <v>China</v>
          </cell>
          <cell r="B744" t="str">
            <v>Xiangfen Houlin Coking Plant</v>
          </cell>
          <cell r="C744" t="str">
            <v>Linfen Shanxi Province</v>
          </cell>
          <cell r="E744">
            <v>600</v>
          </cell>
          <cell r="L744">
            <v>0</v>
          </cell>
          <cell r="M744">
            <v>630</v>
          </cell>
          <cell r="N744">
            <v>472</v>
          </cell>
        </row>
        <row r="745">
          <cell r="A745" t="str">
            <v>China</v>
          </cell>
          <cell r="B745" t="str">
            <v>Xiangfen Longsunda Coking Plant</v>
          </cell>
          <cell r="C745" t="str">
            <v>Xiangfen Shanxi Province</v>
          </cell>
          <cell r="E745">
            <v>400</v>
          </cell>
          <cell r="L745">
            <v>0</v>
          </cell>
          <cell r="M745">
            <v>360</v>
          </cell>
          <cell r="N745">
            <v>370</v>
          </cell>
        </row>
        <row r="746">
          <cell r="A746" t="str">
            <v>China</v>
          </cell>
          <cell r="B746" t="str">
            <v>Xiangfen Xingyuan Coking Plant</v>
          </cell>
          <cell r="C746" t="str">
            <v>Linfen Shanxi Province</v>
          </cell>
          <cell r="E746">
            <v>800</v>
          </cell>
          <cell r="L746">
            <v>0</v>
          </cell>
          <cell r="M746">
            <v>560</v>
          </cell>
          <cell r="N746">
            <v>560</v>
          </cell>
        </row>
        <row r="747">
          <cell r="A747" t="str">
            <v>China</v>
          </cell>
          <cell r="B747" t="str">
            <v>Xiangyuan Huaneng Coking Plant</v>
          </cell>
          <cell r="C747" t="str">
            <v>Changzhi Shanxi Province</v>
          </cell>
          <cell r="E747">
            <v>500</v>
          </cell>
          <cell r="L747">
            <v>0</v>
          </cell>
          <cell r="M747">
            <v>380</v>
          </cell>
          <cell r="N747">
            <v>356</v>
          </cell>
        </row>
        <row r="748">
          <cell r="A748" t="str">
            <v>China</v>
          </cell>
          <cell r="B748" t="str">
            <v>Xiaoyi Coking Plant</v>
          </cell>
          <cell r="C748" t="str">
            <v>Lvliang Shanxi Province</v>
          </cell>
          <cell r="E748">
            <v>200</v>
          </cell>
          <cell r="L748">
            <v>254</v>
          </cell>
          <cell r="M748">
            <v>200</v>
          </cell>
          <cell r="N748">
            <v>200</v>
          </cell>
        </row>
        <row r="749">
          <cell r="A749" t="str">
            <v>China</v>
          </cell>
          <cell r="B749" t="str">
            <v xml:space="preserve">Xiaoyi Dongyan </v>
          </cell>
          <cell r="C749" t="str">
            <v>Lvliang Shanxi Province</v>
          </cell>
          <cell r="E749">
            <v>300</v>
          </cell>
          <cell r="L749">
            <v>300</v>
          </cell>
          <cell r="M749">
            <v>310</v>
          </cell>
          <cell r="N749">
            <v>296</v>
          </cell>
        </row>
        <row r="750">
          <cell r="A750" t="str">
            <v>China</v>
          </cell>
          <cell r="B750" t="str">
            <v>Xiaoyi Hongta Coking Plant</v>
          </cell>
          <cell r="C750" t="str">
            <v>Lvliang Shanxi Province</v>
          </cell>
          <cell r="E750">
            <v>600</v>
          </cell>
          <cell r="L750">
            <v>230</v>
          </cell>
          <cell r="M750">
            <v>330</v>
          </cell>
          <cell r="N750">
            <v>444</v>
          </cell>
        </row>
        <row r="751">
          <cell r="A751" t="str">
            <v>China</v>
          </cell>
          <cell r="B751" t="str">
            <v>Xiaoyi Jinhui Coal&amp;Chem.</v>
          </cell>
          <cell r="C751" t="str">
            <v>Lvliang Shanxi Province</v>
          </cell>
          <cell r="E751">
            <v>1000</v>
          </cell>
          <cell r="L751">
            <v>320</v>
          </cell>
          <cell r="M751">
            <v>300</v>
          </cell>
          <cell r="N751">
            <v>947</v>
          </cell>
        </row>
        <row r="752">
          <cell r="A752" t="str">
            <v>China</v>
          </cell>
          <cell r="B752" t="str">
            <v>Xiaoyi Jinmao Coal&amp;Coking Plant</v>
          </cell>
          <cell r="C752" t="str">
            <v>Lvliang Shanxi Province</v>
          </cell>
          <cell r="E752">
            <v>800</v>
          </cell>
          <cell r="L752">
            <v>300</v>
          </cell>
          <cell r="M752">
            <v>380</v>
          </cell>
          <cell r="N752">
            <v>601</v>
          </cell>
        </row>
        <row r="753">
          <cell r="A753" t="str">
            <v>China</v>
          </cell>
          <cell r="B753" t="str">
            <v>Xiaoyi Jinyan Coal&amp;Chem.</v>
          </cell>
          <cell r="C753" t="str">
            <v>Lvliang Shanxi Province</v>
          </cell>
          <cell r="E753">
            <v>1400</v>
          </cell>
          <cell r="L753">
            <v>0</v>
          </cell>
          <cell r="M753">
            <v>1350</v>
          </cell>
          <cell r="N753">
            <v>1050</v>
          </cell>
        </row>
        <row r="754">
          <cell r="A754" t="str">
            <v>China</v>
          </cell>
          <cell r="B754" t="str">
            <v>Xiaoyi Tiesheng</v>
          </cell>
          <cell r="C754" t="str">
            <v>Lvliang Shanxi Province</v>
          </cell>
          <cell r="E754">
            <v>300</v>
          </cell>
          <cell r="L754">
            <v>300</v>
          </cell>
          <cell r="M754">
            <v>300</v>
          </cell>
          <cell r="N754">
            <v>300</v>
          </cell>
        </row>
        <row r="755">
          <cell r="A755" t="str">
            <v>China</v>
          </cell>
          <cell r="B755" t="str">
            <v>Xiaoyi Wenhong Coking Plant</v>
          </cell>
          <cell r="C755" t="str">
            <v>Lvliang Shanxi Province</v>
          </cell>
          <cell r="E755">
            <v>200</v>
          </cell>
          <cell r="L755">
            <v>0</v>
          </cell>
          <cell r="M755">
            <v>170</v>
          </cell>
          <cell r="N755">
            <v>170</v>
          </cell>
        </row>
        <row r="756">
          <cell r="A756" t="str">
            <v>China</v>
          </cell>
          <cell r="B756" t="str">
            <v>Xiaoyi Yuanfeng</v>
          </cell>
          <cell r="C756" t="str">
            <v>Lvliang Shanxi Province</v>
          </cell>
          <cell r="E756">
            <v>300</v>
          </cell>
          <cell r="L756">
            <v>300</v>
          </cell>
          <cell r="M756">
            <v>300</v>
          </cell>
          <cell r="N756">
            <v>300</v>
          </cell>
        </row>
        <row r="757">
          <cell r="A757" t="str">
            <v>China</v>
          </cell>
          <cell r="B757" t="str">
            <v>Xin Steel Coking&amp;Chem.</v>
          </cell>
          <cell r="C757" t="str">
            <v>Xinyu Jiangxi Province</v>
          </cell>
          <cell r="E757">
            <v>1500</v>
          </cell>
          <cell r="L757">
            <v>1292</v>
          </cell>
          <cell r="M757">
            <v>1320</v>
          </cell>
          <cell r="N757">
            <v>1358</v>
          </cell>
        </row>
        <row r="758">
          <cell r="A758" t="str">
            <v>China</v>
          </cell>
          <cell r="B758" t="str">
            <v>Xing Steel Coking&amp;Chem.</v>
          </cell>
          <cell r="C758" t="str">
            <v>Xingtai Hebei Province</v>
          </cell>
          <cell r="E758">
            <v>1000</v>
          </cell>
          <cell r="L758">
            <v>952</v>
          </cell>
          <cell r="M758">
            <v>965</v>
          </cell>
          <cell r="N758">
            <v>980</v>
          </cell>
        </row>
        <row r="759">
          <cell r="A759" t="str">
            <v>China</v>
          </cell>
          <cell r="B759" t="str">
            <v>Xingtai Xuyang</v>
          </cell>
          <cell r="C759" t="str">
            <v>Xingtai Hebei Province</v>
          </cell>
          <cell r="E759">
            <v>3400</v>
          </cell>
          <cell r="L759">
            <v>860</v>
          </cell>
          <cell r="M759">
            <v>2562</v>
          </cell>
          <cell r="N759">
            <v>3200</v>
          </cell>
        </row>
        <row r="760">
          <cell r="A760" t="str">
            <v>China</v>
          </cell>
          <cell r="B760" t="str">
            <v>Xining Tegang</v>
          </cell>
          <cell r="C760" t="str">
            <v>Xining Qinghai Province</v>
          </cell>
          <cell r="E760">
            <v>700</v>
          </cell>
          <cell r="L760">
            <v>0</v>
          </cell>
          <cell r="M760">
            <v>340</v>
          </cell>
          <cell r="N760">
            <v>740</v>
          </cell>
        </row>
        <row r="761">
          <cell r="A761" t="str">
            <v>China</v>
          </cell>
          <cell r="B761" t="str">
            <v>Xinjiang 71bingtuan</v>
          </cell>
          <cell r="C761" t="str">
            <v>Yili Xinjiang</v>
          </cell>
          <cell r="E761">
            <v>100</v>
          </cell>
          <cell r="L761">
            <v>61</v>
          </cell>
          <cell r="M761">
            <v>61</v>
          </cell>
          <cell r="N761">
            <v>61</v>
          </cell>
        </row>
        <row r="762">
          <cell r="A762" t="str">
            <v>China</v>
          </cell>
          <cell r="B762" t="str">
            <v>Xinjiang Coking&amp;Chem.</v>
          </cell>
          <cell r="C762" t="str">
            <v>Xinjiang</v>
          </cell>
          <cell r="E762">
            <v>2400</v>
          </cell>
          <cell r="L762">
            <v>1075</v>
          </cell>
          <cell r="M762">
            <v>1335</v>
          </cell>
          <cell r="N762">
            <v>1377</v>
          </cell>
        </row>
        <row r="763">
          <cell r="A763" t="str">
            <v>China</v>
          </cell>
          <cell r="B763" t="str">
            <v>Xinjiang Dahuangshan</v>
          </cell>
          <cell r="C763" t="str">
            <v>Xinjiang</v>
          </cell>
          <cell r="E763">
            <v>800</v>
          </cell>
          <cell r="L763">
            <v>0</v>
          </cell>
          <cell r="M763">
            <v>250</v>
          </cell>
          <cell r="N763">
            <v>310</v>
          </cell>
        </row>
        <row r="764">
          <cell r="A764" t="str">
            <v>China</v>
          </cell>
          <cell r="B764" t="str">
            <v>Xinjiang Gaoyi Coking Plant</v>
          </cell>
          <cell r="C764" t="str">
            <v>Xinjiang Shanxi Province</v>
          </cell>
          <cell r="E764">
            <v>600</v>
          </cell>
          <cell r="L764">
            <v>0</v>
          </cell>
          <cell r="M764">
            <v>490</v>
          </cell>
          <cell r="N764">
            <v>490</v>
          </cell>
        </row>
        <row r="765">
          <cell r="A765" t="str">
            <v>China</v>
          </cell>
          <cell r="B765" t="str">
            <v>Xinjiangxian Fengtai Coal-Chem.</v>
          </cell>
          <cell r="C765" t="str">
            <v>Xinjiang Shanxi Province</v>
          </cell>
          <cell r="E765">
            <v>200</v>
          </cell>
          <cell r="L765">
            <v>0</v>
          </cell>
          <cell r="M765">
            <v>180</v>
          </cell>
          <cell r="N765">
            <v>180</v>
          </cell>
        </row>
        <row r="766">
          <cell r="A766" t="str">
            <v>China</v>
          </cell>
          <cell r="B766" t="str">
            <v>Xinsheng Coking Plant</v>
          </cell>
          <cell r="C766" t="str">
            <v>Yuncheng Shanxi Province</v>
          </cell>
          <cell r="E766">
            <v>250</v>
          </cell>
          <cell r="L766">
            <v>250</v>
          </cell>
          <cell r="M766">
            <v>250</v>
          </cell>
          <cell r="N766">
            <v>250</v>
          </cell>
        </row>
        <row r="767">
          <cell r="A767" t="str">
            <v>China</v>
          </cell>
          <cell r="B767" t="str">
            <v>Xintai Zhengda Coking Plant</v>
          </cell>
          <cell r="C767" t="str">
            <v>Taian Shandong Province</v>
          </cell>
          <cell r="E767">
            <v>600</v>
          </cell>
          <cell r="L767">
            <v>300</v>
          </cell>
          <cell r="M767">
            <v>300</v>
          </cell>
          <cell r="N767">
            <v>300</v>
          </cell>
        </row>
        <row r="768">
          <cell r="A768" t="str">
            <v>China</v>
          </cell>
          <cell r="B768" t="str">
            <v>Xinxing Casting tube Plant</v>
          </cell>
          <cell r="C768" t="str">
            <v>Handan Hebei Province</v>
          </cell>
          <cell r="E768">
            <v>800</v>
          </cell>
          <cell r="L768">
            <v>798</v>
          </cell>
          <cell r="M768">
            <v>800</v>
          </cell>
          <cell r="N768">
            <v>800</v>
          </cell>
        </row>
        <row r="769">
          <cell r="A769" t="str">
            <v>China</v>
          </cell>
          <cell r="B769" t="str">
            <v>Xu Steel Coking Plant</v>
          </cell>
          <cell r="C769" t="str">
            <v>Xuzhou Jiangsu Province</v>
          </cell>
          <cell r="E769">
            <v>400</v>
          </cell>
          <cell r="L769">
            <v>402</v>
          </cell>
          <cell r="M769">
            <v>390</v>
          </cell>
          <cell r="N769">
            <v>391</v>
          </cell>
        </row>
        <row r="770">
          <cell r="A770" t="str">
            <v>China</v>
          </cell>
          <cell r="B770" t="str">
            <v>Xuan Steel Coking&amp;Chem.</v>
          </cell>
          <cell r="C770" t="str">
            <v>Zhangjiakou Hebei Province</v>
          </cell>
          <cell r="E770">
            <v>1500</v>
          </cell>
          <cell r="L770">
            <v>1400</v>
          </cell>
          <cell r="M770">
            <v>1590</v>
          </cell>
          <cell r="N770">
            <v>1610</v>
          </cell>
        </row>
        <row r="771">
          <cell r="A771" t="str">
            <v>China</v>
          </cell>
          <cell r="B771" t="str">
            <v>Xuchang Wohushan coking Plant</v>
          </cell>
          <cell r="C771" t="str">
            <v>Xuchang Henan province</v>
          </cell>
          <cell r="L771">
            <v>0</v>
          </cell>
          <cell r="M771">
            <v>980</v>
          </cell>
          <cell r="N771">
            <v>0</v>
          </cell>
        </row>
        <row r="772">
          <cell r="A772" t="str">
            <v>China</v>
          </cell>
          <cell r="B772" t="str">
            <v>Xuzhou Huanyu</v>
          </cell>
          <cell r="C772" t="str">
            <v>Xuzhou Jiangsu Province</v>
          </cell>
          <cell r="E772">
            <v>600</v>
          </cell>
          <cell r="L772">
            <v>600</v>
          </cell>
          <cell r="M772">
            <v>613</v>
          </cell>
          <cell r="N772">
            <v>613</v>
          </cell>
        </row>
        <row r="773">
          <cell r="A773" t="str">
            <v>China</v>
          </cell>
          <cell r="B773" t="str">
            <v>Yangquan Jinyu Coking Plant</v>
          </cell>
          <cell r="C773" t="str">
            <v>Yangquan Shanxi Province</v>
          </cell>
          <cell r="E773">
            <v>280</v>
          </cell>
          <cell r="L773">
            <v>230</v>
          </cell>
          <cell r="M773">
            <v>230</v>
          </cell>
          <cell r="N773">
            <v>230</v>
          </cell>
        </row>
        <row r="774">
          <cell r="A774" t="str">
            <v>China</v>
          </cell>
          <cell r="B774" t="str">
            <v>Yangzhou Zhongran City Gas Company</v>
          </cell>
          <cell r="C774" t="str">
            <v>Yanzhou Jiangsu Province</v>
          </cell>
          <cell r="E774">
            <v>200</v>
          </cell>
          <cell r="L774">
            <v>0</v>
          </cell>
          <cell r="M774">
            <v>170</v>
          </cell>
          <cell r="N774">
            <v>170</v>
          </cell>
        </row>
        <row r="775">
          <cell r="A775" t="str">
            <v>China</v>
          </cell>
          <cell r="B775" t="str">
            <v>Yankuang Coking Plant</v>
          </cell>
          <cell r="C775" t="str">
            <v>Jining Shandong Province</v>
          </cell>
          <cell r="E775">
            <v>100</v>
          </cell>
          <cell r="L775">
            <v>172</v>
          </cell>
          <cell r="M775">
            <v>180</v>
          </cell>
          <cell r="N775">
            <v>150</v>
          </cell>
        </row>
        <row r="776">
          <cell r="A776" t="str">
            <v>China</v>
          </cell>
          <cell r="B776" t="str">
            <v>Yanzhou Mining Group</v>
          </cell>
          <cell r="C776" t="str">
            <v>Jining Shandong Province</v>
          </cell>
          <cell r="E776">
            <v>2000</v>
          </cell>
          <cell r="L776">
            <v>0</v>
          </cell>
          <cell r="M776">
            <v>268</v>
          </cell>
          <cell r="N776">
            <v>1374</v>
          </cell>
        </row>
        <row r="777">
          <cell r="A777" t="str">
            <v>China</v>
          </cell>
          <cell r="B777" t="str">
            <v>Yichang Coking Plant</v>
          </cell>
          <cell r="C777" t="str">
            <v>Yichang Hubei Province</v>
          </cell>
          <cell r="E777">
            <v>280</v>
          </cell>
          <cell r="L777">
            <v>213</v>
          </cell>
          <cell r="M777">
            <v>276</v>
          </cell>
          <cell r="N777">
            <v>303</v>
          </cell>
        </row>
        <row r="778">
          <cell r="A778" t="str">
            <v>China</v>
          </cell>
          <cell r="B778" t="str">
            <v>Yingkou Jiachen</v>
          </cell>
          <cell r="C778" t="str">
            <v>Yingkou Liaoning Province</v>
          </cell>
          <cell r="E778">
            <v>2300</v>
          </cell>
          <cell r="L778">
            <v>400</v>
          </cell>
          <cell r="M778">
            <v>870</v>
          </cell>
          <cell r="N778">
            <v>1224</v>
          </cell>
        </row>
        <row r="779">
          <cell r="A779" t="str">
            <v>China</v>
          </cell>
          <cell r="B779" t="str">
            <v>Yongchuan Yongfu Coal&amp;Coke Plant</v>
          </cell>
          <cell r="C779" t="str">
            <v>Yongchuan Chongqing</v>
          </cell>
          <cell r="E779">
            <v>600</v>
          </cell>
          <cell r="L779">
            <v>0</v>
          </cell>
          <cell r="M779">
            <v>500</v>
          </cell>
          <cell r="N779">
            <v>500</v>
          </cell>
        </row>
        <row r="780">
          <cell r="A780" t="str">
            <v>China</v>
          </cell>
          <cell r="B780" t="str">
            <v>Yugang Coking&amp;Chem.</v>
          </cell>
          <cell r="C780" t="str">
            <v>Jiyuan Henan Province</v>
          </cell>
          <cell r="E780">
            <v>1500</v>
          </cell>
          <cell r="L780">
            <v>1500</v>
          </cell>
          <cell r="M780">
            <v>1500</v>
          </cell>
          <cell r="N780">
            <v>1434</v>
          </cell>
        </row>
        <row r="781">
          <cell r="A781" t="str">
            <v>China</v>
          </cell>
          <cell r="B781" t="str">
            <v>Yunnan Honghe Coal&amp;Coke Plant</v>
          </cell>
          <cell r="C781" t="str">
            <v>Luxi Yunnan Province</v>
          </cell>
          <cell r="E781">
            <v>300</v>
          </cell>
          <cell r="L781">
            <v>0</v>
          </cell>
          <cell r="M781">
            <v>370</v>
          </cell>
          <cell r="N781">
            <v>270</v>
          </cell>
        </row>
        <row r="782">
          <cell r="A782" t="str">
            <v>China</v>
          </cell>
          <cell r="B782" t="str">
            <v>Yunnan Qujing Yue Gang Coking Plant</v>
          </cell>
          <cell r="C782" t="str">
            <v>Qujing Yunnan Province</v>
          </cell>
          <cell r="E782">
            <v>480</v>
          </cell>
          <cell r="L782">
            <v>0</v>
          </cell>
          <cell r="M782">
            <v>460</v>
          </cell>
          <cell r="N782">
            <v>460</v>
          </cell>
        </row>
        <row r="783">
          <cell r="A783" t="str">
            <v>China</v>
          </cell>
          <cell r="B783" t="str">
            <v>Yunnan shizong Coking Plant</v>
          </cell>
          <cell r="C783" t="str">
            <v>Shizong Yunnan Province</v>
          </cell>
          <cell r="E783">
            <v>700</v>
          </cell>
          <cell r="L783">
            <v>480</v>
          </cell>
          <cell r="M783">
            <v>490</v>
          </cell>
          <cell r="N783">
            <v>473</v>
          </cell>
        </row>
        <row r="784">
          <cell r="A784" t="str">
            <v>China</v>
          </cell>
          <cell r="B784" t="str">
            <v>Yunnan Shizong Minke Coking Plant</v>
          </cell>
          <cell r="C784" t="str">
            <v>Shizong Yunnan Province</v>
          </cell>
          <cell r="E784">
            <v>200</v>
          </cell>
          <cell r="L784">
            <v>0</v>
          </cell>
          <cell r="M784">
            <v>180</v>
          </cell>
          <cell r="N784">
            <v>180</v>
          </cell>
        </row>
        <row r="785">
          <cell r="A785" t="str">
            <v>China</v>
          </cell>
          <cell r="B785" t="str">
            <v>Zaozhuang Lianfeng Coke&amp;Power Company</v>
          </cell>
          <cell r="C785" t="str">
            <v>Zaozhuang Shandong Province</v>
          </cell>
          <cell r="E785">
            <v>500</v>
          </cell>
          <cell r="L785">
            <v>0</v>
          </cell>
          <cell r="M785">
            <v>310</v>
          </cell>
          <cell r="N785">
            <v>295</v>
          </cell>
        </row>
        <row r="786">
          <cell r="A786" t="str">
            <v>China</v>
          </cell>
          <cell r="B786" t="str">
            <v>Zaozhuang Yizhou Coal&amp;Coke Plant</v>
          </cell>
          <cell r="C786" t="str">
            <v>Zaozhuang Shandong Province</v>
          </cell>
          <cell r="E786">
            <v>400</v>
          </cell>
          <cell r="L786">
            <v>0</v>
          </cell>
          <cell r="M786">
            <v>370</v>
          </cell>
          <cell r="N786">
            <v>370</v>
          </cell>
        </row>
        <row r="787">
          <cell r="A787" t="str">
            <v>China</v>
          </cell>
          <cell r="B787" t="str">
            <v>Zhenjiang Coking Plant</v>
          </cell>
          <cell r="C787" t="str">
            <v>Zhenjiang Jiangsu Province</v>
          </cell>
          <cell r="E787">
            <v>600</v>
          </cell>
          <cell r="L787">
            <v>420</v>
          </cell>
          <cell r="M787">
            <v>118</v>
          </cell>
          <cell r="N787">
            <v>511</v>
          </cell>
        </row>
        <row r="788">
          <cell r="A788" t="str">
            <v>China</v>
          </cell>
          <cell r="B788" t="str">
            <v>Zhongxing Group</v>
          </cell>
          <cell r="C788" t="str">
            <v>Neimeng</v>
          </cell>
          <cell r="E788">
            <v>1000</v>
          </cell>
          <cell r="L788">
            <v>0</v>
          </cell>
          <cell r="M788">
            <v>400</v>
          </cell>
          <cell r="N788">
            <v>662</v>
          </cell>
        </row>
        <row r="789">
          <cell r="A789" t="str">
            <v>China</v>
          </cell>
          <cell r="B789" t="str">
            <v>Zibo Baota Coking Plant</v>
          </cell>
          <cell r="C789" t="str">
            <v>Zibo Shandong Province</v>
          </cell>
          <cell r="E789">
            <v>400</v>
          </cell>
          <cell r="L789">
            <v>0</v>
          </cell>
          <cell r="M789">
            <v>0</v>
          </cell>
          <cell r="N789">
            <v>513</v>
          </cell>
        </row>
        <row r="790">
          <cell r="A790" t="str">
            <v>China</v>
          </cell>
          <cell r="B790" t="str">
            <v>Zibo Coking Plant</v>
          </cell>
          <cell r="C790" t="str">
            <v>Zibo Shandong Province</v>
          </cell>
          <cell r="E790">
            <v>150</v>
          </cell>
          <cell r="L790">
            <v>150</v>
          </cell>
          <cell r="M790">
            <v>150</v>
          </cell>
          <cell r="N790">
            <v>150</v>
          </cell>
        </row>
        <row r="791">
          <cell r="A791" t="str">
            <v>China</v>
          </cell>
          <cell r="B791" t="str">
            <v>Zibo Fushan Coking Plant</v>
          </cell>
          <cell r="C791" t="str">
            <v>Zibo Shandong Province</v>
          </cell>
          <cell r="E791">
            <v>870</v>
          </cell>
          <cell r="L791">
            <v>430</v>
          </cell>
          <cell r="M791">
            <v>650</v>
          </cell>
          <cell r="N791">
            <v>783</v>
          </cell>
        </row>
        <row r="792">
          <cell r="A792" t="str">
            <v>China</v>
          </cell>
          <cell r="B792" t="str">
            <v>Zibo hongda Coking Plant</v>
          </cell>
          <cell r="C792" t="str">
            <v>Zibo Shandong Province</v>
          </cell>
          <cell r="E792">
            <v>800</v>
          </cell>
          <cell r="L792">
            <v>400</v>
          </cell>
          <cell r="M792">
            <v>840</v>
          </cell>
          <cell r="N792">
            <v>920</v>
          </cell>
        </row>
        <row r="793">
          <cell r="A793" t="str">
            <v>China</v>
          </cell>
          <cell r="B793" t="str">
            <v xml:space="preserve">Zibo Hongyuan </v>
          </cell>
          <cell r="C793" t="str">
            <v>Zibo Shandong Province</v>
          </cell>
          <cell r="E793">
            <v>880</v>
          </cell>
          <cell r="L793">
            <v>320</v>
          </cell>
          <cell r="M793">
            <v>320</v>
          </cell>
          <cell r="N793">
            <v>320</v>
          </cell>
        </row>
        <row r="796">
          <cell r="A796" t="str">
            <v>Rest of World Total</v>
          </cell>
          <cell r="E796">
            <v>10433</v>
          </cell>
          <cell r="F796">
            <v>0</v>
          </cell>
          <cell r="G796">
            <v>7750</v>
          </cell>
          <cell r="H796">
            <v>0</v>
          </cell>
          <cell r="I796">
            <v>8057.768</v>
          </cell>
          <cell r="J796">
            <v>8002</v>
          </cell>
          <cell r="K796">
            <v>7825</v>
          </cell>
          <cell r="L796">
            <v>7790.768</v>
          </cell>
          <cell r="M796">
            <v>8195</v>
          </cell>
          <cell r="N796">
            <v>8176</v>
          </cell>
          <cell r="O796">
            <v>8070</v>
          </cell>
          <cell r="P796">
            <v>5924</v>
          </cell>
          <cell r="Q796">
            <v>6910</v>
          </cell>
        </row>
        <row r="798">
          <cell r="A798" t="str">
            <v>Algeria Total</v>
          </cell>
          <cell r="E798">
            <v>1223</v>
          </cell>
          <cell r="F798">
            <v>0</v>
          </cell>
          <cell r="G798">
            <v>350</v>
          </cell>
          <cell r="H798">
            <v>0</v>
          </cell>
          <cell r="I798">
            <v>350</v>
          </cell>
          <cell r="J798">
            <v>350</v>
          </cell>
          <cell r="K798">
            <v>350</v>
          </cell>
          <cell r="L798">
            <v>350</v>
          </cell>
          <cell r="M798">
            <v>585</v>
          </cell>
          <cell r="N798">
            <v>600</v>
          </cell>
          <cell r="O798">
            <v>680</v>
          </cell>
          <cell r="P798">
            <v>500</v>
          </cell>
          <cell r="Q798">
            <v>0</v>
          </cell>
        </row>
        <row r="799">
          <cell r="A799" t="str">
            <v>Algeria</v>
          </cell>
          <cell r="B799" t="str">
            <v>ArcelorMittal Annaba</v>
          </cell>
          <cell r="C799" t="str">
            <v>El Hadjar</v>
          </cell>
          <cell r="E799">
            <v>1223</v>
          </cell>
          <cell r="G799">
            <v>350</v>
          </cell>
          <cell r="I799">
            <v>350</v>
          </cell>
          <cell r="J799">
            <v>350</v>
          </cell>
          <cell r="K799">
            <v>350</v>
          </cell>
          <cell r="L799">
            <v>350</v>
          </cell>
          <cell r="M799">
            <v>585</v>
          </cell>
          <cell r="N799">
            <v>600</v>
          </cell>
          <cell r="O799">
            <v>680</v>
          </cell>
          <cell r="P799">
            <v>500</v>
          </cell>
          <cell r="Q799">
            <v>0</v>
          </cell>
        </row>
        <row r="801">
          <cell r="A801" t="str">
            <v>Australia Total</v>
          </cell>
          <cell r="E801">
            <v>3489</v>
          </cell>
          <cell r="F801">
            <v>0</v>
          </cell>
          <cell r="G801">
            <v>3434</v>
          </cell>
          <cell r="H801">
            <v>0</v>
          </cell>
          <cell r="I801">
            <v>3273</v>
          </cell>
          <cell r="J801">
            <v>3217</v>
          </cell>
          <cell r="K801">
            <v>3330</v>
          </cell>
          <cell r="L801">
            <v>3231</v>
          </cell>
          <cell r="M801">
            <v>2903</v>
          </cell>
          <cell r="N801">
            <v>3101</v>
          </cell>
          <cell r="O801">
            <v>3100</v>
          </cell>
          <cell r="P801">
            <v>2609</v>
          </cell>
          <cell r="Q801">
            <v>3005</v>
          </cell>
        </row>
        <row r="802">
          <cell r="A802" t="str">
            <v>Australia</v>
          </cell>
          <cell r="B802" t="str">
            <v>Bluescope Steel</v>
          </cell>
          <cell r="C802" t="str">
            <v>Port Kembla</v>
          </cell>
          <cell r="E802">
            <v>2430</v>
          </cell>
          <cell r="G802">
            <v>2485</v>
          </cell>
          <cell r="I802">
            <v>2275</v>
          </cell>
          <cell r="J802">
            <v>2244</v>
          </cell>
          <cell r="K802">
            <v>2350</v>
          </cell>
          <cell r="L802">
            <v>2266</v>
          </cell>
          <cell r="M802">
            <v>2100</v>
          </cell>
          <cell r="N802">
            <v>2310</v>
          </cell>
          <cell r="O802">
            <v>2340</v>
          </cell>
          <cell r="P802">
            <v>1947</v>
          </cell>
          <cell r="Q802">
            <v>2240</v>
          </cell>
        </row>
        <row r="803">
          <cell r="A803" t="str">
            <v>Australia</v>
          </cell>
          <cell r="B803" t="str">
            <v>Illawarra Coke</v>
          </cell>
          <cell r="C803" t="str">
            <v>Coalcliff</v>
          </cell>
          <cell r="E803">
            <v>125</v>
          </cell>
          <cell r="G803">
            <v>26</v>
          </cell>
          <cell r="I803">
            <v>130</v>
          </cell>
          <cell r="J803">
            <v>115</v>
          </cell>
          <cell r="K803">
            <v>115</v>
          </cell>
          <cell r="L803">
            <v>115</v>
          </cell>
          <cell r="M803">
            <v>87</v>
          </cell>
          <cell r="N803">
            <v>85</v>
          </cell>
          <cell r="O803">
            <v>80</v>
          </cell>
          <cell r="P803">
            <v>70</v>
          </cell>
          <cell r="Q803">
            <v>90</v>
          </cell>
        </row>
        <row r="804">
          <cell r="A804" t="str">
            <v>Australia</v>
          </cell>
          <cell r="B804" t="str">
            <v>Illawarra Coke</v>
          </cell>
          <cell r="C804" t="str">
            <v>Corrimal</v>
          </cell>
          <cell r="E804">
            <v>115</v>
          </cell>
          <cell r="G804">
            <v>130</v>
          </cell>
          <cell r="I804">
            <v>115</v>
          </cell>
          <cell r="J804">
            <v>105</v>
          </cell>
          <cell r="K804">
            <v>105</v>
          </cell>
          <cell r="L804">
            <v>105</v>
          </cell>
          <cell r="M804">
            <v>94</v>
          </cell>
          <cell r="N804">
            <v>89</v>
          </cell>
          <cell r="O804">
            <v>80</v>
          </cell>
          <cell r="P804">
            <v>70</v>
          </cell>
          <cell r="Q804">
            <v>95</v>
          </cell>
        </row>
        <row r="805">
          <cell r="A805" t="str">
            <v>Australia</v>
          </cell>
          <cell r="B805" t="str">
            <v>Mount Isa Mines</v>
          </cell>
          <cell r="C805" t="str">
            <v>Bowen</v>
          </cell>
          <cell r="E805">
            <v>54</v>
          </cell>
          <cell r="G805">
            <v>120</v>
          </cell>
          <cell r="I805">
            <v>45</v>
          </cell>
          <cell r="J805">
            <v>45</v>
          </cell>
          <cell r="K805">
            <v>45</v>
          </cell>
          <cell r="L805">
            <v>45</v>
          </cell>
          <cell r="M805">
            <v>52</v>
          </cell>
          <cell r="N805">
            <v>52</v>
          </cell>
          <cell r="O805">
            <v>50</v>
          </cell>
          <cell r="P805">
            <v>42</v>
          </cell>
          <cell r="Q805">
            <v>50</v>
          </cell>
        </row>
        <row r="806">
          <cell r="A806" t="str">
            <v>Australia</v>
          </cell>
          <cell r="B806" t="str">
            <v>Macarthur</v>
          </cell>
          <cell r="C806" t="str">
            <v>Queensland</v>
          </cell>
          <cell r="G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</row>
        <row r="807">
          <cell r="A807" t="str">
            <v>Australia</v>
          </cell>
          <cell r="B807" t="str">
            <v>OneSteel</v>
          </cell>
          <cell r="C807" t="str">
            <v>Whyalla</v>
          </cell>
          <cell r="E807">
            <v>765</v>
          </cell>
          <cell r="G807">
            <v>673</v>
          </cell>
          <cell r="I807">
            <v>708</v>
          </cell>
          <cell r="J807">
            <v>708</v>
          </cell>
          <cell r="K807">
            <v>715</v>
          </cell>
          <cell r="L807">
            <v>700</v>
          </cell>
          <cell r="M807">
            <v>570</v>
          </cell>
          <cell r="N807">
            <v>565</v>
          </cell>
          <cell r="O807">
            <v>550</v>
          </cell>
          <cell r="P807">
            <v>480</v>
          </cell>
          <cell r="Q807">
            <v>530</v>
          </cell>
        </row>
        <row r="809">
          <cell r="A809" t="str">
            <v>Egypt Total</v>
          </cell>
          <cell r="E809">
            <v>1776</v>
          </cell>
          <cell r="F809">
            <v>0</v>
          </cell>
          <cell r="G809">
            <v>1650</v>
          </cell>
          <cell r="H809">
            <v>0</v>
          </cell>
          <cell r="I809">
            <v>1650</v>
          </cell>
          <cell r="J809">
            <v>1650</v>
          </cell>
          <cell r="K809">
            <v>1400</v>
          </cell>
          <cell r="L809">
            <v>1465</v>
          </cell>
          <cell r="M809">
            <v>1447</v>
          </cell>
          <cell r="N809">
            <v>1450</v>
          </cell>
          <cell r="O809">
            <v>1420</v>
          </cell>
          <cell r="P809">
            <v>886</v>
          </cell>
          <cell r="Q809">
            <v>1200</v>
          </cell>
        </row>
        <row r="810">
          <cell r="A810" t="str">
            <v>Egypt</v>
          </cell>
          <cell r="B810" t="str">
            <v>Al Nasr</v>
          </cell>
          <cell r="C810" t="str">
            <v>Helwan</v>
          </cell>
          <cell r="E810">
            <v>1776</v>
          </cell>
          <cell r="G810">
            <v>1650</v>
          </cell>
          <cell r="I810">
            <v>1650</v>
          </cell>
          <cell r="J810">
            <v>1650</v>
          </cell>
          <cell r="K810">
            <v>1400</v>
          </cell>
          <cell r="L810">
            <v>1465</v>
          </cell>
          <cell r="M810">
            <v>1447</v>
          </cell>
          <cell r="N810">
            <v>1450</v>
          </cell>
          <cell r="O810">
            <v>1420</v>
          </cell>
          <cell r="P810">
            <v>886</v>
          </cell>
          <cell r="Q810">
            <v>1200</v>
          </cell>
        </row>
        <row r="812">
          <cell r="A812" t="str">
            <v>South Africa Total</v>
          </cell>
          <cell r="E812">
            <v>3412</v>
          </cell>
          <cell r="F812">
            <v>0</v>
          </cell>
          <cell r="G812">
            <v>1951</v>
          </cell>
          <cell r="H812">
            <v>0</v>
          </cell>
          <cell r="I812">
            <v>2419.768</v>
          </cell>
          <cell r="J812">
            <v>2420</v>
          </cell>
          <cell r="K812">
            <v>2420</v>
          </cell>
          <cell r="L812">
            <v>2419.768</v>
          </cell>
          <cell r="M812">
            <v>2935</v>
          </cell>
          <cell r="N812">
            <v>2835</v>
          </cell>
          <cell r="O812">
            <v>2718</v>
          </cell>
          <cell r="P812">
            <v>1886</v>
          </cell>
          <cell r="Q812">
            <v>2650</v>
          </cell>
        </row>
        <row r="813">
          <cell r="A813" t="str">
            <v>South Africa</v>
          </cell>
          <cell r="B813" t="str">
            <v>Mittal Steel South Africa</v>
          </cell>
          <cell r="C813" t="str">
            <v>Newcastle</v>
          </cell>
          <cell r="E813">
            <v>1262</v>
          </cell>
          <cell r="G813">
            <v>639</v>
          </cell>
          <cell r="I813">
            <v>700</v>
          </cell>
          <cell r="J813">
            <v>700</v>
          </cell>
          <cell r="K813">
            <v>700</v>
          </cell>
          <cell r="L813">
            <v>700</v>
          </cell>
          <cell r="M813">
            <v>1070</v>
          </cell>
          <cell r="N813">
            <v>1110</v>
          </cell>
          <cell r="O813">
            <v>1110</v>
          </cell>
          <cell r="P813">
            <v>871</v>
          </cell>
          <cell r="Q813">
            <v>1070</v>
          </cell>
        </row>
        <row r="814">
          <cell r="A814" t="str">
            <v>South Africa</v>
          </cell>
          <cell r="B814" t="str">
            <v>Mittal Steel South Africa</v>
          </cell>
          <cell r="C814" t="str">
            <v>Vanderbijlpark</v>
          </cell>
          <cell r="E814">
            <v>1940</v>
          </cell>
          <cell r="G814">
            <v>219</v>
          </cell>
          <cell r="I814">
            <v>1512.768</v>
          </cell>
          <cell r="J814">
            <v>1513</v>
          </cell>
          <cell r="K814">
            <v>1513</v>
          </cell>
          <cell r="L814">
            <v>1512.768</v>
          </cell>
          <cell r="M814">
            <v>1660</v>
          </cell>
          <cell r="N814">
            <v>1539</v>
          </cell>
          <cell r="O814">
            <v>1428</v>
          </cell>
          <cell r="P814">
            <v>856</v>
          </cell>
          <cell r="Q814">
            <v>1400</v>
          </cell>
        </row>
        <row r="815">
          <cell r="A815" t="str">
            <v>South Africa</v>
          </cell>
          <cell r="B815" t="str">
            <v>Mittal Steel South Africa</v>
          </cell>
          <cell r="C815" t="str">
            <v>Pretoria</v>
          </cell>
          <cell r="E815">
            <v>210</v>
          </cell>
          <cell r="G815">
            <v>1093</v>
          </cell>
          <cell r="I815">
            <v>207</v>
          </cell>
          <cell r="J815">
            <v>207</v>
          </cell>
          <cell r="K815">
            <v>207</v>
          </cell>
          <cell r="L815">
            <v>207</v>
          </cell>
          <cell r="M815">
            <v>205</v>
          </cell>
          <cell r="N815">
            <v>186</v>
          </cell>
          <cell r="O815">
            <v>180</v>
          </cell>
          <cell r="P815">
            <v>159</v>
          </cell>
          <cell r="Q815">
            <v>180</v>
          </cell>
        </row>
        <row r="816">
          <cell r="A816" t="str">
            <v>South Africa</v>
          </cell>
          <cell r="B816" t="str">
            <v>Exxaro</v>
          </cell>
          <cell r="C816" t="str">
            <v>Grootegeluk</v>
          </cell>
          <cell r="E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8">
          <cell r="A818" t="str">
            <v>Zimbabwe Total</v>
          </cell>
          <cell r="E818">
            <v>533</v>
          </cell>
          <cell r="F818">
            <v>0</v>
          </cell>
          <cell r="G818">
            <v>365</v>
          </cell>
          <cell r="H818">
            <v>0</v>
          </cell>
          <cell r="I818">
            <v>365</v>
          </cell>
          <cell r="J818">
            <v>365</v>
          </cell>
          <cell r="K818">
            <v>325</v>
          </cell>
          <cell r="L818">
            <v>325</v>
          </cell>
          <cell r="M818">
            <v>325</v>
          </cell>
          <cell r="N818">
            <v>190</v>
          </cell>
          <cell r="O818">
            <v>152</v>
          </cell>
          <cell r="P818">
            <v>43</v>
          </cell>
          <cell r="Q818">
            <v>55</v>
          </cell>
        </row>
        <row r="819">
          <cell r="A819" t="str">
            <v>Zimbabwe</v>
          </cell>
          <cell r="B819" t="str">
            <v>Wankie Collieries</v>
          </cell>
          <cell r="C819" t="str">
            <v>Hwange</v>
          </cell>
          <cell r="E819">
            <v>230</v>
          </cell>
          <cell r="G819">
            <v>165</v>
          </cell>
          <cell r="I819">
            <v>165</v>
          </cell>
          <cell r="J819">
            <v>165</v>
          </cell>
          <cell r="K819">
            <v>125</v>
          </cell>
          <cell r="L819">
            <v>125</v>
          </cell>
          <cell r="M819">
            <v>125</v>
          </cell>
          <cell r="N819">
            <v>65</v>
          </cell>
          <cell r="O819">
            <v>112</v>
          </cell>
          <cell r="P819">
            <v>43</v>
          </cell>
          <cell r="Q819">
            <v>55</v>
          </cell>
        </row>
        <row r="820">
          <cell r="A820" t="str">
            <v>Zimbabwe</v>
          </cell>
          <cell r="B820" t="str">
            <v>Ziscosteel</v>
          </cell>
          <cell r="C820" t="str">
            <v>Redcliff</v>
          </cell>
          <cell r="E820">
            <v>303</v>
          </cell>
          <cell r="G820">
            <v>200</v>
          </cell>
          <cell r="I820">
            <v>200</v>
          </cell>
          <cell r="J820">
            <v>200</v>
          </cell>
          <cell r="K820">
            <v>200</v>
          </cell>
          <cell r="L820">
            <v>200</v>
          </cell>
          <cell r="M820">
            <v>200</v>
          </cell>
          <cell r="N820">
            <v>125</v>
          </cell>
          <cell r="O820">
            <v>40</v>
          </cell>
          <cell r="P820">
            <v>0</v>
          </cell>
          <cell r="Q820">
            <v>0</v>
          </cell>
        </row>
        <row r="821">
          <cell r="A821" t="str">
            <v>Zimbabwe</v>
          </cell>
          <cell r="B821" t="str">
            <v>Tiawuan/Wankie Colleries</v>
          </cell>
          <cell r="C821" t="str">
            <v>Hwange</v>
          </cell>
          <cell r="E821">
            <v>0</v>
          </cell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</sheetData>
      <sheetData sheetId="3">
        <row r="10">
          <cell r="A10" t="str">
            <v>Total North America</v>
          </cell>
          <cell r="E10">
            <v>22629.898800000003</v>
          </cell>
          <cell r="G10">
            <v>22339</v>
          </cell>
          <cell r="H10">
            <v>22339</v>
          </cell>
          <cell r="I10">
            <v>22339</v>
          </cell>
          <cell r="J10">
            <v>22709</v>
          </cell>
          <cell r="K10">
            <v>22709</v>
          </cell>
          <cell r="L10">
            <v>23103</v>
          </cell>
          <cell r="M10">
            <v>22428</v>
          </cell>
          <cell r="N10">
            <v>22428</v>
          </cell>
          <cell r="O10">
            <v>21750</v>
          </cell>
          <cell r="P10">
            <v>22080</v>
          </cell>
          <cell r="Q10">
            <v>22180</v>
          </cell>
          <cell r="R10">
            <v>22540</v>
          </cell>
          <cell r="S10">
            <v>22540</v>
          </cell>
          <cell r="T10">
            <v>22990</v>
          </cell>
          <cell r="U10">
            <v>22990</v>
          </cell>
          <cell r="V10">
            <v>22990</v>
          </cell>
          <cell r="W10">
            <v>22990</v>
          </cell>
          <cell r="X10">
            <v>22650</v>
          </cell>
          <cell r="Y10">
            <v>22650</v>
          </cell>
          <cell r="Z10">
            <v>22650</v>
          </cell>
          <cell r="AA10">
            <v>23896</v>
          </cell>
        </row>
        <row r="12">
          <cell r="A12" t="str">
            <v>Canada Total</v>
          </cell>
          <cell r="E12">
            <v>3840</v>
          </cell>
          <cell r="G12">
            <v>3840</v>
          </cell>
          <cell r="H12">
            <v>3840</v>
          </cell>
          <cell r="I12">
            <v>3840</v>
          </cell>
          <cell r="J12">
            <v>3840</v>
          </cell>
          <cell r="K12">
            <v>3840</v>
          </cell>
          <cell r="L12">
            <v>3840</v>
          </cell>
          <cell r="M12">
            <v>3840</v>
          </cell>
          <cell r="N12">
            <v>3840</v>
          </cell>
          <cell r="O12">
            <v>3840</v>
          </cell>
          <cell r="P12">
            <v>3840</v>
          </cell>
          <cell r="Q12">
            <v>3840</v>
          </cell>
          <cell r="R12">
            <v>3840</v>
          </cell>
          <cell r="S12">
            <v>3840</v>
          </cell>
          <cell r="T12">
            <v>3840</v>
          </cell>
          <cell r="U12">
            <v>3840</v>
          </cell>
          <cell r="V12">
            <v>3840</v>
          </cell>
          <cell r="W12">
            <v>3840</v>
          </cell>
          <cell r="X12">
            <v>3840</v>
          </cell>
          <cell r="Y12">
            <v>3840</v>
          </cell>
          <cell r="Z12">
            <v>3840</v>
          </cell>
          <cell r="AA12">
            <v>3840</v>
          </cell>
        </row>
        <row r="13">
          <cell r="A13" t="str">
            <v>Canada</v>
          </cell>
          <cell r="B13" t="str">
            <v>Essar Steel Algoma</v>
          </cell>
          <cell r="C13" t="str">
            <v>Slt Ste Marie</v>
          </cell>
          <cell r="E13">
            <v>1105</v>
          </cell>
          <cell r="G13">
            <v>1105</v>
          </cell>
          <cell r="H13">
            <v>1105</v>
          </cell>
          <cell r="I13">
            <v>1105</v>
          </cell>
          <cell r="J13">
            <v>1105</v>
          </cell>
          <cell r="K13">
            <v>1105</v>
          </cell>
          <cell r="L13">
            <v>1105</v>
          </cell>
          <cell r="M13">
            <v>1105</v>
          </cell>
          <cell r="N13">
            <v>1105</v>
          </cell>
          <cell r="O13">
            <v>1105</v>
          </cell>
          <cell r="P13">
            <v>1105</v>
          </cell>
          <cell r="Q13">
            <v>1105</v>
          </cell>
          <cell r="R13">
            <v>1105</v>
          </cell>
          <cell r="S13">
            <v>1105</v>
          </cell>
          <cell r="T13">
            <v>1105</v>
          </cell>
          <cell r="U13">
            <v>1105</v>
          </cell>
          <cell r="V13">
            <v>1105</v>
          </cell>
          <cell r="W13">
            <v>1105</v>
          </cell>
          <cell r="X13">
            <v>1105</v>
          </cell>
          <cell r="Y13">
            <v>1105</v>
          </cell>
          <cell r="Z13">
            <v>1105</v>
          </cell>
          <cell r="AA13">
            <v>1105</v>
          </cell>
        </row>
        <row r="14">
          <cell r="A14" t="str">
            <v>Canada</v>
          </cell>
          <cell r="B14" t="str">
            <v>ArcelorMittal (Dofasco)</v>
          </cell>
          <cell r="C14" t="str">
            <v>Hamilton, Ontario</v>
          </cell>
          <cell r="E14">
            <v>1537</v>
          </cell>
          <cell r="G14">
            <v>1537</v>
          </cell>
          <cell r="H14">
            <v>1537</v>
          </cell>
          <cell r="I14">
            <v>1537</v>
          </cell>
          <cell r="J14">
            <v>1537</v>
          </cell>
          <cell r="K14">
            <v>1537</v>
          </cell>
          <cell r="L14">
            <v>1537</v>
          </cell>
          <cell r="M14">
            <v>1537</v>
          </cell>
          <cell r="N14">
            <v>1537</v>
          </cell>
          <cell r="O14">
            <v>1537</v>
          </cell>
          <cell r="P14">
            <v>1537</v>
          </cell>
          <cell r="Q14">
            <v>1537</v>
          </cell>
          <cell r="R14">
            <v>1537</v>
          </cell>
          <cell r="S14">
            <v>1537</v>
          </cell>
          <cell r="T14">
            <v>1537</v>
          </cell>
          <cell r="U14">
            <v>1537</v>
          </cell>
          <cell r="V14">
            <v>1537</v>
          </cell>
          <cell r="W14">
            <v>1537</v>
          </cell>
          <cell r="X14">
            <v>1537</v>
          </cell>
          <cell r="Y14">
            <v>1537</v>
          </cell>
          <cell r="Z14">
            <v>1537</v>
          </cell>
          <cell r="AA14">
            <v>1537</v>
          </cell>
        </row>
        <row r="15">
          <cell r="A15" t="str">
            <v>Canada</v>
          </cell>
          <cell r="B15" t="str">
            <v xml:space="preserve">US Steel Canada (Stelco) </v>
          </cell>
          <cell r="C15" t="str">
            <v>Hamilton, Ontario</v>
          </cell>
          <cell r="E15">
            <v>630</v>
          </cell>
          <cell r="G15">
            <v>630</v>
          </cell>
          <cell r="H15">
            <v>630</v>
          </cell>
          <cell r="I15">
            <v>630</v>
          </cell>
          <cell r="J15">
            <v>630</v>
          </cell>
          <cell r="K15">
            <v>630</v>
          </cell>
          <cell r="L15">
            <v>630</v>
          </cell>
          <cell r="M15">
            <v>630</v>
          </cell>
          <cell r="N15">
            <v>630</v>
          </cell>
          <cell r="O15">
            <v>630</v>
          </cell>
          <cell r="P15">
            <v>630</v>
          </cell>
          <cell r="Q15">
            <v>630</v>
          </cell>
          <cell r="R15">
            <v>630</v>
          </cell>
          <cell r="S15">
            <v>630</v>
          </cell>
          <cell r="T15">
            <v>630</v>
          </cell>
          <cell r="U15">
            <v>630</v>
          </cell>
          <cell r="V15">
            <v>630</v>
          </cell>
          <cell r="W15">
            <v>630</v>
          </cell>
          <cell r="X15">
            <v>630</v>
          </cell>
          <cell r="Y15">
            <v>630</v>
          </cell>
          <cell r="Z15">
            <v>630</v>
          </cell>
          <cell r="AA15">
            <v>630</v>
          </cell>
        </row>
        <row r="16">
          <cell r="A16" t="str">
            <v>Canada</v>
          </cell>
          <cell r="B16" t="str">
            <v xml:space="preserve">US Steel Canada (Stelco) </v>
          </cell>
          <cell r="C16" t="str">
            <v>Lake Erie, Nanticoke, Ontario</v>
          </cell>
          <cell r="E16">
            <v>568</v>
          </cell>
          <cell r="G16">
            <v>568</v>
          </cell>
          <cell r="H16">
            <v>568</v>
          </cell>
          <cell r="I16">
            <v>568</v>
          </cell>
          <cell r="J16">
            <v>568</v>
          </cell>
          <cell r="K16">
            <v>568</v>
          </cell>
          <cell r="L16">
            <v>568</v>
          </cell>
          <cell r="M16">
            <v>568</v>
          </cell>
          <cell r="N16">
            <v>568</v>
          </cell>
          <cell r="O16">
            <v>568</v>
          </cell>
          <cell r="P16">
            <v>568</v>
          </cell>
          <cell r="Q16">
            <v>568</v>
          </cell>
          <cell r="R16">
            <v>568</v>
          </cell>
          <cell r="S16">
            <v>568</v>
          </cell>
          <cell r="T16">
            <v>568</v>
          </cell>
          <cell r="U16">
            <v>568</v>
          </cell>
          <cell r="V16">
            <v>568</v>
          </cell>
          <cell r="W16">
            <v>568</v>
          </cell>
          <cell r="X16">
            <v>568</v>
          </cell>
          <cell r="Y16">
            <v>568</v>
          </cell>
          <cell r="Z16">
            <v>568</v>
          </cell>
          <cell r="AA16">
            <v>568</v>
          </cell>
        </row>
        <row r="18">
          <cell r="A18" t="str">
            <v>Mexico Total</v>
          </cell>
          <cell r="E18">
            <v>2203</v>
          </cell>
          <cell r="G18">
            <v>2203</v>
          </cell>
          <cell r="H18">
            <v>2203</v>
          </cell>
          <cell r="I18">
            <v>2203</v>
          </cell>
          <cell r="J18">
            <v>2203</v>
          </cell>
          <cell r="K18">
            <v>2203</v>
          </cell>
          <cell r="L18">
            <v>2203</v>
          </cell>
          <cell r="M18">
            <v>2203</v>
          </cell>
          <cell r="N18">
            <v>2203</v>
          </cell>
          <cell r="O18">
            <v>2203</v>
          </cell>
          <cell r="P18">
            <v>2203</v>
          </cell>
          <cell r="Q18">
            <v>2303</v>
          </cell>
          <cell r="R18">
            <v>2303</v>
          </cell>
          <cell r="S18">
            <v>2303</v>
          </cell>
          <cell r="T18">
            <v>2303</v>
          </cell>
          <cell r="U18">
            <v>2303</v>
          </cell>
          <cell r="V18">
            <v>2303</v>
          </cell>
          <cell r="W18">
            <v>2303</v>
          </cell>
          <cell r="X18">
            <v>1963</v>
          </cell>
          <cell r="Y18">
            <v>1963</v>
          </cell>
          <cell r="Z18">
            <v>1963</v>
          </cell>
          <cell r="AA18">
            <v>1963</v>
          </cell>
        </row>
        <row r="19">
          <cell r="A19" t="str">
            <v>Mexico</v>
          </cell>
          <cell r="B19" t="str">
            <v>AHMSA</v>
          </cell>
          <cell r="C19" t="str">
            <v>Monclova</v>
          </cell>
          <cell r="E19">
            <v>1510</v>
          </cell>
          <cell r="G19">
            <v>1510</v>
          </cell>
          <cell r="H19">
            <v>1510</v>
          </cell>
          <cell r="I19">
            <v>1510</v>
          </cell>
          <cell r="J19">
            <v>1510</v>
          </cell>
          <cell r="K19">
            <v>1510</v>
          </cell>
          <cell r="L19">
            <v>1510</v>
          </cell>
          <cell r="M19">
            <v>1510</v>
          </cell>
          <cell r="N19">
            <v>1510</v>
          </cell>
          <cell r="O19">
            <v>1510</v>
          </cell>
          <cell r="P19">
            <v>1510</v>
          </cell>
          <cell r="Q19">
            <v>1610</v>
          </cell>
          <cell r="R19">
            <v>1610</v>
          </cell>
          <cell r="S19">
            <v>1610</v>
          </cell>
          <cell r="T19">
            <v>1610</v>
          </cell>
          <cell r="U19">
            <v>1610</v>
          </cell>
          <cell r="V19">
            <v>1610</v>
          </cell>
          <cell r="W19">
            <v>1610</v>
          </cell>
          <cell r="X19">
            <v>1270</v>
          </cell>
          <cell r="Y19">
            <v>1270</v>
          </cell>
          <cell r="Z19">
            <v>1270</v>
          </cell>
          <cell r="AA19">
            <v>1270</v>
          </cell>
        </row>
        <row r="20">
          <cell r="A20" t="str">
            <v>Mexico</v>
          </cell>
          <cell r="B20" t="str">
            <v>Industrial Minera México</v>
          </cell>
          <cell r="C20" t="str">
            <v>Nueva Rosita</v>
          </cell>
          <cell r="E20">
            <v>130</v>
          </cell>
          <cell r="G20">
            <v>130</v>
          </cell>
          <cell r="H20">
            <v>130</v>
          </cell>
          <cell r="I20">
            <v>130</v>
          </cell>
          <cell r="J20">
            <v>130</v>
          </cell>
          <cell r="K20">
            <v>130</v>
          </cell>
          <cell r="L20">
            <v>130</v>
          </cell>
          <cell r="M20">
            <v>130</v>
          </cell>
          <cell r="N20">
            <v>130</v>
          </cell>
          <cell r="O20">
            <v>130</v>
          </cell>
          <cell r="P20">
            <v>130</v>
          </cell>
          <cell r="Q20">
            <v>130</v>
          </cell>
          <cell r="R20">
            <v>130</v>
          </cell>
          <cell r="S20">
            <v>130</v>
          </cell>
          <cell r="T20">
            <v>130</v>
          </cell>
          <cell r="U20">
            <v>130</v>
          </cell>
          <cell r="V20">
            <v>130</v>
          </cell>
          <cell r="W20">
            <v>130</v>
          </cell>
          <cell r="X20">
            <v>130</v>
          </cell>
          <cell r="Y20">
            <v>130</v>
          </cell>
          <cell r="Z20">
            <v>130</v>
          </cell>
          <cell r="AA20">
            <v>130</v>
          </cell>
        </row>
        <row r="21">
          <cell r="A21" t="str">
            <v>Mexico</v>
          </cell>
          <cell r="B21" t="str">
            <v xml:space="preserve">AcelorMittal </v>
          </cell>
          <cell r="C21" t="str">
            <v>Lázaro Cárdenas</v>
          </cell>
          <cell r="E21">
            <v>563</v>
          </cell>
          <cell r="G21">
            <v>563</v>
          </cell>
          <cell r="H21">
            <v>563</v>
          </cell>
          <cell r="I21">
            <v>563</v>
          </cell>
          <cell r="J21">
            <v>563</v>
          </cell>
          <cell r="K21">
            <v>563</v>
          </cell>
          <cell r="L21">
            <v>563</v>
          </cell>
          <cell r="M21">
            <v>563</v>
          </cell>
          <cell r="N21">
            <v>563</v>
          </cell>
          <cell r="O21">
            <v>563</v>
          </cell>
          <cell r="P21">
            <v>563</v>
          </cell>
          <cell r="Q21">
            <v>563</v>
          </cell>
          <cell r="R21">
            <v>563</v>
          </cell>
          <cell r="S21">
            <v>563</v>
          </cell>
          <cell r="T21">
            <v>563</v>
          </cell>
          <cell r="U21">
            <v>563</v>
          </cell>
          <cell r="V21">
            <v>563</v>
          </cell>
          <cell r="W21">
            <v>563</v>
          </cell>
          <cell r="X21">
            <v>563</v>
          </cell>
          <cell r="Y21">
            <v>563</v>
          </cell>
          <cell r="Z21">
            <v>563</v>
          </cell>
          <cell r="AA21">
            <v>563</v>
          </cell>
        </row>
        <row r="23">
          <cell r="A23" t="str">
            <v>USA Total</v>
          </cell>
          <cell r="E23">
            <v>16586.898800000003</v>
          </cell>
          <cell r="G23">
            <v>16296</v>
          </cell>
          <cell r="H23">
            <v>16296</v>
          </cell>
          <cell r="I23">
            <v>16296</v>
          </cell>
          <cell r="J23">
            <v>16666</v>
          </cell>
          <cell r="K23">
            <v>16666</v>
          </cell>
          <cell r="L23">
            <v>17060</v>
          </cell>
          <cell r="M23">
            <v>16385</v>
          </cell>
          <cell r="N23">
            <v>16385</v>
          </cell>
          <cell r="O23">
            <v>15707</v>
          </cell>
          <cell r="P23">
            <v>16037</v>
          </cell>
          <cell r="Q23">
            <v>16037</v>
          </cell>
          <cell r="R23">
            <v>16397</v>
          </cell>
          <cell r="S23">
            <v>16397</v>
          </cell>
          <cell r="T23">
            <v>16847</v>
          </cell>
          <cell r="U23">
            <v>16847</v>
          </cell>
          <cell r="V23">
            <v>16847</v>
          </cell>
          <cell r="W23">
            <v>16847</v>
          </cell>
          <cell r="X23">
            <v>16847</v>
          </cell>
          <cell r="Y23">
            <v>16847</v>
          </cell>
          <cell r="Z23">
            <v>16847</v>
          </cell>
          <cell r="AA23">
            <v>18093</v>
          </cell>
        </row>
        <row r="24">
          <cell r="A24" t="str">
            <v>USA</v>
          </cell>
          <cell r="B24" t="str">
            <v xml:space="preserve">ABC Coke </v>
          </cell>
          <cell r="C24" t="str">
            <v>Tarrant</v>
          </cell>
          <cell r="E24">
            <v>661</v>
          </cell>
          <cell r="G24">
            <v>661</v>
          </cell>
          <cell r="H24">
            <v>661</v>
          </cell>
          <cell r="I24">
            <v>661</v>
          </cell>
          <cell r="J24">
            <v>661</v>
          </cell>
          <cell r="K24">
            <v>661</v>
          </cell>
          <cell r="L24">
            <v>661</v>
          </cell>
          <cell r="M24">
            <v>661</v>
          </cell>
          <cell r="N24">
            <v>661</v>
          </cell>
          <cell r="O24">
            <v>661</v>
          </cell>
          <cell r="P24">
            <v>661</v>
          </cell>
          <cell r="Q24">
            <v>661</v>
          </cell>
          <cell r="R24">
            <v>661</v>
          </cell>
          <cell r="S24">
            <v>661</v>
          </cell>
          <cell r="T24">
            <v>661</v>
          </cell>
          <cell r="U24">
            <v>661</v>
          </cell>
          <cell r="V24">
            <v>661</v>
          </cell>
          <cell r="W24">
            <v>661</v>
          </cell>
          <cell r="X24">
            <v>661</v>
          </cell>
          <cell r="Y24">
            <v>661</v>
          </cell>
          <cell r="Z24">
            <v>661</v>
          </cell>
          <cell r="AA24">
            <v>471</v>
          </cell>
        </row>
        <row r="25">
          <cell r="A25" t="str">
            <v>USA</v>
          </cell>
          <cell r="B25" t="str">
            <v>Acme Metals</v>
          </cell>
          <cell r="C25" t="str">
            <v>Chicago</v>
          </cell>
          <cell r="E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 t="str">
            <v>USA</v>
          </cell>
          <cell r="B26" t="str">
            <v>AK Steel</v>
          </cell>
          <cell r="C26" t="str">
            <v>Ashland</v>
          </cell>
          <cell r="E26">
            <v>980</v>
          </cell>
          <cell r="G26">
            <v>610</v>
          </cell>
          <cell r="H26">
            <v>610</v>
          </cell>
          <cell r="I26">
            <v>610</v>
          </cell>
          <cell r="J26">
            <v>980</v>
          </cell>
          <cell r="K26">
            <v>980</v>
          </cell>
          <cell r="L26">
            <v>980</v>
          </cell>
          <cell r="M26">
            <v>980</v>
          </cell>
          <cell r="N26">
            <v>980</v>
          </cell>
          <cell r="O26">
            <v>980</v>
          </cell>
          <cell r="P26">
            <v>980</v>
          </cell>
          <cell r="Q26">
            <v>980</v>
          </cell>
          <cell r="R26">
            <v>980</v>
          </cell>
          <cell r="S26">
            <v>980</v>
          </cell>
          <cell r="T26">
            <v>980</v>
          </cell>
          <cell r="U26">
            <v>980</v>
          </cell>
          <cell r="V26">
            <v>980</v>
          </cell>
          <cell r="W26">
            <v>980</v>
          </cell>
          <cell r="X26">
            <v>980</v>
          </cell>
          <cell r="Y26">
            <v>980</v>
          </cell>
          <cell r="Z26">
            <v>980</v>
          </cell>
          <cell r="AA26">
            <v>980</v>
          </cell>
        </row>
        <row r="27">
          <cell r="A27" t="str">
            <v>USA</v>
          </cell>
          <cell r="B27" t="str">
            <v>AK Steel</v>
          </cell>
          <cell r="C27" t="str">
            <v>Middletown</v>
          </cell>
          <cell r="E27">
            <v>327</v>
          </cell>
          <cell r="G27">
            <v>327</v>
          </cell>
          <cell r="H27">
            <v>327</v>
          </cell>
          <cell r="I27">
            <v>327</v>
          </cell>
          <cell r="J27">
            <v>327</v>
          </cell>
          <cell r="K27">
            <v>327</v>
          </cell>
          <cell r="L27">
            <v>327</v>
          </cell>
          <cell r="M27">
            <v>327</v>
          </cell>
          <cell r="N27">
            <v>327</v>
          </cell>
          <cell r="O27">
            <v>327</v>
          </cell>
          <cell r="P27">
            <v>327</v>
          </cell>
          <cell r="Q27">
            <v>327</v>
          </cell>
          <cell r="R27">
            <v>327</v>
          </cell>
          <cell r="S27">
            <v>327</v>
          </cell>
          <cell r="T27">
            <v>327</v>
          </cell>
          <cell r="U27">
            <v>327</v>
          </cell>
          <cell r="V27">
            <v>327</v>
          </cell>
          <cell r="W27">
            <v>327</v>
          </cell>
          <cell r="X27">
            <v>327</v>
          </cell>
          <cell r="Y27">
            <v>327</v>
          </cell>
          <cell r="Z27">
            <v>327</v>
          </cell>
          <cell r="AA27">
            <v>327</v>
          </cell>
        </row>
        <row r="28">
          <cell r="A28" t="str">
            <v>USA</v>
          </cell>
          <cell r="B28" t="str">
            <v>Citizens Gas &amp; Coke^</v>
          </cell>
          <cell r="C28" t="str">
            <v>Indianapolis</v>
          </cell>
          <cell r="E28">
            <v>0</v>
          </cell>
          <cell r="G28">
            <v>588</v>
          </cell>
          <cell r="H28">
            <v>588</v>
          </cell>
          <cell r="I28">
            <v>588</v>
          </cell>
          <cell r="J28">
            <v>588</v>
          </cell>
          <cell r="K28">
            <v>588</v>
          </cell>
          <cell r="L28">
            <v>588</v>
          </cell>
          <cell r="M28">
            <v>588</v>
          </cell>
          <cell r="N28">
            <v>588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 t="str">
            <v>USA</v>
          </cell>
          <cell r="B29" t="str">
            <v>DTE Energy</v>
          </cell>
          <cell r="C29" t="str">
            <v>Ecorse</v>
          </cell>
          <cell r="E29">
            <v>840</v>
          </cell>
          <cell r="G29">
            <v>840</v>
          </cell>
          <cell r="H29">
            <v>840</v>
          </cell>
          <cell r="I29">
            <v>840</v>
          </cell>
          <cell r="J29">
            <v>840</v>
          </cell>
          <cell r="K29">
            <v>840</v>
          </cell>
          <cell r="L29">
            <v>840</v>
          </cell>
          <cell r="M29">
            <v>840</v>
          </cell>
          <cell r="N29">
            <v>840</v>
          </cell>
          <cell r="O29">
            <v>840</v>
          </cell>
          <cell r="P29">
            <v>840</v>
          </cell>
          <cell r="Q29">
            <v>840</v>
          </cell>
          <cell r="R29">
            <v>840</v>
          </cell>
          <cell r="S29">
            <v>840</v>
          </cell>
          <cell r="T29">
            <v>840</v>
          </cell>
          <cell r="U29">
            <v>840</v>
          </cell>
          <cell r="V29">
            <v>840</v>
          </cell>
          <cell r="W29">
            <v>840</v>
          </cell>
          <cell r="X29">
            <v>840</v>
          </cell>
          <cell r="Y29">
            <v>840</v>
          </cell>
          <cell r="Z29">
            <v>840</v>
          </cell>
          <cell r="AA29">
            <v>840</v>
          </cell>
        </row>
        <row r="30">
          <cell r="A30" t="str">
            <v>USA</v>
          </cell>
          <cell r="B30" t="str">
            <v>Empire Coke^</v>
          </cell>
          <cell r="C30" t="str">
            <v>Holt</v>
          </cell>
          <cell r="E30">
            <v>0</v>
          </cell>
          <cell r="G30">
            <v>96</v>
          </cell>
          <cell r="H30">
            <v>96</v>
          </cell>
          <cell r="I30">
            <v>96</v>
          </cell>
          <cell r="J30">
            <v>96</v>
          </cell>
          <cell r="K30">
            <v>96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 t="str">
            <v>USA</v>
          </cell>
          <cell r="B31" t="str">
            <v>Erie Coke Corporation</v>
          </cell>
          <cell r="C31" t="str">
            <v>Erie</v>
          </cell>
          <cell r="E31">
            <v>190</v>
          </cell>
          <cell r="G31">
            <v>190</v>
          </cell>
          <cell r="H31">
            <v>190</v>
          </cell>
          <cell r="I31">
            <v>190</v>
          </cell>
          <cell r="J31">
            <v>190</v>
          </cell>
          <cell r="K31">
            <v>190</v>
          </cell>
          <cell r="L31">
            <v>190</v>
          </cell>
          <cell r="M31">
            <v>190</v>
          </cell>
          <cell r="N31">
            <v>190</v>
          </cell>
          <cell r="O31">
            <v>190</v>
          </cell>
          <cell r="P31">
            <v>190</v>
          </cell>
          <cell r="Q31">
            <v>190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 t="str">
            <v>USA</v>
          </cell>
          <cell r="B32" t="str">
            <v>Geneva Steel</v>
          </cell>
          <cell r="C32" t="str">
            <v>Vineyard</v>
          </cell>
          <cell r="E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 t="str">
            <v>USA</v>
          </cell>
          <cell r="B33" t="str">
            <v>Bethlehem Steel</v>
          </cell>
          <cell r="C33" t="str">
            <v>Lackawanna</v>
          </cell>
          <cell r="E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 t="str">
            <v>USA</v>
          </cell>
          <cell r="B34" t="str">
            <v>Mittal Steel USA</v>
          </cell>
          <cell r="C34" t="str">
            <v>Burns Harbor</v>
          </cell>
          <cell r="E34">
            <v>1550</v>
          </cell>
          <cell r="G34">
            <v>1640</v>
          </cell>
          <cell r="H34">
            <v>1640</v>
          </cell>
          <cell r="I34">
            <v>1640</v>
          </cell>
          <cell r="J34">
            <v>1640</v>
          </cell>
          <cell r="K34">
            <v>1640</v>
          </cell>
          <cell r="L34">
            <v>1640</v>
          </cell>
          <cell r="M34">
            <v>1640</v>
          </cell>
          <cell r="N34">
            <v>1640</v>
          </cell>
          <cell r="O34">
            <v>1550</v>
          </cell>
          <cell r="P34">
            <v>1550</v>
          </cell>
          <cell r="Q34">
            <v>1550</v>
          </cell>
          <cell r="R34">
            <v>1550</v>
          </cell>
          <cell r="S34">
            <v>1550</v>
          </cell>
          <cell r="T34">
            <v>1550</v>
          </cell>
          <cell r="U34">
            <v>1550</v>
          </cell>
          <cell r="V34">
            <v>1550</v>
          </cell>
          <cell r="W34">
            <v>1550</v>
          </cell>
          <cell r="X34">
            <v>1550</v>
          </cell>
          <cell r="Y34">
            <v>1550</v>
          </cell>
          <cell r="Z34">
            <v>1550</v>
          </cell>
          <cell r="AA34">
            <v>1550</v>
          </cell>
        </row>
        <row r="35">
          <cell r="A35" t="str">
            <v>USA</v>
          </cell>
          <cell r="B35" t="str">
            <v>New Boston Coke</v>
          </cell>
          <cell r="C35" t="str">
            <v>Portsmouth</v>
          </cell>
          <cell r="E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 t="str">
            <v>USA</v>
          </cell>
          <cell r="B36" t="str">
            <v xml:space="preserve">SunCoke </v>
          </cell>
          <cell r="C36" t="str">
            <v>Haverhill</v>
          </cell>
          <cell r="E36">
            <v>490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490</v>
          </cell>
          <cell r="M36">
            <v>490</v>
          </cell>
          <cell r="N36">
            <v>490</v>
          </cell>
          <cell r="O36">
            <v>490</v>
          </cell>
          <cell r="P36">
            <v>490</v>
          </cell>
          <cell r="Q36">
            <v>490</v>
          </cell>
          <cell r="R36">
            <v>490</v>
          </cell>
          <cell r="S36">
            <v>490</v>
          </cell>
          <cell r="T36">
            <v>490</v>
          </cell>
          <cell r="U36">
            <v>490</v>
          </cell>
          <cell r="V36">
            <v>490</v>
          </cell>
          <cell r="W36">
            <v>490</v>
          </cell>
          <cell r="X36">
            <v>490</v>
          </cell>
          <cell r="Y36">
            <v>490</v>
          </cell>
          <cell r="Z36">
            <v>490</v>
          </cell>
          <cell r="AA36">
            <v>490</v>
          </cell>
        </row>
        <row r="37">
          <cell r="A37" t="str">
            <v>USA</v>
          </cell>
          <cell r="B37" t="str">
            <v>SunCoke</v>
          </cell>
          <cell r="C37" t="str">
            <v>Haverhill - II</v>
          </cell>
          <cell r="E37">
            <v>490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490</v>
          </cell>
          <cell r="Q37">
            <v>490</v>
          </cell>
          <cell r="R37">
            <v>490</v>
          </cell>
          <cell r="S37">
            <v>490</v>
          </cell>
          <cell r="T37">
            <v>490</v>
          </cell>
          <cell r="U37">
            <v>490</v>
          </cell>
          <cell r="V37">
            <v>490</v>
          </cell>
          <cell r="W37">
            <v>490</v>
          </cell>
          <cell r="X37">
            <v>490</v>
          </cell>
          <cell r="Y37">
            <v>490</v>
          </cell>
          <cell r="Z37">
            <v>490</v>
          </cell>
          <cell r="AA37">
            <v>490</v>
          </cell>
        </row>
        <row r="38">
          <cell r="A38" t="str">
            <v>USA</v>
          </cell>
          <cell r="B38" t="str">
            <v>Suncoke</v>
          </cell>
          <cell r="C38" t="str">
            <v>Middletown, Ohio</v>
          </cell>
          <cell r="E38">
            <v>550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550</v>
          </cell>
          <cell r="S38">
            <v>550</v>
          </cell>
          <cell r="T38">
            <v>550</v>
          </cell>
          <cell r="U38">
            <v>550</v>
          </cell>
          <cell r="V38">
            <v>550</v>
          </cell>
          <cell r="W38">
            <v>550</v>
          </cell>
          <cell r="X38">
            <v>550</v>
          </cell>
          <cell r="Y38">
            <v>550</v>
          </cell>
          <cell r="Z38">
            <v>550</v>
          </cell>
          <cell r="AA38">
            <v>550</v>
          </cell>
        </row>
        <row r="39">
          <cell r="A39" t="str">
            <v>USA</v>
          </cell>
          <cell r="B39" t="str">
            <v>LTV Steel</v>
          </cell>
          <cell r="C39" t="str">
            <v>Chicago</v>
          </cell>
          <cell r="E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USA</v>
          </cell>
          <cell r="B40" t="str">
            <v xml:space="preserve">Mittal Steel USA </v>
          </cell>
          <cell r="C40" t="str">
            <v>Warren</v>
          </cell>
          <cell r="E40">
            <v>500</v>
          </cell>
          <cell r="G40">
            <v>500</v>
          </cell>
          <cell r="H40">
            <v>500</v>
          </cell>
          <cell r="I40">
            <v>500</v>
          </cell>
          <cell r="J40">
            <v>500</v>
          </cell>
          <cell r="K40">
            <v>500</v>
          </cell>
          <cell r="L40">
            <v>500</v>
          </cell>
          <cell r="M40">
            <v>500</v>
          </cell>
          <cell r="N40">
            <v>500</v>
          </cell>
          <cell r="O40">
            <v>500</v>
          </cell>
          <cell r="P40">
            <v>500</v>
          </cell>
          <cell r="Q40">
            <v>500</v>
          </cell>
          <cell r="R40">
            <v>500</v>
          </cell>
          <cell r="S40">
            <v>500</v>
          </cell>
          <cell r="T40">
            <v>500</v>
          </cell>
          <cell r="U40">
            <v>500</v>
          </cell>
          <cell r="V40">
            <v>500</v>
          </cell>
          <cell r="W40">
            <v>500</v>
          </cell>
          <cell r="X40">
            <v>500</v>
          </cell>
          <cell r="Y40">
            <v>500</v>
          </cell>
          <cell r="Z40">
            <v>500</v>
          </cell>
          <cell r="AA40">
            <v>500</v>
          </cell>
        </row>
        <row r="41">
          <cell r="A41" t="str">
            <v>USA</v>
          </cell>
          <cell r="B41" t="str">
            <v>Jewell Coal &amp; Coke Co.</v>
          </cell>
          <cell r="C41" t="str">
            <v>Vansant</v>
          </cell>
          <cell r="E41">
            <v>594</v>
          </cell>
          <cell r="G41">
            <v>594</v>
          </cell>
          <cell r="H41">
            <v>594</v>
          </cell>
          <cell r="I41">
            <v>594</v>
          </cell>
          <cell r="J41">
            <v>594</v>
          </cell>
          <cell r="K41">
            <v>594</v>
          </cell>
          <cell r="L41">
            <v>594</v>
          </cell>
          <cell r="M41">
            <v>594</v>
          </cell>
          <cell r="N41">
            <v>594</v>
          </cell>
          <cell r="O41">
            <v>594</v>
          </cell>
          <cell r="P41">
            <v>594</v>
          </cell>
          <cell r="Q41">
            <v>594</v>
          </cell>
          <cell r="R41">
            <v>594</v>
          </cell>
          <cell r="S41">
            <v>594</v>
          </cell>
          <cell r="T41">
            <v>594</v>
          </cell>
          <cell r="U41">
            <v>594</v>
          </cell>
          <cell r="V41">
            <v>594</v>
          </cell>
          <cell r="W41">
            <v>594</v>
          </cell>
          <cell r="X41">
            <v>594</v>
          </cell>
          <cell r="Y41">
            <v>594</v>
          </cell>
          <cell r="Z41">
            <v>594</v>
          </cell>
          <cell r="AA41">
            <v>594</v>
          </cell>
        </row>
        <row r="42">
          <cell r="A42" t="str">
            <v>USA</v>
          </cell>
          <cell r="B42" t="str">
            <v>ArcelorMittal (ex-Koppers)</v>
          </cell>
          <cell r="C42" t="str">
            <v>Monessen</v>
          </cell>
          <cell r="E42">
            <v>322.61</v>
          </cell>
          <cell r="G42">
            <v>323</v>
          </cell>
          <cell r="H42">
            <v>323</v>
          </cell>
          <cell r="I42">
            <v>323</v>
          </cell>
          <cell r="J42">
            <v>323</v>
          </cell>
          <cell r="K42">
            <v>323</v>
          </cell>
          <cell r="L42">
            <v>323</v>
          </cell>
          <cell r="M42">
            <v>323</v>
          </cell>
          <cell r="N42">
            <v>323</v>
          </cell>
          <cell r="O42">
            <v>323</v>
          </cell>
          <cell r="P42">
            <v>323</v>
          </cell>
          <cell r="Q42">
            <v>323</v>
          </cell>
          <cell r="R42">
            <v>323</v>
          </cell>
          <cell r="S42">
            <v>323</v>
          </cell>
          <cell r="T42">
            <v>323</v>
          </cell>
          <cell r="U42">
            <v>323</v>
          </cell>
          <cell r="V42">
            <v>323</v>
          </cell>
          <cell r="W42">
            <v>323</v>
          </cell>
          <cell r="X42">
            <v>323</v>
          </cell>
          <cell r="Y42">
            <v>323</v>
          </cell>
          <cell r="Z42">
            <v>323</v>
          </cell>
          <cell r="AA42">
            <v>323</v>
          </cell>
        </row>
        <row r="43">
          <cell r="A43" t="str">
            <v>USA</v>
          </cell>
          <cell r="B43" t="str">
            <v>Shenango</v>
          </cell>
          <cell r="C43" t="str">
            <v>Neville Island</v>
          </cell>
          <cell r="E43">
            <v>310</v>
          </cell>
          <cell r="G43">
            <v>310</v>
          </cell>
          <cell r="H43">
            <v>310</v>
          </cell>
          <cell r="I43">
            <v>310</v>
          </cell>
          <cell r="J43">
            <v>310</v>
          </cell>
          <cell r="K43">
            <v>310</v>
          </cell>
          <cell r="L43">
            <v>310</v>
          </cell>
          <cell r="M43">
            <v>310</v>
          </cell>
          <cell r="N43">
            <v>310</v>
          </cell>
          <cell r="O43">
            <v>310</v>
          </cell>
          <cell r="P43">
            <v>310</v>
          </cell>
          <cell r="Q43">
            <v>310</v>
          </cell>
          <cell r="R43">
            <v>310</v>
          </cell>
          <cell r="S43">
            <v>310</v>
          </cell>
          <cell r="T43">
            <v>310</v>
          </cell>
          <cell r="U43">
            <v>310</v>
          </cell>
          <cell r="V43">
            <v>310</v>
          </cell>
          <cell r="W43">
            <v>310</v>
          </cell>
          <cell r="X43">
            <v>310</v>
          </cell>
          <cell r="Y43">
            <v>310</v>
          </cell>
          <cell r="Z43">
            <v>310</v>
          </cell>
          <cell r="AA43">
            <v>310</v>
          </cell>
        </row>
        <row r="44">
          <cell r="A44" t="str">
            <v>USA</v>
          </cell>
          <cell r="B44" t="str">
            <v xml:space="preserve">Walter Coke </v>
          </cell>
          <cell r="C44" t="str">
            <v>Birmingham</v>
          </cell>
          <cell r="E44">
            <v>420</v>
          </cell>
          <cell r="G44">
            <v>420</v>
          </cell>
          <cell r="H44">
            <v>420</v>
          </cell>
          <cell r="I44">
            <v>420</v>
          </cell>
          <cell r="J44">
            <v>420</v>
          </cell>
          <cell r="K44">
            <v>420</v>
          </cell>
          <cell r="L44">
            <v>420</v>
          </cell>
          <cell r="M44">
            <v>420</v>
          </cell>
          <cell r="N44">
            <v>420</v>
          </cell>
          <cell r="O44">
            <v>420</v>
          </cell>
          <cell r="P44">
            <v>420</v>
          </cell>
          <cell r="Q44">
            <v>420</v>
          </cell>
          <cell r="R44">
            <v>420</v>
          </cell>
          <cell r="S44">
            <v>420</v>
          </cell>
          <cell r="T44">
            <v>420</v>
          </cell>
          <cell r="U44">
            <v>420</v>
          </cell>
          <cell r="V44">
            <v>420</v>
          </cell>
          <cell r="W44">
            <v>420</v>
          </cell>
          <cell r="X44">
            <v>420</v>
          </cell>
          <cell r="Y44">
            <v>420</v>
          </cell>
          <cell r="Z44">
            <v>420</v>
          </cell>
          <cell r="AA44">
            <v>420</v>
          </cell>
        </row>
        <row r="45">
          <cell r="A45" t="str">
            <v>USA</v>
          </cell>
          <cell r="B45" t="str">
            <v>SunCoke</v>
          </cell>
          <cell r="C45" t="str">
            <v>Indiana Harbor</v>
          </cell>
          <cell r="E45">
            <v>1126.2888</v>
          </cell>
          <cell r="G45">
            <v>1126</v>
          </cell>
          <cell r="H45">
            <v>1126</v>
          </cell>
          <cell r="I45">
            <v>1126</v>
          </cell>
          <cell r="J45">
            <v>1126</v>
          </cell>
          <cell r="K45">
            <v>1126</v>
          </cell>
          <cell r="L45">
            <v>1126</v>
          </cell>
          <cell r="M45">
            <v>1126</v>
          </cell>
          <cell r="N45">
            <v>1126</v>
          </cell>
          <cell r="O45">
            <v>1126</v>
          </cell>
          <cell r="P45">
            <v>1126</v>
          </cell>
          <cell r="Q45">
            <v>1126</v>
          </cell>
          <cell r="R45">
            <v>1126</v>
          </cell>
          <cell r="S45">
            <v>1126</v>
          </cell>
          <cell r="T45">
            <v>1126</v>
          </cell>
          <cell r="U45">
            <v>1126</v>
          </cell>
          <cell r="V45">
            <v>1126</v>
          </cell>
          <cell r="W45">
            <v>1126</v>
          </cell>
          <cell r="X45">
            <v>1126</v>
          </cell>
          <cell r="Y45">
            <v>1126</v>
          </cell>
          <cell r="Z45">
            <v>1126</v>
          </cell>
          <cell r="AA45">
            <v>1126</v>
          </cell>
        </row>
        <row r="46">
          <cell r="A46" t="str">
            <v>USA</v>
          </cell>
          <cell r="B46" t="str">
            <v>Tonawanda Coke</v>
          </cell>
          <cell r="C46" t="str">
            <v>Buffalo</v>
          </cell>
          <cell r="E46">
            <v>240</v>
          </cell>
          <cell r="G46">
            <v>240</v>
          </cell>
          <cell r="H46">
            <v>240</v>
          </cell>
          <cell r="I46">
            <v>240</v>
          </cell>
          <cell r="J46">
            <v>240</v>
          </cell>
          <cell r="K46">
            <v>240</v>
          </cell>
          <cell r="L46">
            <v>240</v>
          </cell>
          <cell r="M46">
            <v>240</v>
          </cell>
          <cell r="N46">
            <v>240</v>
          </cell>
          <cell r="O46">
            <v>240</v>
          </cell>
          <cell r="P46">
            <v>240</v>
          </cell>
          <cell r="Q46">
            <v>240</v>
          </cell>
          <cell r="R46">
            <v>240</v>
          </cell>
          <cell r="S46">
            <v>240</v>
          </cell>
          <cell r="T46">
            <v>240</v>
          </cell>
          <cell r="U46">
            <v>240</v>
          </cell>
          <cell r="V46">
            <v>240</v>
          </cell>
          <cell r="W46">
            <v>240</v>
          </cell>
          <cell r="X46">
            <v>240</v>
          </cell>
          <cell r="Y46">
            <v>240</v>
          </cell>
          <cell r="Z46">
            <v>240</v>
          </cell>
          <cell r="AA46">
            <v>240</v>
          </cell>
        </row>
        <row r="47">
          <cell r="A47" t="str">
            <v>USA</v>
          </cell>
          <cell r="B47" t="str">
            <v>FDS</v>
          </cell>
          <cell r="C47" t="str">
            <v>Toledo</v>
          </cell>
          <cell r="E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>USA</v>
          </cell>
          <cell r="B48" t="str">
            <v>US Steel</v>
          </cell>
          <cell r="C48" t="str">
            <v>Clairton</v>
          </cell>
          <cell r="E48">
            <v>3415</v>
          </cell>
          <cell r="G48">
            <v>4225</v>
          </cell>
          <cell r="H48">
            <v>4225</v>
          </cell>
          <cell r="I48">
            <v>4225</v>
          </cell>
          <cell r="J48">
            <v>4225</v>
          </cell>
          <cell r="K48">
            <v>4225</v>
          </cell>
          <cell r="L48">
            <v>4225</v>
          </cell>
          <cell r="M48">
            <v>4225</v>
          </cell>
          <cell r="N48">
            <v>4225</v>
          </cell>
          <cell r="O48">
            <v>4225</v>
          </cell>
          <cell r="P48">
            <v>3415</v>
          </cell>
          <cell r="Q48">
            <v>3415</v>
          </cell>
          <cell r="R48">
            <v>3415</v>
          </cell>
          <cell r="S48">
            <v>3415</v>
          </cell>
          <cell r="T48">
            <v>3415</v>
          </cell>
          <cell r="U48">
            <v>3415</v>
          </cell>
          <cell r="V48">
            <v>3415</v>
          </cell>
          <cell r="W48">
            <v>3415</v>
          </cell>
          <cell r="X48">
            <v>3415</v>
          </cell>
          <cell r="Y48">
            <v>3415</v>
          </cell>
          <cell r="Z48">
            <v>3415</v>
          </cell>
          <cell r="AA48">
            <v>3415</v>
          </cell>
        </row>
        <row r="49">
          <cell r="A49" t="str">
            <v>USA</v>
          </cell>
          <cell r="B49" t="str">
            <v>US Steel</v>
          </cell>
          <cell r="C49" t="str">
            <v>Gary</v>
          </cell>
          <cell r="E49">
            <v>1250</v>
          </cell>
          <cell r="G49">
            <v>1925</v>
          </cell>
          <cell r="H49">
            <v>1925</v>
          </cell>
          <cell r="I49">
            <v>1925</v>
          </cell>
          <cell r="J49">
            <v>1925</v>
          </cell>
          <cell r="K49">
            <v>1925</v>
          </cell>
          <cell r="L49">
            <v>1925</v>
          </cell>
          <cell r="M49">
            <v>1250</v>
          </cell>
          <cell r="N49">
            <v>1250</v>
          </cell>
          <cell r="O49">
            <v>1250</v>
          </cell>
          <cell r="P49">
            <v>1250</v>
          </cell>
          <cell r="Q49">
            <v>1250</v>
          </cell>
          <cell r="R49">
            <v>1250</v>
          </cell>
          <cell r="S49">
            <v>1250</v>
          </cell>
          <cell r="T49">
            <v>1250</v>
          </cell>
          <cell r="U49">
            <v>1250</v>
          </cell>
          <cell r="V49">
            <v>1250</v>
          </cell>
          <cell r="W49">
            <v>1250</v>
          </cell>
          <cell r="X49">
            <v>1250</v>
          </cell>
          <cell r="Y49">
            <v>1250</v>
          </cell>
          <cell r="Z49">
            <v>1250</v>
          </cell>
          <cell r="AA49">
            <v>1250</v>
          </cell>
        </row>
        <row r="50">
          <cell r="A50" t="str">
            <v>USA</v>
          </cell>
          <cell r="B50" t="str">
            <v>US Steel (National)</v>
          </cell>
          <cell r="C50" t="str">
            <v>Granite City, Illinois</v>
          </cell>
          <cell r="E50">
            <v>500</v>
          </cell>
          <cell r="G50">
            <v>500</v>
          </cell>
          <cell r="H50">
            <v>500</v>
          </cell>
          <cell r="I50">
            <v>500</v>
          </cell>
          <cell r="J50">
            <v>500</v>
          </cell>
          <cell r="K50">
            <v>500</v>
          </cell>
          <cell r="L50">
            <v>500</v>
          </cell>
          <cell r="M50">
            <v>500</v>
          </cell>
          <cell r="N50">
            <v>500</v>
          </cell>
          <cell r="O50">
            <v>500</v>
          </cell>
          <cell r="P50">
            <v>500</v>
          </cell>
          <cell r="Q50">
            <v>500</v>
          </cell>
          <cell r="R50">
            <v>500</v>
          </cell>
          <cell r="S50">
            <v>500</v>
          </cell>
          <cell r="T50">
            <v>500</v>
          </cell>
          <cell r="U50">
            <v>500</v>
          </cell>
          <cell r="V50">
            <v>500</v>
          </cell>
          <cell r="W50">
            <v>500</v>
          </cell>
          <cell r="X50">
            <v>500</v>
          </cell>
          <cell r="Y50">
            <v>500</v>
          </cell>
          <cell r="Z50">
            <v>500</v>
          </cell>
          <cell r="AA50">
            <v>500</v>
          </cell>
        </row>
        <row r="51">
          <cell r="A51" t="str">
            <v>USA</v>
          </cell>
          <cell r="B51" t="str">
            <v>Gateway Energy &amp; Coke</v>
          </cell>
          <cell r="C51" t="str">
            <v>Granite City, Illinois</v>
          </cell>
          <cell r="E51">
            <v>650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650</v>
          </cell>
          <cell r="Q51">
            <v>650</v>
          </cell>
          <cell r="R51">
            <v>650</v>
          </cell>
          <cell r="S51">
            <v>650</v>
          </cell>
          <cell r="T51">
            <v>650</v>
          </cell>
          <cell r="U51">
            <v>650</v>
          </cell>
          <cell r="V51">
            <v>650</v>
          </cell>
          <cell r="W51">
            <v>650</v>
          </cell>
          <cell r="X51">
            <v>650</v>
          </cell>
          <cell r="Y51">
            <v>650</v>
          </cell>
          <cell r="Z51">
            <v>650</v>
          </cell>
          <cell r="AA51">
            <v>650</v>
          </cell>
        </row>
        <row r="52">
          <cell r="A52" t="str">
            <v>USA</v>
          </cell>
          <cell r="B52" t="str">
            <v>Mountain State Carbon</v>
          </cell>
          <cell r="C52" t="str">
            <v>Follansbee</v>
          </cell>
          <cell r="E52">
            <v>1181</v>
          </cell>
          <cell r="G52">
            <v>1181</v>
          </cell>
          <cell r="H52">
            <v>1181</v>
          </cell>
          <cell r="I52">
            <v>1181</v>
          </cell>
          <cell r="J52">
            <v>1181</v>
          </cell>
          <cell r="K52">
            <v>1181</v>
          </cell>
          <cell r="L52">
            <v>1181</v>
          </cell>
          <cell r="M52">
            <v>1181</v>
          </cell>
          <cell r="N52">
            <v>1181</v>
          </cell>
          <cell r="O52">
            <v>1181</v>
          </cell>
          <cell r="P52">
            <v>1181</v>
          </cell>
          <cell r="Q52">
            <v>1181</v>
          </cell>
          <cell r="R52">
            <v>1181</v>
          </cell>
          <cell r="S52">
            <v>1181</v>
          </cell>
          <cell r="T52">
            <v>1181</v>
          </cell>
          <cell r="U52">
            <v>1181</v>
          </cell>
          <cell r="V52">
            <v>1181</v>
          </cell>
          <cell r="W52">
            <v>1181</v>
          </cell>
          <cell r="X52">
            <v>1181</v>
          </cell>
          <cell r="Y52">
            <v>1181</v>
          </cell>
          <cell r="Z52">
            <v>1181</v>
          </cell>
          <cell r="AA52">
            <v>1311</v>
          </cell>
        </row>
        <row r="53">
          <cell r="A53" t="str">
            <v>USA</v>
          </cell>
          <cell r="B53" t="str">
            <v>US Coking Group</v>
          </cell>
          <cell r="C53" t="str">
            <v>Toledo</v>
          </cell>
          <cell r="E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1306</v>
          </cell>
        </row>
        <row r="54">
          <cell r="A54" t="str">
            <v>USA</v>
          </cell>
          <cell r="B54" t="str">
            <v>XTnrgy</v>
          </cell>
          <cell r="C54" t="str">
            <v>NA</v>
          </cell>
          <cell r="E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450</v>
          </cell>
          <cell r="U54">
            <v>450</v>
          </cell>
          <cell r="V54">
            <v>450</v>
          </cell>
          <cell r="W54">
            <v>450</v>
          </cell>
          <cell r="X54">
            <v>450</v>
          </cell>
          <cell r="Y54">
            <v>450</v>
          </cell>
          <cell r="Z54">
            <v>450</v>
          </cell>
          <cell r="AA54">
            <v>450</v>
          </cell>
        </row>
        <row r="57">
          <cell r="A57" t="str">
            <v>South America Total</v>
          </cell>
          <cell r="E57">
            <v>14110</v>
          </cell>
          <cell r="G57">
            <v>9645</v>
          </cell>
          <cell r="H57">
            <v>9645</v>
          </cell>
          <cell r="I57">
            <v>9645</v>
          </cell>
          <cell r="J57">
            <v>9705</v>
          </cell>
          <cell r="K57">
            <v>9705</v>
          </cell>
          <cell r="L57">
            <v>9705</v>
          </cell>
          <cell r="M57">
            <v>9705</v>
          </cell>
          <cell r="N57">
            <v>11455</v>
          </cell>
          <cell r="O57">
            <v>14085</v>
          </cell>
          <cell r="P57">
            <v>14085</v>
          </cell>
          <cell r="Q57">
            <v>14845</v>
          </cell>
          <cell r="R57">
            <v>16585</v>
          </cell>
          <cell r="S57">
            <v>16985</v>
          </cell>
          <cell r="T57">
            <v>16985</v>
          </cell>
          <cell r="U57">
            <v>16985</v>
          </cell>
          <cell r="V57">
            <v>17735</v>
          </cell>
          <cell r="W57">
            <v>18635</v>
          </cell>
          <cell r="X57">
            <v>18635</v>
          </cell>
          <cell r="Y57">
            <v>18635</v>
          </cell>
          <cell r="Z57">
            <v>18635</v>
          </cell>
          <cell r="AA57">
            <v>19285</v>
          </cell>
        </row>
        <row r="59">
          <cell r="A59" t="str">
            <v>Argentina Total</v>
          </cell>
          <cell r="E59">
            <v>1270</v>
          </cell>
          <cell r="G59">
            <v>1050</v>
          </cell>
          <cell r="H59">
            <v>1050</v>
          </cell>
          <cell r="I59">
            <v>1050</v>
          </cell>
          <cell r="J59">
            <v>1050</v>
          </cell>
          <cell r="K59">
            <v>1050</v>
          </cell>
          <cell r="L59">
            <v>1050</v>
          </cell>
          <cell r="M59">
            <v>1050</v>
          </cell>
          <cell r="N59">
            <v>1250</v>
          </cell>
          <cell r="O59">
            <v>1250</v>
          </cell>
          <cell r="P59">
            <v>1250</v>
          </cell>
          <cell r="Q59">
            <v>1250</v>
          </cell>
          <cell r="R59">
            <v>1250</v>
          </cell>
          <cell r="S59">
            <v>1250</v>
          </cell>
          <cell r="T59">
            <v>1250</v>
          </cell>
          <cell r="U59">
            <v>1250</v>
          </cell>
          <cell r="V59">
            <v>1250</v>
          </cell>
          <cell r="W59">
            <v>1250</v>
          </cell>
          <cell r="X59">
            <v>1250</v>
          </cell>
          <cell r="Y59">
            <v>1250</v>
          </cell>
          <cell r="Z59">
            <v>1250</v>
          </cell>
          <cell r="AA59">
            <v>1250</v>
          </cell>
        </row>
        <row r="60">
          <cell r="A60" t="str">
            <v>Argentina</v>
          </cell>
          <cell r="B60" t="str">
            <v>Siderar</v>
          </cell>
          <cell r="C60" t="str">
            <v>San Nicolás</v>
          </cell>
          <cell r="E60">
            <v>1270</v>
          </cell>
          <cell r="G60">
            <v>1050</v>
          </cell>
          <cell r="H60">
            <v>1050</v>
          </cell>
          <cell r="I60">
            <v>1050</v>
          </cell>
          <cell r="J60">
            <v>1050</v>
          </cell>
          <cell r="K60">
            <v>1050</v>
          </cell>
          <cell r="L60">
            <v>1050</v>
          </cell>
          <cell r="M60">
            <v>1050</v>
          </cell>
          <cell r="N60">
            <v>1250</v>
          </cell>
          <cell r="O60">
            <v>1250</v>
          </cell>
          <cell r="P60">
            <v>1250</v>
          </cell>
          <cell r="Q60">
            <v>1250</v>
          </cell>
          <cell r="R60">
            <v>1250</v>
          </cell>
          <cell r="S60">
            <v>1250</v>
          </cell>
          <cell r="T60">
            <v>1250</v>
          </cell>
          <cell r="U60">
            <v>1250</v>
          </cell>
          <cell r="V60">
            <v>1250</v>
          </cell>
          <cell r="W60">
            <v>1250</v>
          </cell>
          <cell r="X60">
            <v>1250</v>
          </cell>
          <cell r="Y60">
            <v>1250</v>
          </cell>
          <cell r="Z60">
            <v>1250</v>
          </cell>
          <cell r="AA60">
            <v>1250</v>
          </cell>
        </row>
        <row r="62">
          <cell r="A62" t="str">
            <v>Brazil Total</v>
          </cell>
          <cell r="E62">
            <v>10390</v>
          </cell>
          <cell r="F62">
            <v>0</v>
          </cell>
          <cell r="G62">
            <v>8095</v>
          </cell>
          <cell r="H62">
            <v>8095</v>
          </cell>
          <cell r="I62">
            <v>8095</v>
          </cell>
          <cell r="J62">
            <v>8155</v>
          </cell>
          <cell r="K62">
            <v>8155</v>
          </cell>
          <cell r="L62">
            <v>8155</v>
          </cell>
          <cell r="M62">
            <v>8155</v>
          </cell>
          <cell r="N62">
            <v>9705</v>
          </cell>
          <cell r="O62">
            <v>10385</v>
          </cell>
          <cell r="P62">
            <v>10385</v>
          </cell>
          <cell r="Q62">
            <v>11145</v>
          </cell>
          <cell r="R62">
            <v>12465</v>
          </cell>
          <cell r="S62">
            <v>12465</v>
          </cell>
          <cell r="T62">
            <v>12465</v>
          </cell>
          <cell r="U62">
            <v>12465</v>
          </cell>
          <cell r="V62">
            <v>13215</v>
          </cell>
          <cell r="W62">
            <v>14115</v>
          </cell>
          <cell r="X62">
            <v>14115</v>
          </cell>
          <cell r="Y62">
            <v>14115</v>
          </cell>
          <cell r="Z62">
            <v>14115</v>
          </cell>
          <cell r="AA62">
            <v>14765</v>
          </cell>
        </row>
        <row r="63">
          <cell r="A63" t="str">
            <v>Brazil</v>
          </cell>
          <cell r="B63" t="str">
            <v>Gerdau Açominas</v>
          </cell>
          <cell r="C63" t="str">
            <v>Ouro Branco</v>
          </cell>
          <cell r="E63">
            <v>1810</v>
          </cell>
          <cell r="G63">
            <v>1210</v>
          </cell>
          <cell r="H63">
            <v>1210</v>
          </cell>
          <cell r="I63">
            <v>1210</v>
          </cell>
          <cell r="J63">
            <v>1210</v>
          </cell>
          <cell r="K63">
            <v>1210</v>
          </cell>
          <cell r="L63">
            <v>1210</v>
          </cell>
          <cell r="M63">
            <v>1210</v>
          </cell>
          <cell r="N63">
            <v>1210</v>
          </cell>
          <cell r="O63">
            <v>1810</v>
          </cell>
          <cell r="P63">
            <v>1810</v>
          </cell>
          <cell r="Q63">
            <v>1810</v>
          </cell>
          <cell r="R63">
            <v>1810</v>
          </cell>
          <cell r="S63">
            <v>1810</v>
          </cell>
          <cell r="T63">
            <v>1810</v>
          </cell>
          <cell r="U63">
            <v>1810</v>
          </cell>
          <cell r="V63">
            <v>1810</v>
          </cell>
          <cell r="W63">
            <v>1810</v>
          </cell>
          <cell r="X63">
            <v>1810</v>
          </cell>
          <cell r="Y63">
            <v>1810</v>
          </cell>
          <cell r="Z63">
            <v>1810</v>
          </cell>
          <cell r="AA63">
            <v>1810</v>
          </cell>
        </row>
        <row r="64">
          <cell r="A64" t="str">
            <v>Brazil</v>
          </cell>
          <cell r="B64" t="str">
            <v>Cosipa</v>
          </cell>
          <cell r="C64" t="str">
            <v>Cubatão</v>
          </cell>
          <cell r="E64">
            <v>1810</v>
          </cell>
          <cell r="G64">
            <v>1670</v>
          </cell>
          <cell r="H64">
            <v>1670</v>
          </cell>
          <cell r="I64">
            <v>1670</v>
          </cell>
          <cell r="J64">
            <v>1730</v>
          </cell>
          <cell r="K64">
            <v>1730</v>
          </cell>
          <cell r="L64">
            <v>1730</v>
          </cell>
          <cell r="M64">
            <v>1730</v>
          </cell>
          <cell r="N64">
            <v>1730</v>
          </cell>
          <cell r="O64">
            <v>1810</v>
          </cell>
          <cell r="P64">
            <v>1810</v>
          </cell>
          <cell r="Q64">
            <v>1810</v>
          </cell>
          <cell r="R64">
            <v>1810</v>
          </cell>
          <cell r="S64">
            <v>1810</v>
          </cell>
          <cell r="T64">
            <v>1810</v>
          </cell>
          <cell r="U64">
            <v>1810</v>
          </cell>
          <cell r="V64">
            <v>1810</v>
          </cell>
          <cell r="W64">
            <v>1810</v>
          </cell>
          <cell r="X64">
            <v>1810</v>
          </cell>
          <cell r="Y64">
            <v>1810</v>
          </cell>
          <cell r="Z64">
            <v>1810</v>
          </cell>
          <cell r="AA64">
            <v>1810</v>
          </cell>
        </row>
        <row r="65">
          <cell r="A65" t="str">
            <v>Brazil</v>
          </cell>
          <cell r="B65" t="str">
            <v>CSN</v>
          </cell>
          <cell r="C65" t="str">
            <v>Volta Redonda</v>
          </cell>
          <cell r="E65">
            <v>1700</v>
          </cell>
          <cell r="G65">
            <v>1700</v>
          </cell>
          <cell r="H65">
            <v>1700</v>
          </cell>
          <cell r="I65">
            <v>1700</v>
          </cell>
          <cell r="J65">
            <v>1700</v>
          </cell>
          <cell r="K65">
            <v>1700</v>
          </cell>
          <cell r="L65">
            <v>1700</v>
          </cell>
          <cell r="M65">
            <v>1700</v>
          </cell>
          <cell r="N65">
            <v>1700</v>
          </cell>
          <cell r="O65">
            <v>1700</v>
          </cell>
          <cell r="P65">
            <v>1700</v>
          </cell>
          <cell r="Q65">
            <v>1700</v>
          </cell>
          <cell r="R65">
            <v>1700</v>
          </cell>
          <cell r="S65">
            <v>1700</v>
          </cell>
          <cell r="T65">
            <v>1700</v>
          </cell>
          <cell r="U65">
            <v>1700</v>
          </cell>
          <cell r="V65">
            <v>1700</v>
          </cell>
          <cell r="W65">
            <v>1700</v>
          </cell>
          <cell r="X65">
            <v>1700</v>
          </cell>
          <cell r="Y65">
            <v>1700</v>
          </cell>
          <cell r="Z65">
            <v>1700</v>
          </cell>
          <cell r="AA65">
            <v>2350</v>
          </cell>
        </row>
        <row r="66">
          <cell r="A66" t="str">
            <v>Brazil</v>
          </cell>
          <cell r="B66" t="str">
            <v>ArcelorMittal Brasil (CST)</v>
          </cell>
          <cell r="C66" t="str">
            <v>Serra</v>
          </cell>
          <cell r="E66">
            <v>3254</v>
          </cell>
          <cell r="M66">
            <v>1795</v>
          </cell>
          <cell r="N66">
            <v>3254</v>
          </cell>
          <cell r="O66">
            <v>3254</v>
          </cell>
          <cell r="P66">
            <v>3345</v>
          </cell>
          <cell r="Q66">
            <v>3345</v>
          </cell>
          <cell r="R66">
            <v>3345</v>
          </cell>
          <cell r="S66">
            <v>3345</v>
          </cell>
          <cell r="T66">
            <v>3345</v>
          </cell>
          <cell r="U66">
            <v>3345</v>
          </cell>
          <cell r="V66">
            <v>3345</v>
          </cell>
          <cell r="W66">
            <v>3345</v>
          </cell>
          <cell r="X66">
            <v>3345</v>
          </cell>
          <cell r="Y66">
            <v>3345</v>
          </cell>
          <cell r="Z66">
            <v>3345</v>
          </cell>
          <cell r="AA66">
            <v>3345</v>
          </cell>
        </row>
        <row r="67">
          <cell r="A67" t="str">
            <v>Brazil</v>
          </cell>
          <cell r="B67" t="str">
            <v>Arcelor Mittal (CST)</v>
          </cell>
          <cell r="C67" t="str">
            <v>Serra</v>
          </cell>
          <cell r="E67">
            <v>1800</v>
          </cell>
          <cell r="G67">
            <v>1795</v>
          </cell>
          <cell r="H67">
            <v>1795</v>
          </cell>
          <cell r="I67">
            <v>1795</v>
          </cell>
          <cell r="J67">
            <v>1795</v>
          </cell>
          <cell r="K67">
            <v>1795</v>
          </cell>
          <cell r="L67">
            <v>1795</v>
          </cell>
          <cell r="M67">
            <v>1795</v>
          </cell>
          <cell r="N67">
            <v>1795</v>
          </cell>
          <cell r="O67">
            <v>1795</v>
          </cell>
          <cell r="P67">
            <v>1795</v>
          </cell>
          <cell r="Q67">
            <v>1795</v>
          </cell>
          <cell r="R67">
            <v>1795</v>
          </cell>
          <cell r="S67">
            <v>1795</v>
          </cell>
          <cell r="T67">
            <v>1795</v>
          </cell>
          <cell r="U67">
            <v>1795</v>
          </cell>
          <cell r="V67">
            <v>1795</v>
          </cell>
          <cell r="W67">
            <v>1795</v>
          </cell>
          <cell r="X67">
            <v>1795</v>
          </cell>
          <cell r="Y67">
            <v>1795</v>
          </cell>
          <cell r="Z67">
            <v>1795</v>
          </cell>
          <cell r="AA67">
            <v>1795</v>
          </cell>
        </row>
        <row r="68">
          <cell r="A68" t="str">
            <v>Brazil</v>
          </cell>
          <cell r="B68" t="str">
            <v>Arcelor Mittal (Sol Coqueria Tubarao)</v>
          </cell>
          <cell r="C68" t="str">
            <v>Serra</v>
          </cell>
          <cell r="E68">
            <v>1550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1550</v>
          </cell>
          <cell r="O68">
            <v>1550</v>
          </cell>
          <cell r="P68">
            <v>1550</v>
          </cell>
          <cell r="Q68">
            <v>1550</v>
          </cell>
          <cell r="R68">
            <v>1550</v>
          </cell>
          <cell r="S68">
            <v>1550</v>
          </cell>
          <cell r="T68">
            <v>1550</v>
          </cell>
          <cell r="U68">
            <v>1550</v>
          </cell>
          <cell r="V68">
            <v>1550</v>
          </cell>
          <cell r="W68">
            <v>1550</v>
          </cell>
          <cell r="X68">
            <v>1550</v>
          </cell>
          <cell r="Y68">
            <v>1550</v>
          </cell>
          <cell r="Z68">
            <v>1550</v>
          </cell>
          <cell r="AA68">
            <v>1550</v>
          </cell>
        </row>
        <row r="69">
          <cell r="A69" t="str">
            <v>Brazil</v>
          </cell>
          <cell r="B69" t="str">
            <v>Usiminas</v>
          </cell>
          <cell r="C69" t="str">
            <v>Ipatinga</v>
          </cell>
          <cell r="E69">
            <v>1720</v>
          </cell>
          <cell r="G69">
            <v>1720</v>
          </cell>
          <cell r="H69">
            <v>1720</v>
          </cell>
          <cell r="I69">
            <v>1720</v>
          </cell>
          <cell r="J69">
            <v>1720</v>
          </cell>
          <cell r="K69">
            <v>1720</v>
          </cell>
          <cell r="L69">
            <v>1720</v>
          </cell>
          <cell r="M69">
            <v>1720</v>
          </cell>
          <cell r="N69">
            <v>1720</v>
          </cell>
          <cell r="O69">
            <v>1720</v>
          </cell>
          <cell r="P69">
            <v>1720</v>
          </cell>
          <cell r="Q69">
            <v>2480</v>
          </cell>
          <cell r="R69">
            <v>1900</v>
          </cell>
          <cell r="S69">
            <v>1900</v>
          </cell>
          <cell r="T69">
            <v>1900</v>
          </cell>
          <cell r="U69">
            <v>1900</v>
          </cell>
          <cell r="V69">
            <v>2650</v>
          </cell>
          <cell r="W69">
            <v>2650</v>
          </cell>
          <cell r="X69">
            <v>2650</v>
          </cell>
          <cell r="Y69">
            <v>2650</v>
          </cell>
          <cell r="Z69">
            <v>2650</v>
          </cell>
          <cell r="AA69">
            <v>2650</v>
          </cell>
        </row>
        <row r="70">
          <cell r="A70" t="str">
            <v>Brazil</v>
          </cell>
          <cell r="B70" t="str">
            <v>CSA (ThyssenKrupp)</v>
          </cell>
          <cell r="C70" t="str">
            <v>Sepetiba</v>
          </cell>
          <cell r="E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1900</v>
          </cell>
          <cell r="S70">
            <v>1900</v>
          </cell>
          <cell r="T70">
            <v>1900</v>
          </cell>
          <cell r="U70">
            <v>1900</v>
          </cell>
          <cell r="V70">
            <v>1900</v>
          </cell>
          <cell r="W70">
            <v>1900</v>
          </cell>
          <cell r="X70">
            <v>1900</v>
          </cell>
          <cell r="Y70">
            <v>1900</v>
          </cell>
          <cell r="Z70">
            <v>1900</v>
          </cell>
          <cell r="AA70">
            <v>1900</v>
          </cell>
        </row>
        <row r="71">
          <cell r="A71" t="str">
            <v>Brazil</v>
          </cell>
          <cell r="B71" t="str">
            <v>Dongkuk/Vale JV</v>
          </cell>
          <cell r="C71" t="str">
            <v>Ceara state</v>
          </cell>
          <cell r="E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900</v>
          </cell>
          <cell r="X71">
            <v>900</v>
          </cell>
          <cell r="Y71">
            <v>900</v>
          </cell>
          <cell r="Z71">
            <v>900</v>
          </cell>
          <cell r="AA71">
            <v>900</v>
          </cell>
        </row>
        <row r="72">
          <cell r="A72" t="str">
            <v>Brazil</v>
          </cell>
          <cell r="B72" t="str">
            <v xml:space="preserve">Baosteel CSV </v>
          </cell>
          <cell r="C72" t="str">
            <v>Para state</v>
          </cell>
          <cell r="E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</row>
        <row r="74">
          <cell r="A74" t="str">
            <v>Chile Total</v>
          </cell>
          <cell r="E74">
            <v>500</v>
          </cell>
          <cell r="G74">
            <v>500</v>
          </cell>
          <cell r="H74">
            <v>500</v>
          </cell>
          <cell r="I74">
            <v>500</v>
          </cell>
          <cell r="J74">
            <v>500</v>
          </cell>
          <cell r="K74">
            <v>500</v>
          </cell>
          <cell r="L74">
            <v>500</v>
          </cell>
          <cell r="M74">
            <v>500</v>
          </cell>
          <cell r="N74">
            <v>500</v>
          </cell>
          <cell r="O74">
            <v>500</v>
          </cell>
          <cell r="P74">
            <v>500</v>
          </cell>
          <cell r="Q74">
            <v>500</v>
          </cell>
          <cell r="R74">
            <v>500</v>
          </cell>
          <cell r="S74">
            <v>500</v>
          </cell>
          <cell r="T74">
            <v>500</v>
          </cell>
          <cell r="U74">
            <v>500</v>
          </cell>
          <cell r="V74">
            <v>500</v>
          </cell>
          <cell r="W74">
            <v>500</v>
          </cell>
          <cell r="X74">
            <v>500</v>
          </cell>
          <cell r="Y74">
            <v>500</v>
          </cell>
          <cell r="Z74">
            <v>500</v>
          </cell>
          <cell r="AA74">
            <v>500</v>
          </cell>
        </row>
        <row r="75">
          <cell r="A75" t="str">
            <v>Chile</v>
          </cell>
          <cell r="B75" t="str">
            <v>Siderurgica Huachipato</v>
          </cell>
          <cell r="C75" t="str">
            <v>Huachipato</v>
          </cell>
          <cell r="E75">
            <v>500</v>
          </cell>
          <cell r="G75">
            <v>500</v>
          </cell>
          <cell r="H75">
            <v>500</v>
          </cell>
          <cell r="I75">
            <v>500</v>
          </cell>
          <cell r="J75">
            <v>500</v>
          </cell>
          <cell r="K75">
            <v>500</v>
          </cell>
          <cell r="L75">
            <v>500</v>
          </cell>
          <cell r="M75">
            <v>500</v>
          </cell>
          <cell r="N75">
            <v>500</v>
          </cell>
          <cell r="O75">
            <v>500</v>
          </cell>
          <cell r="P75">
            <v>500</v>
          </cell>
          <cell r="Q75">
            <v>500</v>
          </cell>
          <cell r="R75">
            <v>500</v>
          </cell>
          <cell r="S75">
            <v>500</v>
          </cell>
          <cell r="T75">
            <v>500</v>
          </cell>
          <cell r="U75">
            <v>500</v>
          </cell>
          <cell r="V75">
            <v>500</v>
          </cell>
          <cell r="W75">
            <v>500</v>
          </cell>
          <cell r="X75">
            <v>500</v>
          </cell>
          <cell r="Y75">
            <v>500</v>
          </cell>
          <cell r="Z75">
            <v>500</v>
          </cell>
          <cell r="AA75">
            <v>500</v>
          </cell>
        </row>
        <row r="77">
          <cell r="A77" t="str">
            <v>Colombia Total</v>
          </cell>
          <cell r="E77">
            <v>1950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1950</v>
          </cell>
          <cell r="P77">
            <v>1950</v>
          </cell>
          <cell r="Q77">
            <v>1950</v>
          </cell>
          <cell r="R77">
            <v>2370</v>
          </cell>
          <cell r="S77">
            <v>2770</v>
          </cell>
          <cell r="T77">
            <v>2770</v>
          </cell>
          <cell r="U77">
            <v>2770</v>
          </cell>
          <cell r="V77">
            <v>2770</v>
          </cell>
          <cell r="W77">
            <v>2770</v>
          </cell>
          <cell r="X77">
            <v>2770</v>
          </cell>
          <cell r="Y77">
            <v>2770</v>
          </cell>
          <cell r="Z77">
            <v>2770</v>
          </cell>
          <cell r="AA77">
            <v>2770</v>
          </cell>
        </row>
        <row r="78">
          <cell r="A78" t="str">
            <v>Columbia</v>
          </cell>
          <cell r="B78" t="str">
            <v>Carboexco C.I</v>
          </cell>
          <cell r="C78" t="str">
            <v>Cucuta</v>
          </cell>
          <cell r="E78">
            <v>120</v>
          </cell>
          <cell r="O78">
            <v>120</v>
          </cell>
          <cell r="P78">
            <v>120</v>
          </cell>
          <cell r="Q78">
            <v>120</v>
          </cell>
          <cell r="R78">
            <v>120</v>
          </cell>
          <cell r="S78">
            <v>120</v>
          </cell>
          <cell r="T78">
            <v>120</v>
          </cell>
          <cell r="U78">
            <v>120</v>
          </cell>
          <cell r="V78">
            <v>120</v>
          </cell>
          <cell r="W78">
            <v>120</v>
          </cell>
          <cell r="X78">
            <v>120</v>
          </cell>
          <cell r="Y78">
            <v>120</v>
          </cell>
          <cell r="Z78">
            <v>120</v>
          </cell>
          <cell r="AA78">
            <v>120</v>
          </cell>
        </row>
        <row r="79">
          <cell r="A79" t="str">
            <v>Columbia</v>
          </cell>
          <cell r="B79" t="str">
            <v>Colcarbo</v>
          </cell>
          <cell r="C79" t="str">
            <v>NA</v>
          </cell>
          <cell r="E79">
            <v>800</v>
          </cell>
          <cell r="O79">
            <v>800</v>
          </cell>
          <cell r="P79">
            <v>800</v>
          </cell>
          <cell r="Q79">
            <v>800</v>
          </cell>
          <cell r="R79">
            <v>950</v>
          </cell>
          <cell r="S79">
            <v>950</v>
          </cell>
          <cell r="T79">
            <v>950</v>
          </cell>
          <cell r="U79">
            <v>950</v>
          </cell>
          <cell r="V79">
            <v>950</v>
          </cell>
          <cell r="W79">
            <v>950</v>
          </cell>
          <cell r="X79">
            <v>950</v>
          </cell>
          <cell r="Y79">
            <v>950</v>
          </cell>
          <cell r="Z79">
            <v>950</v>
          </cell>
          <cell r="AA79">
            <v>950</v>
          </cell>
        </row>
        <row r="80">
          <cell r="A80" t="str">
            <v>Columbia</v>
          </cell>
          <cell r="B80" t="str">
            <v>C.I. Milpa</v>
          </cell>
          <cell r="C80" t="str">
            <v>NA</v>
          </cell>
          <cell r="E80">
            <v>300</v>
          </cell>
          <cell r="O80">
            <v>300</v>
          </cell>
          <cell r="P80">
            <v>300</v>
          </cell>
          <cell r="Q80">
            <v>300</v>
          </cell>
          <cell r="R80">
            <v>450</v>
          </cell>
          <cell r="S80">
            <v>450</v>
          </cell>
          <cell r="T80">
            <v>450</v>
          </cell>
          <cell r="U80">
            <v>450</v>
          </cell>
          <cell r="V80">
            <v>450</v>
          </cell>
          <cell r="W80">
            <v>450</v>
          </cell>
          <cell r="X80">
            <v>450</v>
          </cell>
          <cell r="Y80">
            <v>450</v>
          </cell>
          <cell r="Z80">
            <v>450</v>
          </cell>
          <cell r="AA80">
            <v>450</v>
          </cell>
        </row>
        <row r="81">
          <cell r="A81" t="str">
            <v>Columbia</v>
          </cell>
          <cell r="B81" t="str">
            <v>Carbocoque</v>
          </cell>
          <cell r="C81" t="str">
            <v>NA</v>
          </cell>
          <cell r="E81">
            <v>22</v>
          </cell>
          <cell r="O81">
            <v>220</v>
          </cell>
          <cell r="P81">
            <v>220</v>
          </cell>
          <cell r="Q81">
            <v>220</v>
          </cell>
          <cell r="R81">
            <v>280</v>
          </cell>
          <cell r="S81">
            <v>280</v>
          </cell>
          <cell r="T81">
            <v>280</v>
          </cell>
          <cell r="U81">
            <v>280</v>
          </cell>
          <cell r="V81">
            <v>280</v>
          </cell>
          <cell r="W81">
            <v>280</v>
          </cell>
          <cell r="X81">
            <v>280</v>
          </cell>
          <cell r="Y81">
            <v>280</v>
          </cell>
          <cell r="Z81">
            <v>280</v>
          </cell>
          <cell r="AA81">
            <v>280</v>
          </cell>
        </row>
        <row r="82">
          <cell r="A82" t="str">
            <v>Columbia</v>
          </cell>
          <cell r="B82" t="str">
            <v>C.I. Interamerican</v>
          </cell>
          <cell r="C82" t="str">
            <v>NA</v>
          </cell>
          <cell r="E82">
            <v>110</v>
          </cell>
          <cell r="O82">
            <v>110</v>
          </cell>
          <cell r="P82">
            <v>110</v>
          </cell>
          <cell r="Q82">
            <v>110</v>
          </cell>
          <cell r="R82">
            <v>170</v>
          </cell>
          <cell r="S82">
            <v>170</v>
          </cell>
          <cell r="T82">
            <v>170</v>
          </cell>
          <cell r="U82">
            <v>170</v>
          </cell>
          <cell r="V82">
            <v>170</v>
          </cell>
          <cell r="W82">
            <v>170</v>
          </cell>
          <cell r="X82">
            <v>170</v>
          </cell>
          <cell r="Y82">
            <v>170</v>
          </cell>
          <cell r="Z82">
            <v>170</v>
          </cell>
          <cell r="AA82">
            <v>170</v>
          </cell>
        </row>
        <row r="83">
          <cell r="A83" t="str">
            <v>Columbia</v>
          </cell>
          <cell r="B83" t="str">
            <v>Acerías Paz del Río</v>
          </cell>
          <cell r="C83" t="str">
            <v>Belencito</v>
          </cell>
          <cell r="E83">
            <v>400</v>
          </cell>
          <cell r="O83">
            <v>400</v>
          </cell>
          <cell r="P83">
            <v>400</v>
          </cell>
          <cell r="Q83">
            <v>400</v>
          </cell>
          <cell r="R83">
            <v>400</v>
          </cell>
          <cell r="S83">
            <v>400</v>
          </cell>
          <cell r="T83">
            <v>400</v>
          </cell>
          <cell r="U83">
            <v>400</v>
          </cell>
          <cell r="V83">
            <v>400</v>
          </cell>
          <cell r="W83">
            <v>400</v>
          </cell>
          <cell r="X83">
            <v>400</v>
          </cell>
          <cell r="Y83">
            <v>400</v>
          </cell>
          <cell r="Z83">
            <v>400</v>
          </cell>
          <cell r="AA83">
            <v>400</v>
          </cell>
        </row>
        <row r="84">
          <cell r="A84" t="str">
            <v>Columbia</v>
          </cell>
          <cell r="B84" t="str">
            <v>London Mining</v>
          </cell>
          <cell r="C84" t="str">
            <v>NA</v>
          </cell>
          <cell r="E84">
            <v>400</v>
          </cell>
          <cell r="S84">
            <v>400</v>
          </cell>
          <cell r="T84">
            <v>400</v>
          </cell>
          <cell r="U84">
            <v>400</v>
          </cell>
          <cell r="V84">
            <v>400</v>
          </cell>
          <cell r="W84">
            <v>400</v>
          </cell>
          <cell r="X84">
            <v>400</v>
          </cell>
          <cell r="Y84">
            <v>400</v>
          </cell>
          <cell r="Z84">
            <v>400</v>
          </cell>
          <cell r="AA84">
            <v>400</v>
          </cell>
        </row>
        <row r="85">
          <cell r="A85" t="str">
            <v>Columbia</v>
          </cell>
          <cell r="B85" t="str">
            <v>Indian Company</v>
          </cell>
          <cell r="C85" t="str">
            <v>Cundinamarca</v>
          </cell>
          <cell r="E85">
            <v>150</v>
          </cell>
        </row>
        <row r="86">
          <cell r="A86" t="str">
            <v>Columbia</v>
          </cell>
          <cell r="B86" t="str">
            <v>Gerdau</v>
          </cell>
          <cell r="C86" t="str">
            <v>NA</v>
          </cell>
          <cell r="E86">
            <v>1000</v>
          </cell>
        </row>
        <row r="87">
          <cell r="A87" t="str">
            <v>Columbia</v>
          </cell>
          <cell r="B87" t="str">
            <v>Various</v>
          </cell>
          <cell r="C87" t="str">
            <v>Various</v>
          </cell>
        </row>
        <row r="90">
          <cell r="A90" t="str">
            <v>Western Europe Total</v>
          </cell>
          <cell r="E90">
            <v>37373</v>
          </cell>
          <cell r="F90">
            <v>0</v>
          </cell>
          <cell r="G90">
            <v>34994</v>
          </cell>
          <cell r="H90">
            <v>34419</v>
          </cell>
          <cell r="I90">
            <v>32869</v>
          </cell>
          <cell r="J90">
            <v>33109</v>
          </cell>
          <cell r="K90">
            <v>33863</v>
          </cell>
          <cell r="L90">
            <v>33863</v>
          </cell>
          <cell r="M90">
            <v>34013</v>
          </cell>
          <cell r="N90">
            <v>34013</v>
          </cell>
          <cell r="O90">
            <v>33188</v>
          </cell>
          <cell r="P90">
            <v>32745</v>
          </cell>
          <cell r="Q90">
            <v>32302</v>
          </cell>
          <cell r="R90">
            <v>32840</v>
          </cell>
          <cell r="S90">
            <v>33665</v>
          </cell>
          <cell r="T90">
            <v>33665</v>
          </cell>
          <cell r="U90">
            <v>33665</v>
          </cell>
          <cell r="V90">
            <v>33665</v>
          </cell>
          <cell r="W90">
            <v>33665</v>
          </cell>
          <cell r="X90">
            <v>33665</v>
          </cell>
          <cell r="Y90">
            <v>33665</v>
          </cell>
          <cell r="Z90">
            <v>33665</v>
          </cell>
          <cell r="AA90">
            <v>33600</v>
          </cell>
        </row>
        <row r="92">
          <cell r="A92" t="str">
            <v>Austria Total</v>
          </cell>
          <cell r="E92">
            <v>1400</v>
          </cell>
          <cell r="F92">
            <v>0</v>
          </cell>
          <cell r="G92">
            <v>1400</v>
          </cell>
          <cell r="H92">
            <v>1400</v>
          </cell>
          <cell r="I92">
            <v>1400</v>
          </cell>
          <cell r="J92">
            <v>1400</v>
          </cell>
          <cell r="K92">
            <v>1400</v>
          </cell>
          <cell r="L92">
            <v>1400</v>
          </cell>
          <cell r="M92">
            <v>1400</v>
          </cell>
          <cell r="N92">
            <v>1400</v>
          </cell>
          <cell r="O92">
            <v>1400</v>
          </cell>
          <cell r="P92">
            <v>1400</v>
          </cell>
          <cell r="Q92">
            <v>1400</v>
          </cell>
          <cell r="R92">
            <v>1400</v>
          </cell>
          <cell r="S92">
            <v>1400</v>
          </cell>
          <cell r="T92">
            <v>1400</v>
          </cell>
          <cell r="U92">
            <v>1400</v>
          </cell>
          <cell r="V92">
            <v>1400</v>
          </cell>
          <cell r="W92">
            <v>1400</v>
          </cell>
          <cell r="X92">
            <v>1400</v>
          </cell>
          <cell r="Y92">
            <v>1400</v>
          </cell>
          <cell r="Z92">
            <v>1400</v>
          </cell>
          <cell r="AA92">
            <v>1400</v>
          </cell>
        </row>
        <row r="93">
          <cell r="A93" t="str">
            <v>Austria</v>
          </cell>
          <cell r="B93" t="str">
            <v>Voest-Alpine</v>
          </cell>
          <cell r="C93" t="str">
            <v>Linz</v>
          </cell>
          <cell r="E93">
            <v>1400</v>
          </cell>
          <cell r="G93">
            <v>1400</v>
          </cell>
          <cell r="H93">
            <v>1400</v>
          </cell>
          <cell r="I93">
            <v>1400</v>
          </cell>
          <cell r="J93">
            <v>1400</v>
          </cell>
          <cell r="K93">
            <v>1400</v>
          </cell>
          <cell r="L93">
            <v>1400</v>
          </cell>
          <cell r="M93">
            <v>1400</v>
          </cell>
          <cell r="N93">
            <v>1400</v>
          </cell>
          <cell r="O93">
            <v>1400</v>
          </cell>
          <cell r="P93">
            <v>1400</v>
          </cell>
          <cell r="Q93">
            <v>1400</v>
          </cell>
          <cell r="R93">
            <v>1400</v>
          </cell>
          <cell r="S93">
            <v>1400</v>
          </cell>
          <cell r="T93">
            <v>1400</v>
          </cell>
          <cell r="U93">
            <v>1400</v>
          </cell>
          <cell r="V93">
            <v>1400</v>
          </cell>
          <cell r="W93">
            <v>1400</v>
          </cell>
          <cell r="X93">
            <v>1400</v>
          </cell>
          <cell r="Y93">
            <v>1400</v>
          </cell>
          <cell r="Z93">
            <v>1400</v>
          </cell>
          <cell r="AA93">
            <v>1400</v>
          </cell>
        </row>
        <row r="95">
          <cell r="A95" t="str">
            <v>Belgium Total</v>
          </cell>
          <cell r="E95">
            <v>2895</v>
          </cell>
          <cell r="F95">
            <v>0</v>
          </cell>
          <cell r="G95">
            <v>2895</v>
          </cell>
          <cell r="H95">
            <v>2895</v>
          </cell>
          <cell r="I95">
            <v>2895</v>
          </cell>
          <cell r="J95">
            <v>2895</v>
          </cell>
          <cell r="K95">
            <v>2895</v>
          </cell>
          <cell r="L95">
            <v>2895</v>
          </cell>
          <cell r="M95">
            <v>2895</v>
          </cell>
          <cell r="N95">
            <v>2895</v>
          </cell>
          <cell r="O95">
            <v>2070</v>
          </cell>
          <cell r="P95">
            <v>2070</v>
          </cell>
          <cell r="Q95">
            <v>2070</v>
          </cell>
          <cell r="R95">
            <v>2070</v>
          </cell>
          <cell r="S95">
            <v>2895</v>
          </cell>
          <cell r="T95">
            <v>2895</v>
          </cell>
          <cell r="U95">
            <v>2895</v>
          </cell>
          <cell r="V95">
            <v>2895</v>
          </cell>
          <cell r="W95">
            <v>2895</v>
          </cell>
          <cell r="X95">
            <v>2895</v>
          </cell>
          <cell r="Y95">
            <v>2895</v>
          </cell>
          <cell r="Z95">
            <v>2895</v>
          </cell>
          <cell r="AA95">
            <v>2895</v>
          </cell>
        </row>
        <row r="96">
          <cell r="A96" t="str">
            <v>Belgium</v>
          </cell>
          <cell r="B96" t="str">
            <v>Carsid</v>
          </cell>
          <cell r="C96" t="str">
            <v>Marchienne (Charleroi)</v>
          </cell>
          <cell r="E96">
            <v>825</v>
          </cell>
          <cell r="G96">
            <v>825</v>
          </cell>
          <cell r="H96">
            <v>825</v>
          </cell>
          <cell r="I96">
            <v>825</v>
          </cell>
          <cell r="J96">
            <v>825</v>
          </cell>
          <cell r="K96">
            <v>825</v>
          </cell>
          <cell r="L96">
            <v>825</v>
          </cell>
          <cell r="M96">
            <v>825</v>
          </cell>
          <cell r="N96">
            <v>825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825</v>
          </cell>
          <cell r="T96">
            <v>825</v>
          </cell>
          <cell r="U96">
            <v>825</v>
          </cell>
          <cell r="V96">
            <v>825</v>
          </cell>
          <cell r="W96">
            <v>825</v>
          </cell>
          <cell r="X96">
            <v>825</v>
          </cell>
          <cell r="Y96">
            <v>825</v>
          </cell>
          <cell r="Z96">
            <v>825</v>
          </cell>
          <cell r="AA96">
            <v>825</v>
          </cell>
        </row>
        <row r="97">
          <cell r="A97" t="str">
            <v>Belgium</v>
          </cell>
          <cell r="B97" t="str">
            <v>ArcelorMittal</v>
          </cell>
          <cell r="C97" t="str">
            <v>Seraing</v>
          </cell>
          <cell r="E97">
            <v>800</v>
          </cell>
          <cell r="G97">
            <v>800</v>
          </cell>
          <cell r="H97">
            <v>800</v>
          </cell>
          <cell r="I97">
            <v>800</v>
          </cell>
          <cell r="J97">
            <v>800</v>
          </cell>
          <cell r="K97">
            <v>800</v>
          </cell>
          <cell r="L97">
            <v>800</v>
          </cell>
          <cell r="M97">
            <v>800</v>
          </cell>
          <cell r="N97">
            <v>800</v>
          </cell>
          <cell r="O97">
            <v>800</v>
          </cell>
          <cell r="P97">
            <v>800</v>
          </cell>
          <cell r="Q97">
            <v>800</v>
          </cell>
          <cell r="R97">
            <v>800</v>
          </cell>
          <cell r="S97">
            <v>800</v>
          </cell>
          <cell r="T97">
            <v>800</v>
          </cell>
          <cell r="U97">
            <v>800</v>
          </cell>
          <cell r="V97">
            <v>800</v>
          </cell>
          <cell r="W97">
            <v>800</v>
          </cell>
          <cell r="X97">
            <v>800</v>
          </cell>
          <cell r="Y97">
            <v>800</v>
          </cell>
          <cell r="Z97">
            <v>800</v>
          </cell>
          <cell r="AA97">
            <v>800</v>
          </cell>
        </row>
        <row r="98">
          <cell r="A98" t="str">
            <v>Belgium</v>
          </cell>
          <cell r="B98" t="str">
            <v>ArcelorMittal</v>
          </cell>
          <cell r="C98" t="str">
            <v>Gent</v>
          </cell>
          <cell r="E98">
            <v>1270</v>
          </cell>
          <cell r="G98">
            <v>1270</v>
          </cell>
          <cell r="H98">
            <v>1270</v>
          </cell>
          <cell r="I98">
            <v>1270</v>
          </cell>
          <cell r="J98">
            <v>1270</v>
          </cell>
          <cell r="K98">
            <v>1270</v>
          </cell>
          <cell r="L98">
            <v>1270</v>
          </cell>
          <cell r="M98">
            <v>1270</v>
          </cell>
          <cell r="N98">
            <v>1270</v>
          </cell>
          <cell r="O98">
            <v>1270</v>
          </cell>
          <cell r="P98">
            <v>1270</v>
          </cell>
          <cell r="Q98">
            <v>1270</v>
          </cell>
          <cell r="R98">
            <v>1270</v>
          </cell>
          <cell r="S98">
            <v>1270</v>
          </cell>
          <cell r="T98">
            <v>1270</v>
          </cell>
          <cell r="U98">
            <v>1270</v>
          </cell>
          <cell r="V98">
            <v>1270</v>
          </cell>
          <cell r="W98">
            <v>1270</v>
          </cell>
          <cell r="X98">
            <v>1270</v>
          </cell>
          <cell r="Y98">
            <v>1270</v>
          </cell>
          <cell r="Z98">
            <v>1270</v>
          </cell>
          <cell r="AA98">
            <v>1270</v>
          </cell>
        </row>
        <row r="99">
          <cell r="A99" t="str">
            <v>Belgium</v>
          </cell>
          <cell r="B99" t="str">
            <v>Cokeries d'Anderlues</v>
          </cell>
          <cell r="C99" t="str">
            <v>Anderlues</v>
          </cell>
        </row>
        <row r="101">
          <cell r="A101" t="str">
            <v>Finland Total</v>
          </cell>
          <cell r="E101">
            <v>910</v>
          </cell>
          <cell r="F101">
            <v>0</v>
          </cell>
          <cell r="G101">
            <v>910</v>
          </cell>
          <cell r="H101">
            <v>910</v>
          </cell>
          <cell r="I101">
            <v>910</v>
          </cell>
          <cell r="J101">
            <v>910</v>
          </cell>
          <cell r="K101">
            <v>910</v>
          </cell>
          <cell r="L101">
            <v>910</v>
          </cell>
          <cell r="M101">
            <v>910</v>
          </cell>
          <cell r="N101">
            <v>910</v>
          </cell>
          <cell r="O101">
            <v>910</v>
          </cell>
          <cell r="P101">
            <v>910</v>
          </cell>
          <cell r="Q101">
            <v>910</v>
          </cell>
          <cell r="R101">
            <v>910</v>
          </cell>
          <cell r="S101">
            <v>910</v>
          </cell>
          <cell r="T101">
            <v>910</v>
          </cell>
          <cell r="U101">
            <v>910</v>
          </cell>
          <cell r="V101">
            <v>910</v>
          </cell>
          <cell r="W101">
            <v>910</v>
          </cell>
          <cell r="X101">
            <v>910</v>
          </cell>
          <cell r="Y101">
            <v>910</v>
          </cell>
          <cell r="Z101">
            <v>910</v>
          </cell>
          <cell r="AA101">
            <v>910</v>
          </cell>
        </row>
        <row r="102">
          <cell r="A102" t="str">
            <v>Finland</v>
          </cell>
          <cell r="B102" t="str">
            <v>Ruukki</v>
          </cell>
          <cell r="C102" t="str">
            <v>Raahe</v>
          </cell>
          <cell r="E102">
            <v>910</v>
          </cell>
          <cell r="G102">
            <v>910</v>
          </cell>
          <cell r="H102">
            <v>910</v>
          </cell>
          <cell r="I102">
            <v>910</v>
          </cell>
          <cell r="J102">
            <v>910</v>
          </cell>
          <cell r="K102">
            <v>910</v>
          </cell>
          <cell r="L102">
            <v>910</v>
          </cell>
          <cell r="M102">
            <v>910</v>
          </cell>
          <cell r="N102">
            <v>910</v>
          </cell>
          <cell r="O102">
            <v>910</v>
          </cell>
          <cell r="P102">
            <v>910</v>
          </cell>
          <cell r="Q102">
            <v>910</v>
          </cell>
          <cell r="R102">
            <v>910</v>
          </cell>
          <cell r="S102">
            <v>910</v>
          </cell>
          <cell r="T102">
            <v>910</v>
          </cell>
          <cell r="U102">
            <v>910</v>
          </cell>
          <cell r="V102">
            <v>910</v>
          </cell>
          <cell r="W102">
            <v>910</v>
          </cell>
          <cell r="X102">
            <v>910</v>
          </cell>
          <cell r="Y102">
            <v>910</v>
          </cell>
          <cell r="Z102">
            <v>910</v>
          </cell>
          <cell r="AA102">
            <v>910</v>
          </cell>
        </row>
        <row r="104">
          <cell r="A104" t="str">
            <v>France Total</v>
          </cell>
          <cell r="E104">
            <v>4576</v>
          </cell>
          <cell r="F104">
            <v>0</v>
          </cell>
          <cell r="G104">
            <v>4296</v>
          </cell>
          <cell r="H104">
            <v>4296</v>
          </cell>
          <cell r="I104">
            <v>4296</v>
          </cell>
          <cell r="J104">
            <v>4296</v>
          </cell>
          <cell r="K104">
            <v>4296</v>
          </cell>
          <cell r="L104">
            <v>4296</v>
          </cell>
          <cell r="M104">
            <v>4576</v>
          </cell>
          <cell r="N104">
            <v>4576</v>
          </cell>
          <cell r="O104">
            <v>4576</v>
          </cell>
          <cell r="P104">
            <v>4133</v>
          </cell>
          <cell r="Q104">
            <v>3690</v>
          </cell>
          <cell r="R104">
            <v>3690</v>
          </cell>
          <cell r="S104">
            <v>3690</v>
          </cell>
          <cell r="T104">
            <v>3690</v>
          </cell>
          <cell r="U104">
            <v>3690</v>
          </cell>
          <cell r="V104">
            <v>3690</v>
          </cell>
          <cell r="W104">
            <v>3690</v>
          </cell>
          <cell r="X104">
            <v>3690</v>
          </cell>
          <cell r="Y104">
            <v>3690</v>
          </cell>
          <cell r="Z104">
            <v>3690</v>
          </cell>
          <cell r="AA104">
            <v>3690</v>
          </cell>
        </row>
        <row r="105">
          <cell r="A105" t="str">
            <v>France</v>
          </cell>
          <cell r="B105" t="str">
            <v>ArcelorMittal</v>
          </cell>
          <cell r="C105" t="str">
            <v>Dunkerque</v>
          </cell>
          <cell r="E105">
            <v>1360</v>
          </cell>
          <cell r="G105">
            <v>1360</v>
          </cell>
          <cell r="H105">
            <v>1360</v>
          </cell>
          <cell r="I105">
            <v>1360</v>
          </cell>
          <cell r="J105">
            <v>1360</v>
          </cell>
          <cell r="K105">
            <v>1360</v>
          </cell>
          <cell r="L105">
            <v>1360</v>
          </cell>
          <cell r="M105">
            <v>1360</v>
          </cell>
          <cell r="N105">
            <v>1360</v>
          </cell>
          <cell r="O105">
            <v>1360</v>
          </cell>
          <cell r="P105">
            <v>1360</v>
          </cell>
          <cell r="Q105">
            <v>1360</v>
          </cell>
          <cell r="R105">
            <v>1360</v>
          </cell>
          <cell r="S105">
            <v>1360</v>
          </cell>
          <cell r="T105">
            <v>1360</v>
          </cell>
          <cell r="U105">
            <v>1360</v>
          </cell>
          <cell r="V105">
            <v>1360</v>
          </cell>
          <cell r="W105">
            <v>1360</v>
          </cell>
          <cell r="X105">
            <v>1360</v>
          </cell>
          <cell r="Y105">
            <v>1360</v>
          </cell>
          <cell r="Z105">
            <v>1360</v>
          </cell>
          <cell r="AA105">
            <v>1360</v>
          </cell>
        </row>
        <row r="106">
          <cell r="A106" t="str">
            <v>France</v>
          </cell>
          <cell r="B106" t="str">
            <v>ArcelorMittal</v>
          </cell>
          <cell r="C106" t="str">
            <v>Fos-sur-Mer</v>
          </cell>
          <cell r="E106">
            <v>1650</v>
          </cell>
          <cell r="G106">
            <v>1370</v>
          </cell>
          <cell r="H106">
            <v>1370</v>
          </cell>
          <cell r="I106">
            <v>1370</v>
          </cell>
          <cell r="J106">
            <v>1370</v>
          </cell>
          <cell r="K106">
            <v>1370</v>
          </cell>
          <cell r="L106">
            <v>1370</v>
          </cell>
          <cell r="M106">
            <v>1650</v>
          </cell>
          <cell r="N106">
            <v>1650</v>
          </cell>
          <cell r="O106">
            <v>1650</v>
          </cell>
          <cell r="P106">
            <v>1650</v>
          </cell>
          <cell r="Q106">
            <v>1650</v>
          </cell>
          <cell r="R106">
            <v>1650</v>
          </cell>
          <cell r="S106">
            <v>1650</v>
          </cell>
          <cell r="T106">
            <v>1650</v>
          </cell>
          <cell r="U106">
            <v>1650</v>
          </cell>
          <cell r="V106">
            <v>1650</v>
          </cell>
          <cell r="W106">
            <v>1650</v>
          </cell>
          <cell r="X106">
            <v>1650</v>
          </cell>
          <cell r="Y106">
            <v>1650</v>
          </cell>
          <cell r="Z106">
            <v>1650</v>
          </cell>
          <cell r="AA106">
            <v>1650</v>
          </cell>
        </row>
        <row r="107">
          <cell r="A107" t="str">
            <v>France</v>
          </cell>
          <cell r="B107" t="str">
            <v>ArcelorMittal</v>
          </cell>
          <cell r="C107" t="str">
            <v>Sérémange</v>
          </cell>
          <cell r="E107">
            <v>680</v>
          </cell>
          <cell r="G107">
            <v>680</v>
          </cell>
          <cell r="H107">
            <v>680</v>
          </cell>
          <cell r="I107">
            <v>680</v>
          </cell>
          <cell r="J107">
            <v>680</v>
          </cell>
          <cell r="K107">
            <v>680</v>
          </cell>
          <cell r="L107">
            <v>680</v>
          </cell>
          <cell r="M107">
            <v>680</v>
          </cell>
          <cell r="N107">
            <v>680</v>
          </cell>
          <cell r="O107">
            <v>680</v>
          </cell>
          <cell r="P107">
            <v>680</v>
          </cell>
          <cell r="Q107">
            <v>680</v>
          </cell>
          <cell r="R107">
            <v>680</v>
          </cell>
          <cell r="S107">
            <v>680</v>
          </cell>
          <cell r="T107">
            <v>680</v>
          </cell>
          <cell r="U107">
            <v>680</v>
          </cell>
          <cell r="V107">
            <v>680</v>
          </cell>
          <cell r="W107">
            <v>680</v>
          </cell>
          <cell r="X107">
            <v>680</v>
          </cell>
          <cell r="Y107">
            <v>680</v>
          </cell>
          <cell r="Z107">
            <v>680</v>
          </cell>
          <cell r="AA107">
            <v>680</v>
          </cell>
        </row>
        <row r="108">
          <cell r="A108" t="str">
            <v>France</v>
          </cell>
          <cell r="B108" t="str">
            <v>Cokes de Drocourt</v>
          </cell>
          <cell r="C108" t="str">
            <v>Drocourt</v>
          </cell>
          <cell r="E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 t="str">
            <v>France</v>
          </cell>
          <cell r="B109" t="str">
            <v>HBL</v>
          </cell>
          <cell r="C109" t="str">
            <v>Carling</v>
          </cell>
          <cell r="E109">
            <v>886</v>
          </cell>
          <cell r="G109">
            <v>886</v>
          </cell>
          <cell r="H109">
            <v>886</v>
          </cell>
          <cell r="I109">
            <v>886</v>
          </cell>
          <cell r="J109">
            <v>886</v>
          </cell>
          <cell r="K109">
            <v>886</v>
          </cell>
          <cell r="L109">
            <v>886</v>
          </cell>
          <cell r="M109">
            <v>886</v>
          </cell>
          <cell r="N109">
            <v>886</v>
          </cell>
          <cell r="O109">
            <v>886</v>
          </cell>
          <cell r="P109">
            <v>443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 t="str">
            <v>France</v>
          </cell>
          <cell r="B110" t="str">
            <v>Pont-à-Mousson S.A.</v>
          </cell>
          <cell r="C110" t="str">
            <v>Pont-à-Mousson</v>
          </cell>
          <cell r="E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2">
          <cell r="A112" t="str">
            <v>Germany Total</v>
          </cell>
          <cell r="E112">
            <v>11034</v>
          </cell>
          <cell r="F112">
            <v>0</v>
          </cell>
          <cell r="G112">
            <v>8394</v>
          </cell>
          <cell r="H112">
            <v>8394</v>
          </cell>
          <cell r="I112">
            <v>8394</v>
          </cell>
          <cell r="J112">
            <v>8634</v>
          </cell>
          <cell r="K112">
            <v>8634</v>
          </cell>
          <cell r="L112">
            <v>8634</v>
          </cell>
          <cell r="M112">
            <v>8634</v>
          </cell>
          <cell r="N112">
            <v>8634</v>
          </cell>
          <cell r="O112">
            <v>8634</v>
          </cell>
          <cell r="P112">
            <v>8634</v>
          </cell>
          <cell r="Q112">
            <v>8634</v>
          </cell>
          <cell r="R112">
            <v>9784</v>
          </cell>
          <cell r="S112">
            <v>9784</v>
          </cell>
          <cell r="T112">
            <v>9784</v>
          </cell>
          <cell r="U112">
            <v>9784</v>
          </cell>
          <cell r="V112">
            <v>9784</v>
          </cell>
          <cell r="W112">
            <v>9784</v>
          </cell>
          <cell r="X112">
            <v>9784</v>
          </cell>
          <cell r="Y112">
            <v>9784</v>
          </cell>
          <cell r="Z112">
            <v>9784</v>
          </cell>
          <cell r="AA112">
            <v>9784</v>
          </cell>
        </row>
        <row r="113">
          <cell r="A113" t="str">
            <v>Germany</v>
          </cell>
          <cell r="B113" t="str">
            <v>DSK</v>
          </cell>
          <cell r="C113" t="str">
            <v>Kaiserstuhl</v>
          </cell>
          <cell r="E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 t="str">
            <v>Germany</v>
          </cell>
          <cell r="B114" t="str">
            <v>DSK</v>
          </cell>
          <cell r="C114" t="str">
            <v>Prosper</v>
          </cell>
          <cell r="E114">
            <v>2044</v>
          </cell>
          <cell r="G114">
            <v>2044</v>
          </cell>
          <cell r="H114">
            <v>2044</v>
          </cell>
          <cell r="I114">
            <v>2044</v>
          </cell>
          <cell r="J114">
            <v>2044</v>
          </cell>
          <cell r="K114">
            <v>2044</v>
          </cell>
          <cell r="L114">
            <v>2044</v>
          </cell>
          <cell r="M114">
            <v>2044</v>
          </cell>
          <cell r="N114">
            <v>2044</v>
          </cell>
          <cell r="O114">
            <v>2044</v>
          </cell>
          <cell r="P114">
            <v>2044</v>
          </cell>
          <cell r="Q114">
            <v>2044</v>
          </cell>
          <cell r="R114">
            <v>2044</v>
          </cell>
          <cell r="S114">
            <v>2044</v>
          </cell>
          <cell r="T114">
            <v>2044</v>
          </cell>
          <cell r="U114">
            <v>2044</v>
          </cell>
          <cell r="V114">
            <v>2044</v>
          </cell>
          <cell r="W114">
            <v>2044</v>
          </cell>
          <cell r="X114">
            <v>2044</v>
          </cell>
          <cell r="Y114">
            <v>2044</v>
          </cell>
          <cell r="Z114">
            <v>2044</v>
          </cell>
          <cell r="AA114">
            <v>2044</v>
          </cell>
        </row>
        <row r="115">
          <cell r="A115" t="str">
            <v>Germany</v>
          </cell>
          <cell r="B115" t="str">
            <v>HKM</v>
          </cell>
          <cell r="C115" t="str">
            <v>Huckingen</v>
          </cell>
          <cell r="E115">
            <v>1150</v>
          </cell>
          <cell r="G115">
            <v>1150</v>
          </cell>
          <cell r="H115">
            <v>1150</v>
          </cell>
          <cell r="I115">
            <v>1150</v>
          </cell>
          <cell r="J115">
            <v>1150</v>
          </cell>
          <cell r="K115">
            <v>1150</v>
          </cell>
          <cell r="L115">
            <v>1150</v>
          </cell>
          <cell r="M115">
            <v>1150</v>
          </cell>
          <cell r="N115">
            <v>1150</v>
          </cell>
          <cell r="O115">
            <v>1150</v>
          </cell>
          <cell r="P115">
            <v>1150</v>
          </cell>
          <cell r="Q115">
            <v>1150</v>
          </cell>
          <cell r="R115">
            <v>2300</v>
          </cell>
          <cell r="S115">
            <v>2300</v>
          </cell>
          <cell r="T115">
            <v>2300</v>
          </cell>
          <cell r="U115">
            <v>2300</v>
          </cell>
          <cell r="V115">
            <v>2300</v>
          </cell>
          <cell r="W115">
            <v>2300</v>
          </cell>
          <cell r="X115">
            <v>2300</v>
          </cell>
          <cell r="Y115">
            <v>2300</v>
          </cell>
          <cell r="Z115">
            <v>2300</v>
          </cell>
          <cell r="AA115">
            <v>2300</v>
          </cell>
        </row>
        <row r="116">
          <cell r="A116" t="str">
            <v>Germany</v>
          </cell>
          <cell r="B116" t="str">
            <v>Kokerei Schwelgern (TKS)</v>
          </cell>
          <cell r="C116" t="str">
            <v>Schwelgern</v>
          </cell>
          <cell r="E116">
            <v>2640</v>
          </cell>
          <cell r="G116">
            <v>0</v>
          </cell>
          <cell r="H116">
            <v>0</v>
          </cell>
          <cell r="I116">
            <v>0</v>
          </cell>
          <cell r="J116">
            <v>2640</v>
          </cell>
          <cell r="K116">
            <v>2640</v>
          </cell>
          <cell r="L116">
            <v>2640</v>
          </cell>
          <cell r="M116">
            <v>2640</v>
          </cell>
          <cell r="N116">
            <v>2640</v>
          </cell>
          <cell r="O116">
            <v>2640</v>
          </cell>
          <cell r="P116">
            <v>2640</v>
          </cell>
          <cell r="Q116">
            <v>2640</v>
          </cell>
          <cell r="R116">
            <v>2640</v>
          </cell>
          <cell r="S116">
            <v>2640</v>
          </cell>
          <cell r="T116">
            <v>2640</v>
          </cell>
          <cell r="U116">
            <v>2640</v>
          </cell>
          <cell r="V116">
            <v>2640</v>
          </cell>
          <cell r="W116">
            <v>2640</v>
          </cell>
          <cell r="X116">
            <v>2640</v>
          </cell>
          <cell r="Y116">
            <v>2640</v>
          </cell>
          <cell r="Z116">
            <v>2640</v>
          </cell>
          <cell r="AA116">
            <v>2640</v>
          </cell>
        </row>
        <row r="117">
          <cell r="A117" t="str">
            <v>Germany</v>
          </cell>
          <cell r="B117" t="str">
            <v>Thyssen Krupp Stahl</v>
          </cell>
          <cell r="C117" t="str">
            <v>Duisburg</v>
          </cell>
          <cell r="E117">
            <v>2400</v>
          </cell>
          <cell r="G117">
            <v>2400</v>
          </cell>
          <cell r="H117">
            <v>2400</v>
          </cell>
          <cell r="I117">
            <v>2400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 t="str">
            <v>Germany</v>
          </cell>
          <cell r="B118" t="str">
            <v>Salzgitter</v>
          </cell>
          <cell r="C118" t="str">
            <v>Salzgitter</v>
          </cell>
          <cell r="E118">
            <v>1500</v>
          </cell>
          <cell r="G118">
            <v>1500</v>
          </cell>
          <cell r="H118">
            <v>1500</v>
          </cell>
          <cell r="I118">
            <v>1500</v>
          </cell>
          <cell r="J118">
            <v>1500</v>
          </cell>
          <cell r="K118">
            <v>1500</v>
          </cell>
          <cell r="L118">
            <v>1500</v>
          </cell>
          <cell r="M118">
            <v>1500</v>
          </cell>
          <cell r="N118">
            <v>1500</v>
          </cell>
          <cell r="O118">
            <v>1500</v>
          </cell>
          <cell r="P118">
            <v>1500</v>
          </cell>
          <cell r="Q118">
            <v>1500</v>
          </cell>
          <cell r="R118">
            <v>1500</v>
          </cell>
          <cell r="S118">
            <v>1500</v>
          </cell>
          <cell r="T118">
            <v>1500</v>
          </cell>
          <cell r="U118">
            <v>1500</v>
          </cell>
          <cell r="V118">
            <v>1500</v>
          </cell>
          <cell r="W118">
            <v>1500</v>
          </cell>
          <cell r="X118">
            <v>1500</v>
          </cell>
          <cell r="Y118">
            <v>1500</v>
          </cell>
          <cell r="Z118">
            <v>1500</v>
          </cell>
          <cell r="AA118">
            <v>1500</v>
          </cell>
        </row>
        <row r="119">
          <cell r="A119" t="str">
            <v>Germany</v>
          </cell>
          <cell r="B119" t="str">
            <v>ZKS</v>
          </cell>
          <cell r="C119" t="str">
            <v>Dillingen</v>
          </cell>
          <cell r="E119">
            <v>1300</v>
          </cell>
          <cell r="G119">
            <v>1300</v>
          </cell>
          <cell r="H119">
            <v>1300</v>
          </cell>
          <cell r="I119">
            <v>1300</v>
          </cell>
          <cell r="J119">
            <v>1300</v>
          </cell>
          <cell r="K119">
            <v>1300</v>
          </cell>
          <cell r="L119">
            <v>1300</v>
          </cell>
          <cell r="M119">
            <v>1300</v>
          </cell>
          <cell r="N119">
            <v>1300</v>
          </cell>
          <cell r="O119">
            <v>1300</v>
          </cell>
          <cell r="P119">
            <v>1300</v>
          </cell>
          <cell r="Q119">
            <v>1300</v>
          </cell>
          <cell r="R119">
            <v>1300</v>
          </cell>
          <cell r="S119">
            <v>1300</v>
          </cell>
          <cell r="T119">
            <v>1300</v>
          </cell>
          <cell r="U119">
            <v>1300</v>
          </cell>
          <cell r="V119">
            <v>1300</v>
          </cell>
          <cell r="W119">
            <v>1300</v>
          </cell>
          <cell r="X119">
            <v>1300</v>
          </cell>
          <cell r="Y119">
            <v>1300</v>
          </cell>
          <cell r="Z119">
            <v>1300</v>
          </cell>
          <cell r="AA119">
            <v>1300</v>
          </cell>
        </row>
        <row r="121">
          <cell r="A121" t="str">
            <v>Italy Total</v>
          </cell>
          <cell r="E121">
            <v>5979</v>
          </cell>
          <cell r="F121">
            <v>0</v>
          </cell>
          <cell r="G121">
            <v>5355</v>
          </cell>
          <cell r="H121">
            <v>5355</v>
          </cell>
          <cell r="I121">
            <v>4705</v>
          </cell>
          <cell r="J121">
            <v>4705</v>
          </cell>
          <cell r="K121">
            <v>5459</v>
          </cell>
          <cell r="L121">
            <v>5459</v>
          </cell>
          <cell r="M121">
            <v>5329</v>
          </cell>
          <cell r="N121">
            <v>5329</v>
          </cell>
          <cell r="O121">
            <v>5329</v>
          </cell>
          <cell r="P121">
            <v>5329</v>
          </cell>
          <cell r="Q121">
            <v>5329</v>
          </cell>
          <cell r="R121">
            <v>5329</v>
          </cell>
          <cell r="S121">
            <v>5329</v>
          </cell>
          <cell r="T121">
            <v>5329</v>
          </cell>
          <cell r="U121">
            <v>5329</v>
          </cell>
          <cell r="V121">
            <v>5329</v>
          </cell>
          <cell r="W121">
            <v>5329</v>
          </cell>
          <cell r="X121">
            <v>5329</v>
          </cell>
          <cell r="Y121">
            <v>5329</v>
          </cell>
          <cell r="Z121">
            <v>5329</v>
          </cell>
          <cell r="AA121">
            <v>5264</v>
          </cell>
        </row>
        <row r="122">
          <cell r="A122" t="str">
            <v>Italy</v>
          </cell>
          <cell r="B122" t="str">
            <v>Acciaierie di Cornigliano</v>
          </cell>
          <cell r="C122" t="str">
            <v>Genoa</v>
          </cell>
          <cell r="E122">
            <v>650</v>
          </cell>
          <cell r="G122">
            <v>650</v>
          </cell>
          <cell r="H122">
            <v>650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 t="str">
            <v>Italy</v>
          </cell>
          <cell r="B123" t="str">
            <v>Ilva (Riva)</v>
          </cell>
          <cell r="C123" t="str">
            <v>Taranto</v>
          </cell>
          <cell r="E123">
            <v>3793</v>
          </cell>
          <cell r="G123">
            <v>3039</v>
          </cell>
          <cell r="H123">
            <v>3039</v>
          </cell>
          <cell r="I123">
            <v>3039</v>
          </cell>
          <cell r="J123">
            <v>3039</v>
          </cell>
          <cell r="K123">
            <v>3793</v>
          </cell>
          <cell r="L123">
            <v>3793</v>
          </cell>
          <cell r="M123">
            <v>3793</v>
          </cell>
          <cell r="N123">
            <v>3793</v>
          </cell>
          <cell r="O123">
            <v>3793</v>
          </cell>
          <cell r="P123">
            <v>3793</v>
          </cell>
          <cell r="Q123">
            <v>3793</v>
          </cell>
          <cell r="R123">
            <v>3793</v>
          </cell>
          <cell r="S123">
            <v>3793</v>
          </cell>
          <cell r="T123">
            <v>3793</v>
          </cell>
          <cell r="U123">
            <v>3793</v>
          </cell>
          <cell r="V123">
            <v>3793</v>
          </cell>
          <cell r="W123">
            <v>3793</v>
          </cell>
          <cell r="X123">
            <v>3793</v>
          </cell>
          <cell r="Y123">
            <v>3793</v>
          </cell>
          <cell r="Z123">
            <v>3793</v>
          </cell>
          <cell r="AA123">
            <v>3793</v>
          </cell>
        </row>
        <row r="124">
          <cell r="A124" t="str">
            <v>Italy</v>
          </cell>
          <cell r="B124" t="str">
            <v>Italiana Coke</v>
          </cell>
          <cell r="C124" t="str">
            <v>San Giuseppe di Cairo</v>
          </cell>
          <cell r="E124">
            <v>557</v>
          </cell>
          <cell r="G124">
            <v>557</v>
          </cell>
          <cell r="H124">
            <v>557</v>
          </cell>
          <cell r="I124">
            <v>557</v>
          </cell>
          <cell r="J124">
            <v>557</v>
          </cell>
          <cell r="K124">
            <v>557</v>
          </cell>
          <cell r="L124">
            <v>557</v>
          </cell>
          <cell r="M124">
            <v>557</v>
          </cell>
          <cell r="N124">
            <v>557</v>
          </cell>
          <cell r="O124">
            <v>557</v>
          </cell>
          <cell r="P124">
            <v>557</v>
          </cell>
          <cell r="Q124">
            <v>557</v>
          </cell>
          <cell r="R124">
            <v>557</v>
          </cell>
          <cell r="S124">
            <v>557</v>
          </cell>
          <cell r="T124">
            <v>557</v>
          </cell>
          <cell r="U124">
            <v>557</v>
          </cell>
          <cell r="V124">
            <v>557</v>
          </cell>
          <cell r="W124">
            <v>557</v>
          </cell>
          <cell r="X124">
            <v>557</v>
          </cell>
          <cell r="Y124">
            <v>557</v>
          </cell>
          <cell r="Z124">
            <v>557</v>
          </cell>
          <cell r="AA124">
            <v>492</v>
          </cell>
        </row>
        <row r="125">
          <cell r="A125" t="str">
            <v>Italy</v>
          </cell>
          <cell r="B125" t="str">
            <v>Lucchini</v>
          </cell>
          <cell r="C125" t="str">
            <v>Piombino</v>
          </cell>
          <cell r="E125">
            <v>456</v>
          </cell>
          <cell r="G125">
            <v>586</v>
          </cell>
          <cell r="H125">
            <v>586</v>
          </cell>
          <cell r="I125">
            <v>586</v>
          </cell>
          <cell r="J125">
            <v>586</v>
          </cell>
          <cell r="K125">
            <v>586</v>
          </cell>
          <cell r="L125">
            <v>586</v>
          </cell>
          <cell r="M125">
            <v>456</v>
          </cell>
          <cell r="N125">
            <v>456</v>
          </cell>
          <cell r="O125">
            <v>456</v>
          </cell>
          <cell r="P125">
            <v>456</v>
          </cell>
          <cell r="Q125">
            <v>456</v>
          </cell>
          <cell r="R125">
            <v>456</v>
          </cell>
          <cell r="S125">
            <v>456</v>
          </cell>
          <cell r="T125">
            <v>456</v>
          </cell>
          <cell r="U125">
            <v>456</v>
          </cell>
          <cell r="V125">
            <v>456</v>
          </cell>
          <cell r="W125">
            <v>456</v>
          </cell>
          <cell r="X125">
            <v>456</v>
          </cell>
          <cell r="Y125">
            <v>456</v>
          </cell>
          <cell r="Z125">
            <v>456</v>
          </cell>
          <cell r="AA125">
            <v>456</v>
          </cell>
        </row>
        <row r="126">
          <cell r="A126" t="str">
            <v>Italy</v>
          </cell>
          <cell r="B126" t="str">
            <v>Lucchini</v>
          </cell>
          <cell r="C126" t="str">
            <v>Trieste</v>
          </cell>
          <cell r="E126">
            <v>523</v>
          </cell>
          <cell r="G126">
            <v>523</v>
          </cell>
          <cell r="H126">
            <v>523</v>
          </cell>
          <cell r="I126">
            <v>523</v>
          </cell>
          <cell r="J126">
            <v>523</v>
          </cell>
          <cell r="K126">
            <v>523</v>
          </cell>
          <cell r="L126">
            <v>523</v>
          </cell>
          <cell r="M126">
            <v>523</v>
          </cell>
          <cell r="N126">
            <v>523</v>
          </cell>
          <cell r="O126">
            <v>523</v>
          </cell>
          <cell r="P126">
            <v>523</v>
          </cell>
          <cell r="Q126">
            <v>523</v>
          </cell>
          <cell r="R126">
            <v>523</v>
          </cell>
          <cell r="S126">
            <v>523</v>
          </cell>
          <cell r="T126">
            <v>523</v>
          </cell>
          <cell r="U126">
            <v>523</v>
          </cell>
          <cell r="V126">
            <v>523</v>
          </cell>
          <cell r="W126">
            <v>523</v>
          </cell>
          <cell r="X126">
            <v>523</v>
          </cell>
          <cell r="Y126">
            <v>523</v>
          </cell>
          <cell r="Z126">
            <v>523</v>
          </cell>
          <cell r="AA126">
            <v>523</v>
          </cell>
        </row>
        <row r="128">
          <cell r="A128" t="str">
            <v>Netherlands Total</v>
          </cell>
          <cell r="E128">
            <v>2120</v>
          </cell>
          <cell r="F128">
            <v>0</v>
          </cell>
          <cell r="G128">
            <v>2120</v>
          </cell>
          <cell r="H128">
            <v>2120</v>
          </cell>
          <cell r="I128">
            <v>2120</v>
          </cell>
          <cell r="J128">
            <v>2120</v>
          </cell>
          <cell r="K128">
            <v>2120</v>
          </cell>
          <cell r="L128">
            <v>2120</v>
          </cell>
          <cell r="M128">
            <v>2120</v>
          </cell>
          <cell r="N128">
            <v>2120</v>
          </cell>
          <cell r="O128">
            <v>2120</v>
          </cell>
          <cell r="P128">
            <v>2120</v>
          </cell>
          <cell r="Q128">
            <v>2120</v>
          </cell>
          <cell r="R128">
            <v>2120</v>
          </cell>
          <cell r="S128">
            <v>2120</v>
          </cell>
          <cell r="T128">
            <v>2120</v>
          </cell>
          <cell r="U128">
            <v>2120</v>
          </cell>
          <cell r="V128">
            <v>2120</v>
          </cell>
          <cell r="W128">
            <v>2120</v>
          </cell>
          <cell r="X128">
            <v>2120</v>
          </cell>
          <cell r="Y128">
            <v>2120</v>
          </cell>
          <cell r="Z128">
            <v>2120</v>
          </cell>
          <cell r="AA128">
            <v>2120</v>
          </cell>
        </row>
        <row r="129">
          <cell r="A129" t="str">
            <v>Netherlands</v>
          </cell>
          <cell r="B129" t="str">
            <v>Corus</v>
          </cell>
          <cell r="C129" t="str">
            <v>IJmuiden</v>
          </cell>
          <cell r="E129">
            <v>2120</v>
          </cell>
          <cell r="G129">
            <v>2120</v>
          </cell>
          <cell r="H129">
            <v>2120</v>
          </cell>
          <cell r="I129">
            <v>2120</v>
          </cell>
          <cell r="J129">
            <v>2120</v>
          </cell>
          <cell r="K129">
            <v>2120</v>
          </cell>
          <cell r="L129">
            <v>2120</v>
          </cell>
          <cell r="M129">
            <v>2120</v>
          </cell>
          <cell r="N129">
            <v>2120</v>
          </cell>
          <cell r="O129">
            <v>2120</v>
          </cell>
          <cell r="P129">
            <v>2120</v>
          </cell>
          <cell r="Q129">
            <v>2120</v>
          </cell>
          <cell r="R129">
            <v>2120</v>
          </cell>
          <cell r="S129">
            <v>2120</v>
          </cell>
          <cell r="T129">
            <v>2120</v>
          </cell>
          <cell r="U129">
            <v>2120</v>
          </cell>
          <cell r="V129">
            <v>2120</v>
          </cell>
          <cell r="W129">
            <v>2120</v>
          </cell>
          <cell r="X129">
            <v>2120</v>
          </cell>
          <cell r="Y129">
            <v>2120</v>
          </cell>
          <cell r="Z129">
            <v>2120</v>
          </cell>
          <cell r="AA129">
            <v>2120</v>
          </cell>
        </row>
        <row r="131">
          <cell r="A131" t="str">
            <v>Portugal Total</v>
          </cell>
          <cell r="E131">
            <v>0</v>
          </cell>
          <cell r="G131">
            <v>225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</row>
        <row r="132">
          <cell r="A132" t="str">
            <v>Portugal</v>
          </cell>
          <cell r="B132" t="str">
            <v>SN Serviçs</v>
          </cell>
          <cell r="C132" t="str">
            <v>Seixal</v>
          </cell>
          <cell r="E132">
            <v>0</v>
          </cell>
          <cell r="G132">
            <v>225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</row>
        <row r="134">
          <cell r="A134" t="str">
            <v>Spain Total</v>
          </cell>
          <cell r="E134">
            <v>2947</v>
          </cell>
          <cell r="G134">
            <v>2637</v>
          </cell>
          <cell r="H134">
            <v>2637</v>
          </cell>
          <cell r="I134">
            <v>2637</v>
          </cell>
          <cell r="J134">
            <v>2637</v>
          </cell>
          <cell r="K134">
            <v>2637</v>
          </cell>
          <cell r="L134">
            <v>2637</v>
          </cell>
          <cell r="M134">
            <v>2637</v>
          </cell>
          <cell r="N134">
            <v>2637</v>
          </cell>
          <cell r="O134">
            <v>2637</v>
          </cell>
          <cell r="P134">
            <v>2637</v>
          </cell>
          <cell r="Q134">
            <v>2637</v>
          </cell>
          <cell r="R134">
            <v>2637</v>
          </cell>
          <cell r="S134">
            <v>2637</v>
          </cell>
          <cell r="T134">
            <v>2637</v>
          </cell>
          <cell r="U134">
            <v>2637</v>
          </cell>
          <cell r="V134">
            <v>2637</v>
          </cell>
          <cell r="W134">
            <v>2637</v>
          </cell>
          <cell r="X134">
            <v>2637</v>
          </cell>
          <cell r="Y134">
            <v>2637</v>
          </cell>
          <cell r="Z134">
            <v>2637</v>
          </cell>
          <cell r="AA134">
            <v>2637</v>
          </cell>
        </row>
        <row r="135">
          <cell r="A135" t="str">
            <v>Spain</v>
          </cell>
          <cell r="B135" t="str">
            <v>ArcelorMittal</v>
          </cell>
          <cell r="C135" t="str">
            <v>Avilés</v>
          </cell>
          <cell r="E135">
            <v>1452</v>
          </cell>
          <cell r="G135">
            <v>1142</v>
          </cell>
          <cell r="H135">
            <v>1142</v>
          </cell>
          <cell r="I135">
            <v>1142</v>
          </cell>
          <cell r="J135">
            <v>1142</v>
          </cell>
          <cell r="K135">
            <v>1142</v>
          </cell>
          <cell r="L135">
            <v>1142</v>
          </cell>
          <cell r="M135">
            <v>1142</v>
          </cell>
          <cell r="N135">
            <v>1142</v>
          </cell>
          <cell r="O135">
            <v>1142</v>
          </cell>
          <cell r="P135">
            <v>1142</v>
          </cell>
          <cell r="Q135">
            <v>1142</v>
          </cell>
          <cell r="R135">
            <v>1142</v>
          </cell>
          <cell r="S135">
            <v>1142</v>
          </cell>
          <cell r="T135">
            <v>1142</v>
          </cell>
          <cell r="U135">
            <v>1142</v>
          </cell>
          <cell r="V135">
            <v>1142</v>
          </cell>
          <cell r="W135">
            <v>1142</v>
          </cell>
          <cell r="X135">
            <v>1142</v>
          </cell>
          <cell r="Y135">
            <v>1142</v>
          </cell>
          <cell r="Z135">
            <v>1142</v>
          </cell>
          <cell r="AA135">
            <v>1142</v>
          </cell>
        </row>
        <row r="136">
          <cell r="A136" t="str">
            <v>Spain</v>
          </cell>
          <cell r="B136" t="str">
            <v>ArcelorMittal</v>
          </cell>
          <cell r="C136" t="str">
            <v>Gijón-Verina</v>
          </cell>
          <cell r="E136">
            <v>1100</v>
          </cell>
          <cell r="G136">
            <v>1100</v>
          </cell>
          <cell r="H136">
            <v>1100</v>
          </cell>
          <cell r="I136">
            <v>1100</v>
          </cell>
          <cell r="J136">
            <v>1100</v>
          </cell>
          <cell r="K136">
            <v>1100</v>
          </cell>
          <cell r="L136">
            <v>1100</v>
          </cell>
          <cell r="M136">
            <v>1100</v>
          </cell>
          <cell r="N136">
            <v>1100</v>
          </cell>
          <cell r="O136">
            <v>1100</v>
          </cell>
          <cell r="P136">
            <v>1100</v>
          </cell>
          <cell r="Q136">
            <v>1100</v>
          </cell>
          <cell r="R136">
            <v>1100</v>
          </cell>
          <cell r="S136">
            <v>1100</v>
          </cell>
          <cell r="T136">
            <v>1100</v>
          </cell>
          <cell r="U136">
            <v>1100</v>
          </cell>
          <cell r="V136">
            <v>1100</v>
          </cell>
          <cell r="W136">
            <v>1100</v>
          </cell>
          <cell r="X136">
            <v>1100</v>
          </cell>
          <cell r="Y136">
            <v>1100</v>
          </cell>
          <cell r="Z136">
            <v>1100</v>
          </cell>
          <cell r="AA136">
            <v>1100</v>
          </cell>
        </row>
        <row r="137">
          <cell r="A137" t="str">
            <v>Spain</v>
          </cell>
          <cell r="B137" t="str">
            <v>Industrias Doy</v>
          </cell>
          <cell r="C137" t="str">
            <v>Trubia</v>
          </cell>
          <cell r="E137">
            <v>125</v>
          </cell>
          <cell r="G137">
            <v>125</v>
          </cell>
          <cell r="H137">
            <v>125</v>
          </cell>
          <cell r="I137">
            <v>125</v>
          </cell>
          <cell r="J137">
            <v>125</v>
          </cell>
          <cell r="K137">
            <v>125</v>
          </cell>
          <cell r="L137">
            <v>125</v>
          </cell>
          <cell r="M137">
            <v>125</v>
          </cell>
          <cell r="N137">
            <v>125</v>
          </cell>
          <cell r="O137">
            <v>125</v>
          </cell>
          <cell r="P137">
            <v>125</v>
          </cell>
          <cell r="Q137">
            <v>125</v>
          </cell>
          <cell r="R137">
            <v>125</v>
          </cell>
          <cell r="S137">
            <v>125</v>
          </cell>
          <cell r="T137">
            <v>125</v>
          </cell>
          <cell r="U137">
            <v>125</v>
          </cell>
          <cell r="V137">
            <v>125</v>
          </cell>
          <cell r="W137">
            <v>125</v>
          </cell>
          <cell r="X137">
            <v>125</v>
          </cell>
          <cell r="Y137">
            <v>125</v>
          </cell>
          <cell r="Z137">
            <v>125</v>
          </cell>
          <cell r="AA137">
            <v>125</v>
          </cell>
        </row>
        <row r="138">
          <cell r="A138" t="str">
            <v>Spain</v>
          </cell>
          <cell r="B138" t="str">
            <v>IQN</v>
          </cell>
          <cell r="C138" t="str">
            <v>La Felguerra</v>
          </cell>
          <cell r="E138">
            <v>130</v>
          </cell>
          <cell r="G138">
            <v>130</v>
          </cell>
          <cell r="H138">
            <v>130</v>
          </cell>
          <cell r="I138">
            <v>130</v>
          </cell>
          <cell r="J138">
            <v>130</v>
          </cell>
          <cell r="K138">
            <v>130</v>
          </cell>
          <cell r="L138">
            <v>130</v>
          </cell>
          <cell r="M138">
            <v>130</v>
          </cell>
          <cell r="N138">
            <v>130</v>
          </cell>
          <cell r="O138">
            <v>130</v>
          </cell>
          <cell r="P138">
            <v>130</v>
          </cell>
          <cell r="Q138">
            <v>130</v>
          </cell>
          <cell r="R138">
            <v>130</v>
          </cell>
          <cell r="S138">
            <v>130</v>
          </cell>
          <cell r="T138">
            <v>130</v>
          </cell>
          <cell r="U138">
            <v>130</v>
          </cell>
          <cell r="V138">
            <v>130</v>
          </cell>
          <cell r="W138">
            <v>130</v>
          </cell>
          <cell r="X138">
            <v>130</v>
          </cell>
          <cell r="Y138">
            <v>130</v>
          </cell>
          <cell r="Z138">
            <v>130</v>
          </cell>
          <cell r="AA138">
            <v>130</v>
          </cell>
        </row>
        <row r="139">
          <cell r="A139" t="str">
            <v>Spain</v>
          </cell>
          <cell r="B139" t="str">
            <v>Productos de Fundición</v>
          </cell>
          <cell r="C139" t="str">
            <v>Baracaldo (Bilbao)</v>
          </cell>
          <cell r="E139">
            <v>140</v>
          </cell>
          <cell r="G139">
            <v>140</v>
          </cell>
          <cell r="H139">
            <v>140</v>
          </cell>
          <cell r="I139">
            <v>140</v>
          </cell>
          <cell r="J139">
            <v>140</v>
          </cell>
          <cell r="K139">
            <v>140</v>
          </cell>
          <cell r="L139">
            <v>140</v>
          </cell>
          <cell r="M139">
            <v>140</v>
          </cell>
          <cell r="N139">
            <v>140</v>
          </cell>
          <cell r="O139">
            <v>140</v>
          </cell>
          <cell r="P139">
            <v>140</v>
          </cell>
          <cell r="Q139">
            <v>140</v>
          </cell>
          <cell r="R139">
            <v>140</v>
          </cell>
          <cell r="S139">
            <v>140</v>
          </cell>
          <cell r="T139">
            <v>140</v>
          </cell>
          <cell r="U139">
            <v>140</v>
          </cell>
          <cell r="V139">
            <v>140</v>
          </cell>
          <cell r="W139">
            <v>140</v>
          </cell>
          <cell r="X139">
            <v>140</v>
          </cell>
          <cell r="Y139">
            <v>140</v>
          </cell>
          <cell r="Z139">
            <v>140</v>
          </cell>
          <cell r="AA139">
            <v>140</v>
          </cell>
        </row>
        <row r="141">
          <cell r="A141" t="str">
            <v>Sweden Total</v>
          </cell>
          <cell r="E141">
            <v>1246</v>
          </cell>
          <cell r="G141">
            <v>1246</v>
          </cell>
          <cell r="H141">
            <v>1246</v>
          </cell>
          <cell r="I141">
            <v>1246</v>
          </cell>
          <cell r="J141">
            <v>1246</v>
          </cell>
          <cell r="K141">
            <v>1246</v>
          </cell>
          <cell r="L141">
            <v>1246</v>
          </cell>
          <cell r="M141">
            <v>1246</v>
          </cell>
          <cell r="N141">
            <v>1246</v>
          </cell>
          <cell r="O141">
            <v>1246</v>
          </cell>
          <cell r="P141">
            <v>1246</v>
          </cell>
          <cell r="Q141">
            <v>1246</v>
          </cell>
          <cell r="R141">
            <v>1246</v>
          </cell>
          <cell r="S141">
            <v>1246</v>
          </cell>
          <cell r="T141">
            <v>1246</v>
          </cell>
          <cell r="U141">
            <v>1246</v>
          </cell>
          <cell r="V141">
            <v>1246</v>
          </cell>
          <cell r="W141">
            <v>1246</v>
          </cell>
          <cell r="X141">
            <v>1246</v>
          </cell>
          <cell r="Y141">
            <v>1246</v>
          </cell>
          <cell r="Z141">
            <v>1246</v>
          </cell>
          <cell r="AA141">
            <v>1246</v>
          </cell>
        </row>
        <row r="142">
          <cell r="A142" t="str">
            <v>Sweden</v>
          </cell>
          <cell r="B142" t="str">
            <v>SSAB</v>
          </cell>
          <cell r="C142" t="str">
            <v>Luleå</v>
          </cell>
          <cell r="E142">
            <v>795</v>
          </cell>
          <cell r="G142">
            <v>795</v>
          </cell>
          <cell r="H142">
            <v>795</v>
          </cell>
          <cell r="I142">
            <v>795</v>
          </cell>
          <cell r="J142">
            <v>795</v>
          </cell>
          <cell r="K142">
            <v>795</v>
          </cell>
          <cell r="L142">
            <v>795</v>
          </cell>
          <cell r="M142">
            <v>795</v>
          </cell>
          <cell r="N142">
            <v>795</v>
          </cell>
          <cell r="O142">
            <v>795</v>
          </cell>
          <cell r="P142">
            <v>795</v>
          </cell>
          <cell r="Q142">
            <v>795</v>
          </cell>
          <cell r="R142">
            <v>795</v>
          </cell>
          <cell r="S142">
            <v>795</v>
          </cell>
          <cell r="T142">
            <v>795</v>
          </cell>
          <cell r="U142">
            <v>795</v>
          </cell>
          <cell r="V142">
            <v>795</v>
          </cell>
          <cell r="W142">
            <v>795</v>
          </cell>
          <cell r="X142">
            <v>795</v>
          </cell>
          <cell r="Y142">
            <v>795</v>
          </cell>
          <cell r="Z142">
            <v>795</v>
          </cell>
          <cell r="AA142">
            <v>795</v>
          </cell>
        </row>
        <row r="143">
          <cell r="A143" t="str">
            <v>Sweden</v>
          </cell>
          <cell r="B143" t="str">
            <v>SSAB</v>
          </cell>
          <cell r="C143" t="str">
            <v>Oxelösund</v>
          </cell>
          <cell r="E143">
            <v>451</v>
          </cell>
          <cell r="G143">
            <v>451</v>
          </cell>
          <cell r="H143">
            <v>451</v>
          </cell>
          <cell r="I143">
            <v>451</v>
          </cell>
          <cell r="J143">
            <v>451</v>
          </cell>
          <cell r="K143">
            <v>451</v>
          </cell>
          <cell r="L143">
            <v>451</v>
          </cell>
          <cell r="M143">
            <v>451</v>
          </cell>
          <cell r="N143">
            <v>451</v>
          </cell>
          <cell r="O143">
            <v>451</v>
          </cell>
          <cell r="P143">
            <v>451</v>
          </cell>
          <cell r="Q143">
            <v>451</v>
          </cell>
          <cell r="R143">
            <v>451</v>
          </cell>
          <cell r="S143">
            <v>451</v>
          </cell>
          <cell r="T143">
            <v>451</v>
          </cell>
          <cell r="U143">
            <v>451</v>
          </cell>
          <cell r="V143">
            <v>451</v>
          </cell>
          <cell r="W143">
            <v>451</v>
          </cell>
          <cell r="X143">
            <v>451</v>
          </cell>
          <cell r="Y143">
            <v>451</v>
          </cell>
          <cell r="Z143">
            <v>451</v>
          </cell>
          <cell r="AA143">
            <v>451</v>
          </cell>
        </row>
        <row r="145">
          <cell r="A145" t="str">
            <v>UK Total</v>
          </cell>
          <cell r="E145">
            <v>4266</v>
          </cell>
          <cell r="G145">
            <v>5516</v>
          </cell>
          <cell r="H145">
            <v>5166</v>
          </cell>
          <cell r="I145">
            <v>4266</v>
          </cell>
          <cell r="J145">
            <v>4266</v>
          </cell>
          <cell r="K145">
            <v>4266</v>
          </cell>
          <cell r="L145">
            <v>4266</v>
          </cell>
          <cell r="M145">
            <v>4266</v>
          </cell>
          <cell r="N145">
            <v>4266</v>
          </cell>
          <cell r="O145">
            <v>4266</v>
          </cell>
          <cell r="P145">
            <v>4266</v>
          </cell>
          <cell r="Q145">
            <v>4266</v>
          </cell>
          <cell r="R145">
            <v>3654</v>
          </cell>
          <cell r="S145">
            <v>3654</v>
          </cell>
          <cell r="T145">
            <v>3654</v>
          </cell>
          <cell r="U145">
            <v>3654</v>
          </cell>
          <cell r="V145">
            <v>3654</v>
          </cell>
          <cell r="W145">
            <v>3654</v>
          </cell>
          <cell r="X145">
            <v>3654</v>
          </cell>
          <cell r="Y145">
            <v>3654</v>
          </cell>
          <cell r="Z145">
            <v>3654</v>
          </cell>
          <cell r="AA145">
            <v>3654</v>
          </cell>
        </row>
        <row r="146">
          <cell r="A146" t="str">
            <v>UK</v>
          </cell>
          <cell r="B146" t="str">
            <v>Corus</v>
          </cell>
          <cell r="C146" t="str">
            <v>Llanwern</v>
          </cell>
          <cell r="E146">
            <v>0</v>
          </cell>
          <cell r="G146">
            <v>900</v>
          </cell>
          <cell r="H146">
            <v>900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</row>
        <row r="147">
          <cell r="A147" t="str">
            <v>UK</v>
          </cell>
          <cell r="B147" t="str">
            <v>Corus</v>
          </cell>
          <cell r="C147" t="str">
            <v>Port Talbot</v>
          </cell>
          <cell r="E147">
            <v>900</v>
          </cell>
          <cell r="G147">
            <v>900</v>
          </cell>
          <cell r="H147">
            <v>900</v>
          </cell>
          <cell r="I147">
            <v>900</v>
          </cell>
          <cell r="J147">
            <v>900</v>
          </cell>
          <cell r="K147">
            <v>900</v>
          </cell>
          <cell r="L147">
            <v>900</v>
          </cell>
          <cell r="M147">
            <v>900</v>
          </cell>
          <cell r="N147">
            <v>900</v>
          </cell>
          <cell r="O147">
            <v>900</v>
          </cell>
          <cell r="P147">
            <v>900</v>
          </cell>
          <cell r="Q147">
            <v>900</v>
          </cell>
          <cell r="R147">
            <v>900</v>
          </cell>
          <cell r="S147">
            <v>900</v>
          </cell>
          <cell r="T147">
            <v>900</v>
          </cell>
          <cell r="U147">
            <v>900</v>
          </cell>
          <cell r="V147">
            <v>900</v>
          </cell>
          <cell r="W147">
            <v>900</v>
          </cell>
          <cell r="X147">
            <v>900</v>
          </cell>
          <cell r="Y147">
            <v>900</v>
          </cell>
          <cell r="Z147">
            <v>900</v>
          </cell>
          <cell r="AA147">
            <v>900</v>
          </cell>
        </row>
        <row r="148">
          <cell r="A148" t="str">
            <v>UK</v>
          </cell>
          <cell r="B148" t="str">
            <v>Corus</v>
          </cell>
          <cell r="C148" t="str">
            <v>Scunthorpe</v>
          </cell>
          <cell r="E148">
            <v>1370</v>
          </cell>
          <cell r="G148">
            <v>1370</v>
          </cell>
          <cell r="H148">
            <v>1370</v>
          </cell>
          <cell r="I148">
            <v>1370</v>
          </cell>
          <cell r="J148">
            <v>1370</v>
          </cell>
          <cell r="K148">
            <v>1370</v>
          </cell>
          <cell r="L148">
            <v>1370</v>
          </cell>
          <cell r="M148">
            <v>1370</v>
          </cell>
          <cell r="N148">
            <v>1370</v>
          </cell>
          <cell r="O148">
            <v>1370</v>
          </cell>
          <cell r="P148">
            <v>1370</v>
          </cell>
          <cell r="Q148">
            <v>1370</v>
          </cell>
          <cell r="R148">
            <v>1370</v>
          </cell>
          <cell r="S148">
            <v>1370</v>
          </cell>
          <cell r="T148">
            <v>1370</v>
          </cell>
          <cell r="U148">
            <v>1370</v>
          </cell>
          <cell r="V148">
            <v>1370</v>
          </cell>
          <cell r="W148">
            <v>1370</v>
          </cell>
          <cell r="X148">
            <v>1370</v>
          </cell>
          <cell r="Y148">
            <v>1370</v>
          </cell>
          <cell r="Z148">
            <v>1370</v>
          </cell>
          <cell r="AA148">
            <v>1370</v>
          </cell>
        </row>
        <row r="149">
          <cell r="A149" t="str">
            <v>UK</v>
          </cell>
          <cell r="B149" t="str">
            <v>Corus</v>
          </cell>
          <cell r="C149" t="str">
            <v>Teeside</v>
          </cell>
          <cell r="E149">
            <v>1806</v>
          </cell>
          <cell r="G149">
            <v>1806</v>
          </cell>
          <cell r="H149">
            <v>1806</v>
          </cell>
          <cell r="I149">
            <v>1806</v>
          </cell>
          <cell r="J149">
            <v>1806</v>
          </cell>
          <cell r="K149">
            <v>1806</v>
          </cell>
          <cell r="L149">
            <v>1806</v>
          </cell>
          <cell r="M149">
            <v>1806</v>
          </cell>
          <cell r="N149">
            <v>1806</v>
          </cell>
          <cell r="O149">
            <v>1806</v>
          </cell>
          <cell r="P149">
            <v>1806</v>
          </cell>
          <cell r="Q149">
            <v>1806</v>
          </cell>
          <cell r="R149">
            <v>1194</v>
          </cell>
          <cell r="S149">
            <v>1194</v>
          </cell>
          <cell r="T149">
            <v>1194</v>
          </cell>
          <cell r="U149">
            <v>1194</v>
          </cell>
          <cell r="V149">
            <v>1194</v>
          </cell>
          <cell r="W149">
            <v>1194</v>
          </cell>
          <cell r="X149">
            <v>1194</v>
          </cell>
          <cell r="Y149">
            <v>1194</v>
          </cell>
          <cell r="Z149">
            <v>1194</v>
          </cell>
          <cell r="AA149">
            <v>1194</v>
          </cell>
        </row>
        <row r="150">
          <cell r="A150" t="str">
            <v>UK</v>
          </cell>
          <cell r="B150" t="str">
            <v>Coal Products</v>
          </cell>
          <cell r="C150" t="str">
            <v>Cwm</v>
          </cell>
          <cell r="E150">
            <v>0</v>
          </cell>
          <cell r="G150">
            <v>350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</row>
        <row r="151">
          <cell r="A151" t="str">
            <v>UK</v>
          </cell>
          <cell r="B151" t="str">
            <v>Monckton Coke &amp; Chemical</v>
          </cell>
          <cell r="C151" t="str">
            <v>Barnsley</v>
          </cell>
          <cell r="E151">
            <v>190</v>
          </cell>
          <cell r="G151">
            <v>190</v>
          </cell>
          <cell r="H151">
            <v>190</v>
          </cell>
          <cell r="I151">
            <v>190</v>
          </cell>
          <cell r="J151">
            <v>190</v>
          </cell>
          <cell r="K151">
            <v>190</v>
          </cell>
          <cell r="L151">
            <v>190</v>
          </cell>
          <cell r="M151">
            <v>190</v>
          </cell>
          <cell r="N151">
            <v>190</v>
          </cell>
          <cell r="O151">
            <v>190</v>
          </cell>
          <cell r="P151">
            <v>190</v>
          </cell>
          <cell r="Q151">
            <v>190</v>
          </cell>
          <cell r="R151">
            <v>190</v>
          </cell>
          <cell r="S151">
            <v>190</v>
          </cell>
          <cell r="T151">
            <v>190</v>
          </cell>
          <cell r="U151">
            <v>190</v>
          </cell>
          <cell r="V151">
            <v>190</v>
          </cell>
          <cell r="W151">
            <v>190</v>
          </cell>
          <cell r="X151">
            <v>190</v>
          </cell>
          <cell r="Y151">
            <v>190</v>
          </cell>
          <cell r="Z151">
            <v>190</v>
          </cell>
          <cell r="AA151">
            <v>190</v>
          </cell>
        </row>
        <row r="154">
          <cell r="A154" t="str">
            <v>Eastern Europe Total</v>
          </cell>
          <cell r="E154">
            <v>22066</v>
          </cell>
          <cell r="F154">
            <v>0</v>
          </cell>
          <cell r="G154">
            <v>20143</v>
          </cell>
          <cell r="H154">
            <v>19573</v>
          </cell>
          <cell r="I154">
            <v>18923</v>
          </cell>
          <cell r="J154">
            <v>19643</v>
          </cell>
          <cell r="K154">
            <v>21123</v>
          </cell>
          <cell r="L154">
            <v>22625</v>
          </cell>
          <cell r="M154">
            <v>21193</v>
          </cell>
          <cell r="N154">
            <v>21913</v>
          </cell>
          <cell r="O154">
            <v>22953</v>
          </cell>
          <cell r="P154">
            <v>20165</v>
          </cell>
          <cell r="Q154">
            <v>17642</v>
          </cell>
          <cell r="R154">
            <v>17955</v>
          </cell>
          <cell r="S154">
            <v>19790</v>
          </cell>
          <cell r="T154">
            <v>20290</v>
          </cell>
          <cell r="U154">
            <v>19970</v>
          </cell>
          <cell r="V154">
            <v>19970</v>
          </cell>
          <cell r="W154">
            <v>19970</v>
          </cell>
          <cell r="X154">
            <v>19970</v>
          </cell>
          <cell r="Y154">
            <v>19730</v>
          </cell>
          <cell r="Z154">
            <v>19730</v>
          </cell>
          <cell r="AA154">
            <v>19490</v>
          </cell>
        </row>
        <row r="156">
          <cell r="A156" t="str">
            <v>Bosnia Total</v>
          </cell>
          <cell r="E156">
            <v>700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700</v>
          </cell>
          <cell r="L156">
            <v>700</v>
          </cell>
          <cell r="M156">
            <v>700</v>
          </cell>
          <cell r="N156">
            <v>700</v>
          </cell>
          <cell r="O156">
            <v>1030</v>
          </cell>
          <cell r="P156">
            <v>1380</v>
          </cell>
          <cell r="Q156">
            <v>1380</v>
          </cell>
          <cell r="R156">
            <v>1380</v>
          </cell>
          <cell r="S156">
            <v>2115</v>
          </cell>
          <cell r="T156">
            <v>2115</v>
          </cell>
          <cell r="U156">
            <v>2115</v>
          </cell>
          <cell r="V156">
            <v>2115</v>
          </cell>
          <cell r="W156">
            <v>2115</v>
          </cell>
          <cell r="X156">
            <v>2115</v>
          </cell>
          <cell r="Y156">
            <v>2115</v>
          </cell>
          <cell r="Z156">
            <v>2115</v>
          </cell>
          <cell r="AA156">
            <v>2115</v>
          </cell>
        </row>
        <row r="157">
          <cell r="A157" t="str">
            <v>Bosnia</v>
          </cell>
          <cell r="B157" t="str">
            <v>Global Ispat Koksna Industrija Lukavac</v>
          </cell>
          <cell r="C157" t="str">
            <v>Lukavac</v>
          </cell>
          <cell r="E157">
            <v>700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700</v>
          </cell>
          <cell r="L157">
            <v>700</v>
          </cell>
          <cell r="M157">
            <v>700</v>
          </cell>
          <cell r="N157">
            <v>700</v>
          </cell>
          <cell r="O157">
            <v>700</v>
          </cell>
          <cell r="P157">
            <v>700</v>
          </cell>
          <cell r="Q157">
            <v>700</v>
          </cell>
          <cell r="R157">
            <v>700</v>
          </cell>
          <cell r="S157">
            <v>1435</v>
          </cell>
          <cell r="T157">
            <v>1435</v>
          </cell>
          <cell r="U157">
            <v>1435</v>
          </cell>
          <cell r="V157">
            <v>1435</v>
          </cell>
          <cell r="W157">
            <v>1435</v>
          </cell>
          <cell r="X157">
            <v>1435</v>
          </cell>
          <cell r="Y157">
            <v>1435</v>
          </cell>
          <cell r="Z157">
            <v>1435</v>
          </cell>
          <cell r="AA157">
            <v>1435</v>
          </cell>
        </row>
        <row r="158">
          <cell r="A158" t="str">
            <v>Bosnia</v>
          </cell>
          <cell r="B158" t="str">
            <v>ArcelorMittal Zenica</v>
          </cell>
          <cell r="C158" t="str">
            <v>Zenica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330</v>
          </cell>
          <cell r="P158">
            <v>680</v>
          </cell>
          <cell r="Q158">
            <v>680</v>
          </cell>
          <cell r="R158">
            <v>680</v>
          </cell>
          <cell r="S158">
            <v>680</v>
          </cell>
          <cell r="T158">
            <v>680</v>
          </cell>
          <cell r="U158">
            <v>680</v>
          </cell>
          <cell r="V158">
            <v>680</v>
          </cell>
          <cell r="W158">
            <v>680</v>
          </cell>
          <cell r="X158">
            <v>680</v>
          </cell>
          <cell r="Y158">
            <v>680</v>
          </cell>
          <cell r="Z158">
            <v>680</v>
          </cell>
          <cell r="AA158">
            <v>680</v>
          </cell>
        </row>
        <row r="160">
          <cell r="A160" t="str">
            <v>Bulgaria Total</v>
          </cell>
          <cell r="E160">
            <v>1160</v>
          </cell>
          <cell r="F160">
            <v>0</v>
          </cell>
          <cell r="G160">
            <v>1160</v>
          </cell>
          <cell r="H160">
            <v>1160</v>
          </cell>
          <cell r="I160">
            <v>1160</v>
          </cell>
          <cell r="J160">
            <v>1160</v>
          </cell>
          <cell r="K160">
            <v>1160</v>
          </cell>
          <cell r="L160">
            <v>1160</v>
          </cell>
          <cell r="M160">
            <v>1160</v>
          </cell>
          <cell r="N160">
            <v>1160</v>
          </cell>
          <cell r="O160">
            <v>1160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</row>
        <row r="161">
          <cell r="A161" t="str">
            <v>Bulgaria</v>
          </cell>
          <cell r="B161" t="str">
            <v>Kremikovtsi Iron &amp; Steel</v>
          </cell>
          <cell r="C161" t="str">
            <v>Botounetz</v>
          </cell>
          <cell r="E161">
            <v>1160</v>
          </cell>
          <cell r="G161">
            <v>1160</v>
          </cell>
          <cell r="H161">
            <v>1160</v>
          </cell>
          <cell r="I161">
            <v>1160</v>
          </cell>
          <cell r="J161">
            <v>1160</v>
          </cell>
          <cell r="K161">
            <v>1160</v>
          </cell>
          <cell r="L161">
            <v>1160</v>
          </cell>
          <cell r="M161">
            <v>1160</v>
          </cell>
          <cell r="N161">
            <v>1160</v>
          </cell>
          <cell r="O161">
            <v>1160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</row>
        <row r="163">
          <cell r="A163" t="str">
            <v>Czech Republic Total</v>
          </cell>
          <cell r="E163">
            <v>4067</v>
          </cell>
          <cell r="F163">
            <v>0</v>
          </cell>
          <cell r="G163">
            <v>3808</v>
          </cell>
          <cell r="H163">
            <v>3808</v>
          </cell>
          <cell r="I163">
            <v>3808</v>
          </cell>
          <cell r="J163">
            <v>3808</v>
          </cell>
          <cell r="K163">
            <v>3808</v>
          </cell>
          <cell r="L163">
            <v>3808</v>
          </cell>
          <cell r="M163">
            <v>3808</v>
          </cell>
          <cell r="N163">
            <v>3808</v>
          </cell>
          <cell r="O163">
            <v>3808</v>
          </cell>
          <cell r="P163">
            <v>3808</v>
          </cell>
          <cell r="Q163">
            <v>2982</v>
          </cell>
          <cell r="R163">
            <v>3245</v>
          </cell>
          <cell r="S163">
            <v>3245</v>
          </cell>
          <cell r="T163">
            <v>3245</v>
          </cell>
          <cell r="U163">
            <v>3245</v>
          </cell>
          <cell r="V163">
            <v>3245</v>
          </cell>
          <cell r="W163">
            <v>3245</v>
          </cell>
          <cell r="X163">
            <v>3245</v>
          </cell>
          <cell r="Y163">
            <v>3245</v>
          </cell>
          <cell r="Z163">
            <v>3245</v>
          </cell>
          <cell r="AA163">
            <v>3245</v>
          </cell>
        </row>
        <row r="164">
          <cell r="A164" t="str">
            <v>Czech Republic</v>
          </cell>
          <cell r="B164" t="str">
            <v>ArcelorMittal Ostrava</v>
          </cell>
          <cell r="C164" t="str">
            <v>Ostrava</v>
          </cell>
          <cell r="E164">
            <v>1912</v>
          </cell>
          <cell r="G164">
            <v>1653</v>
          </cell>
          <cell r="H164">
            <v>1653</v>
          </cell>
          <cell r="I164">
            <v>1653</v>
          </cell>
          <cell r="J164">
            <v>1653</v>
          </cell>
          <cell r="K164">
            <v>1653</v>
          </cell>
          <cell r="L164">
            <v>1653</v>
          </cell>
          <cell r="M164">
            <v>1653</v>
          </cell>
          <cell r="N164">
            <v>1653</v>
          </cell>
          <cell r="O164">
            <v>1653</v>
          </cell>
          <cell r="P164">
            <v>1653</v>
          </cell>
          <cell r="Q164">
            <v>1653</v>
          </cell>
          <cell r="R164">
            <v>1653</v>
          </cell>
          <cell r="S164">
            <v>1653</v>
          </cell>
          <cell r="T164">
            <v>1653</v>
          </cell>
          <cell r="U164">
            <v>1653</v>
          </cell>
          <cell r="V164">
            <v>1653</v>
          </cell>
          <cell r="W164">
            <v>1653</v>
          </cell>
          <cell r="X164">
            <v>1653</v>
          </cell>
          <cell r="Y164">
            <v>1653</v>
          </cell>
          <cell r="Z164">
            <v>1653</v>
          </cell>
          <cell r="AA164">
            <v>1653</v>
          </cell>
        </row>
        <row r="165">
          <cell r="A165" t="str">
            <v>Czech Republic</v>
          </cell>
          <cell r="B165" t="str">
            <v>OKK</v>
          </cell>
          <cell r="C165" t="str">
            <v>Ostrava</v>
          </cell>
          <cell r="E165">
            <v>1413</v>
          </cell>
          <cell r="G165">
            <v>1413</v>
          </cell>
          <cell r="H165">
            <v>1413</v>
          </cell>
          <cell r="I165">
            <v>1413</v>
          </cell>
          <cell r="J165">
            <v>1413</v>
          </cell>
          <cell r="K165">
            <v>1413</v>
          </cell>
          <cell r="L165">
            <v>1413</v>
          </cell>
          <cell r="M165">
            <v>1413</v>
          </cell>
          <cell r="N165">
            <v>1413</v>
          </cell>
          <cell r="O165">
            <v>1413</v>
          </cell>
          <cell r="P165">
            <v>1413</v>
          </cell>
          <cell r="Q165">
            <v>988</v>
          </cell>
          <cell r="R165">
            <v>850</v>
          </cell>
          <cell r="S165">
            <v>850</v>
          </cell>
          <cell r="T165">
            <v>850</v>
          </cell>
          <cell r="U165">
            <v>850</v>
          </cell>
          <cell r="V165">
            <v>850</v>
          </cell>
          <cell r="W165">
            <v>850</v>
          </cell>
          <cell r="X165">
            <v>850</v>
          </cell>
          <cell r="Y165">
            <v>850</v>
          </cell>
          <cell r="Z165">
            <v>850</v>
          </cell>
          <cell r="AA165">
            <v>850</v>
          </cell>
        </row>
        <row r="166">
          <cell r="A166" t="str">
            <v>Czech Republic</v>
          </cell>
          <cell r="B166" t="str">
            <v>Moravia Steel</v>
          </cell>
          <cell r="C166" t="str">
            <v>Třinec</v>
          </cell>
          <cell r="E166">
            <v>742</v>
          </cell>
          <cell r="G166">
            <v>742</v>
          </cell>
          <cell r="H166">
            <v>742</v>
          </cell>
          <cell r="I166">
            <v>742</v>
          </cell>
          <cell r="J166">
            <v>742</v>
          </cell>
          <cell r="K166">
            <v>742</v>
          </cell>
          <cell r="L166">
            <v>742</v>
          </cell>
          <cell r="M166">
            <v>742</v>
          </cell>
          <cell r="N166">
            <v>742</v>
          </cell>
          <cell r="O166">
            <v>742</v>
          </cell>
          <cell r="P166">
            <v>742</v>
          </cell>
          <cell r="Q166">
            <v>341</v>
          </cell>
          <cell r="R166">
            <v>742</v>
          </cell>
          <cell r="S166">
            <v>742</v>
          </cell>
          <cell r="T166">
            <v>742</v>
          </cell>
          <cell r="U166">
            <v>742</v>
          </cell>
          <cell r="V166">
            <v>742</v>
          </cell>
          <cell r="W166">
            <v>742</v>
          </cell>
          <cell r="X166">
            <v>742</v>
          </cell>
          <cell r="Y166">
            <v>742</v>
          </cell>
          <cell r="Z166">
            <v>742</v>
          </cell>
          <cell r="AA166">
            <v>742</v>
          </cell>
        </row>
        <row r="168">
          <cell r="A168" t="str">
            <v>Hungary Total</v>
          </cell>
          <cell r="E168">
            <v>1190</v>
          </cell>
          <cell r="F168">
            <v>0</v>
          </cell>
          <cell r="G168">
            <v>1190</v>
          </cell>
          <cell r="H168">
            <v>1190</v>
          </cell>
          <cell r="I168">
            <v>1190</v>
          </cell>
          <cell r="J168">
            <v>1190</v>
          </cell>
          <cell r="K168">
            <v>1190</v>
          </cell>
          <cell r="L168">
            <v>1190</v>
          </cell>
          <cell r="M168">
            <v>1190</v>
          </cell>
          <cell r="N168">
            <v>1190</v>
          </cell>
          <cell r="O168">
            <v>1190</v>
          </cell>
          <cell r="P168">
            <v>1190</v>
          </cell>
          <cell r="Q168">
            <v>1190</v>
          </cell>
          <cell r="R168">
            <v>1190</v>
          </cell>
          <cell r="S168">
            <v>1190</v>
          </cell>
          <cell r="T168">
            <v>1190</v>
          </cell>
          <cell r="U168">
            <v>1190</v>
          </cell>
          <cell r="V168">
            <v>1190</v>
          </cell>
          <cell r="W168">
            <v>1190</v>
          </cell>
          <cell r="X168">
            <v>1190</v>
          </cell>
          <cell r="Y168">
            <v>1190</v>
          </cell>
          <cell r="Z168">
            <v>1190</v>
          </cell>
          <cell r="AA168">
            <v>1190</v>
          </cell>
        </row>
        <row r="169">
          <cell r="A169" t="str">
            <v>Hungary</v>
          </cell>
          <cell r="B169" t="str">
            <v>Dunaferr Dunai Vasmu</v>
          </cell>
          <cell r="C169" t="str">
            <v>Dunaújváros</v>
          </cell>
          <cell r="E169">
            <v>1190</v>
          </cell>
          <cell r="G169">
            <v>1190</v>
          </cell>
          <cell r="H169">
            <v>1190</v>
          </cell>
          <cell r="I169">
            <v>1190</v>
          </cell>
          <cell r="J169">
            <v>1190</v>
          </cell>
          <cell r="K169">
            <v>1190</v>
          </cell>
          <cell r="L169">
            <v>1190</v>
          </cell>
          <cell r="M169">
            <v>1190</v>
          </cell>
          <cell r="N169">
            <v>1190</v>
          </cell>
          <cell r="O169">
            <v>1190</v>
          </cell>
          <cell r="P169">
            <v>1190</v>
          </cell>
          <cell r="Q169">
            <v>1190</v>
          </cell>
          <cell r="R169">
            <v>1190</v>
          </cell>
          <cell r="S169">
            <v>1190</v>
          </cell>
          <cell r="T169">
            <v>1190</v>
          </cell>
          <cell r="U169">
            <v>1190</v>
          </cell>
          <cell r="V169">
            <v>1190</v>
          </cell>
          <cell r="W169">
            <v>1190</v>
          </cell>
          <cell r="X169">
            <v>1190</v>
          </cell>
          <cell r="Y169">
            <v>1190</v>
          </cell>
          <cell r="Z169">
            <v>1190</v>
          </cell>
          <cell r="AA169">
            <v>1190</v>
          </cell>
        </row>
        <row r="171">
          <cell r="A171" t="str">
            <v>Poland Total</v>
          </cell>
          <cell r="E171">
            <v>10649</v>
          </cell>
          <cell r="F171">
            <v>0</v>
          </cell>
          <cell r="G171">
            <v>8465</v>
          </cell>
          <cell r="H171">
            <v>8465</v>
          </cell>
          <cell r="I171">
            <v>8465</v>
          </cell>
          <cell r="J171">
            <v>9185</v>
          </cell>
          <cell r="K171">
            <v>9965</v>
          </cell>
          <cell r="L171">
            <v>11467</v>
          </cell>
          <cell r="M171">
            <v>10035</v>
          </cell>
          <cell r="N171">
            <v>10755</v>
          </cell>
          <cell r="O171">
            <v>11465</v>
          </cell>
          <cell r="P171">
            <v>10615</v>
          </cell>
          <cell r="Q171">
            <v>10045</v>
          </cell>
          <cell r="R171">
            <v>10095</v>
          </cell>
          <cell r="S171">
            <v>11195</v>
          </cell>
          <cell r="T171">
            <v>11695</v>
          </cell>
          <cell r="U171">
            <v>11375</v>
          </cell>
          <cell r="V171">
            <v>11375</v>
          </cell>
          <cell r="W171">
            <v>11375</v>
          </cell>
          <cell r="X171">
            <v>11375</v>
          </cell>
          <cell r="Y171">
            <v>11135</v>
          </cell>
          <cell r="Z171">
            <v>11135</v>
          </cell>
          <cell r="AA171">
            <v>10895</v>
          </cell>
        </row>
        <row r="172">
          <cell r="A172" t="str">
            <v>Poland</v>
          </cell>
          <cell r="B172" t="str">
            <v>Carbo Koks</v>
          </cell>
          <cell r="C172" t="str">
            <v>Bytom</v>
          </cell>
          <cell r="E172">
            <v>240</v>
          </cell>
          <cell r="G172">
            <v>180</v>
          </cell>
          <cell r="H172">
            <v>180</v>
          </cell>
          <cell r="I172">
            <v>180</v>
          </cell>
          <cell r="J172">
            <v>180</v>
          </cell>
          <cell r="K172">
            <v>240</v>
          </cell>
          <cell r="L172">
            <v>240</v>
          </cell>
          <cell r="M172">
            <v>240</v>
          </cell>
          <cell r="N172">
            <v>240</v>
          </cell>
          <cell r="O172">
            <v>240</v>
          </cell>
          <cell r="P172">
            <v>240</v>
          </cell>
          <cell r="Q172">
            <v>240</v>
          </cell>
          <cell r="R172">
            <v>240</v>
          </cell>
          <cell r="S172">
            <v>240</v>
          </cell>
          <cell r="T172">
            <v>240</v>
          </cell>
          <cell r="U172">
            <v>240</v>
          </cell>
          <cell r="V172">
            <v>240</v>
          </cell>
          <cell r="W172">
            <v>240</v>
          </cell>
          <cell r="X172">
            <v>240</v>
          </cell>
          <cell r="Y172">
            <v>240</v>
          </cell>
          <cell r="Z172">
            <v>240</v>
          </cell>
          <cell r="AA172">
            <v>0</v>
          </cell>
        </row>
        <row r="173">
          <cell r="A173" t="str">
            <v>Poland</v>
          </cell>
          <cell r="B173" t="str">
            <v xml:space="preserve">ArcelorMittal </v>
          </cell>
          <cell r="C173" t="str">
            <v>Kraków</v>
          </cell>
          <cell r="E173">
            <v>1100</v>
          </cell>
          <cell r="G173">
            <v>1375</v>
          </cell>
          <cell r="H173">
            <v>1375</v>
          </cell>
          <cell r="I173">
            <v>1375</v>
          </cell>
          <cell r="J173">
            <v>1375</v>
          </cell>
          <cell r="K173">
            <v>1375</v>
          </cell>
          <cell r="L173">
            <v>1375</v>
          </cell>
          <cell r="M173">
            <v>1375</v>
          </cell>
          <cell r="N173">
            <v>1375</v>
          </cell>
          <cell r="O173">
            <v>1375</v>
          </cell>
          <cell r="P173">
            <v>1000</v>
          </cell>
          <cell r="Q173">
            <v>660</v>
          </cell>
          <cell r="R173">
            <v>660</v>
          </cell>
          <cell r="S173">
            <v>660</v>
          </cell>
          <cell r="T173">
            <v>660</v>
          </cell>
          <cell r="U173">
            <v>660</v>
          </cell>
          <cell r="V173">
            <v>660</v>
          </cell>
          <cell r="W173">
            <v>660</v>
          </cell>
          <cell r="X173">
            <v>660</v>
          </cell>
          <cell r="Y173">
            <v>660</v>
          </cell>
          <cell r="Z173">
            <v>660</v>
          </cell>
          <cell r="AA173">
            <v>660</v>
          </cell>
        </row>
        <row r="174">
          <cell r="A174" t="str">
            <v>Poland</v>
          </cell>
          <cell r="B174" t="str">
            <v>Zarmen</v>
          </cell>
          <cell r="C174" t="str">
            <v>Czestochowa</v>
          </cell>
          <cell r="E174">
            <v>600</v>
          </cell>
          <cell r="G174">
            <v>600</v>
          </cell>
          <cell r="H174">
            <v>600</v>
          </cell>
          <cell r="I174">
            <v>600</v>
          </cell>
          <cell r="J174">
            <v>600</v>
          </cell>
          <cell r="K174">
            <v>600</v>
          </cell>
          <cell r="L174">
            <v>600</v>
          </cell>
          <cell r="M174">
            <v>600</v>
          </cell>
          <cell r="N174">
            <v>600</v>
          </cell>
          <cell r="O174">
            <v>600</v>
          </cell>
          <cell r="P174">
            <v>600</v>
          </cell>
          <cell r="Q174">
            <v>300</v>
          </cell>
          <cell r="R174">
            <v>350</v>
          </cell>
          <cell r="S174">
            <v>350</v>
          </cell>
          <cell r="T174">
            <v>350</v>
          </cell>
          <cell r="U174">
            <v>350</v>
          </cell>
          <cell r="V174">
            <v>350</v>
          </cell>
          <cell r="W174">
            <v>350</v>
          </cell>
          <cell r="X174">
            <v>350</v>
          </cell>
          <cell r="Y174">
            <v>350</v>
          </cell>
          <cell r="Z174">
            <v>350</v>
          </cell>
          <cell r="AA174">
            <v>350</v>
          </cell>
        </row>
        <row r="175">
          <cell r="A175" t="str">
            <v>Poland</v>
          </cell>
          <cell r="B175" t="str">
            <v>KK Zabrze</v>
          </cell>
          <cell r="C175" t="str">
            <v>Debiensko</v>
          </cell>
          <cell r="E175">
            <v>320</v>
          </cell>
          <cell r="G175">
            <v>320</v>
          </cell>
          <cell r="H175">
            <v>320</v>
          </cell>
          <cell r="I175">
            <v>320</v>
          </cell>
          <cell r="J175">
            <v>320</v>
          </cell>
          <cell r="K175">
            <v>320</v>
          </cell>
          <cell r="L175">
            <v>320</v>
          </cell>
          <cell r="M175">
            <v>320</v>
          </cell>
          <cell r="N175">
            <v>320</v>
          </cell>
          <cell r="O175">
            <v>320</v>
          </cell>
          <cell r="P175">
            <v>320</v>
          </cell>
          <cell r="Q175">
            <v>320</v>
          </cell>
          <cell r="R175">
            <v>320</v>
          </cell>
          <cell r="S175">
            <v>320</v>
          </cell>
          <cell r="T175">
            <v>320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</row>
        <row r="176">
          <cell r="A176" t="str">
            <v>Poland</v>
          </cell>
          <cell r="B176" t="str">
            <v>KK Zabrze</v>
          </cell>
          <cell r="C176" t="str">
            <v>Jadwiga</v>
          </cell>
          <cell r="E176">
            <v>240</v>
          </cell>
          <cell r="G176">
            <v>240</v>
          </cell>
          <cell r="H176">
            <v>240</v>
          </cell>
          <cell r="I176">
            <v>240</v>
          </cell>
          <cell r="J176">
            <v>240</v>
          </cell>
          <cell r="K176">
            <v>240</v>
          </cell>
          <cell r="L176">
            <v>2402</v>
          </cell>
          <cell r="M176">
            <v>240</v>
          </cell>
          <cell r="N176">
            <v>240</v>
          </cell>
          <cell r="O176">
            <v>240</v>
          </cell>
          <cell r="P176">
            <v>240</v>
          </cell>
          <cell r="Q176">
            <v>240</v>
          </cell>
          <cell r="R176">
            <v>240</v>
          </cell>
          <cell r="S176">
            <v>240</v>
          </cell>
          <cell r="T176">
            <v>240</v>
          </cell>
          <cell r="U176">
            <v>240</v>
          </cell>
          <cell r="V176">
            <v>240</v>
          </cell>
          <cell r="W176">
            <v>240</v>
          </cell>
          <cell r="X176">
            <v>240</v>
          </cell>
          <cell r="Y176">
            <v>0</v>
          </cell>
          <cell r="Z176">
            <v>0</v>
          </cell>
          <cell r="AA176">
            <v>0</v>
          </cell>
        </row>
        <row r="177">
          <cell r="A177" t="str">
            <v>Poland</v>
          </cell>
          <cell r="B177" t="str">
            <v>KK Zabrze</v>
          </cell>
          <cell r="C177" t="str">
            <v>Makoszowry</v>
          </cell>
          <cell r="E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</row>
        <row r="178">
          <cell r="A178" t="str">
            <v>Poland</v>
          </cell>
          <cell r="B178" t="str">
            <v>KK Zabrze</v>
          </cell>
          <cell r="C178" t="str">
            <v>Radlin</v>
          </cell>
          <cell r="E178">
            <v>540</v>
          </cell>
          <cell r="G178">
            <v>540</v>
          </cell>
          <cell r="H178">
            <v>540</v>
          </cell>
          <cell r="I178">
            <v>540</v>
          </cell>
          <cell r="J178">
            <v>540</v>
          </cell>
          <cell r="K178">
            <v>540</v>
          </cell>
          <cell r="L178">
            <v>540</v>
          </cell>
          <cell r="M178">
            <v>540</v>
          </cell>
          <cell r="N178">
            <v>540</v>
          </cell>
          <cell r="O178">
            <v>540</v>
          </cell>
          <cell r="P178">
            <v>540</v>
          </cell>
          <cell r="Q178">
            <v>675</v>
          </cell>
          <cell r="R178">
            <v>675</v>
          </cell>
          <cell r="S178">
            <v>675</v>
          </cell>
          <cell r="T178">
            <v>675</v>
          </cell>
          <cell r="U178">
            <v>675</v>
          </cell>
          <cell r="V178">
            <v>675</v>
          </cell>
          <cell r="W178">
            <v>675</v>
          </cell>
          <cell r="X178">
            <v>675</v>
          </cell>
          <cell r="Y178">
            <v>675</v>
          </cell>
          <cell r="Z178">
            <v>675</v>
          </cell>
          <cell r="AA178">
            <v>675</v>
          </cell>
        </row>
        <row r="179">
          <cell r="A179" t="str">
            <v>Poland</v>
          </cell>
          <cell r="B179" t="str">
            <v>Koksownia Przyjaźń</v>
          </cell>
          <cell r="C179" t="str">
            <v>Dabrowa Gornicza</v>
          </cell>
          <cell r="E179">
            <v>2720</v>
          </cell>
          <cell r="G179">
            <v>2000</v>
          </cell>
          <cell r="H179">
            <v>2000</v>
          </cell>
          <cell r="I179">
            <v>2000</v>
          </cell>
          <cell r="J179">
            <v>2000</v>
          </cell>
          <cell r="K179">
            <v>2000</v>
          </cell>
          <cell r="L179">
            <v>2000</v>
          </cell>
          <cell r="M179">
            <v>2000</v>
          </cell>
          <cell r="N179">
            <v>2720</v>
          </cell>
          <cell r="O179">
            <v>2720</v>
          </cell>
          <cell r="P179">
            <v>2720</v>
          </cell>
          <cell r="Q179">
            <v>2720</v>
          </cell>
          <cell r="R179">
            <v>2720</v>
          </cell>
          <cell r="S179">
            <v>3000</v>
          </cell>
          <cell r="T179">
            <v>3500</v>
          </cell>
          <cell r="U179">
            <v>3500</v>
          </cell>
          <cell r="V179">
            <v>3500</v>
          </cell>
          <cell r="W179">
            <v>3500</v>
          </cell>
          <cell r="X179">
            <v>3500</v>
          </cell>
          <cell r="Y179">
            <v>3500</v>
          </cell>
          <cell r="Z179">
            <v>3500</v>
          </cell>
          <cell r="AA179">
            <v>3500</v>
          </cell>
        </row>
        <row r="180">
          <cell r="A180" t="str">
            <v>Poland</v>
          </cell>
          <cell r="B180" t="str">
            <v>Koksownia Zdzieszowice</v>
          </cell>
          <cell r="C180" t="str">
            <v>Zdzieszowice</v>
          </cell>
          <cell r="E180">
            <v>4270</v>
          </cell>
          <cell r="G180">
            <v>2590</v>
          </cell>
          <cell r="H180">
            <v>2590</v>
          </cell>
          <cell r="I180">
            <v>2590</v>
          </cell>
          <cell r="J180">
            <v>3310</v>
          </cell>
          <cell r="K180">
            <v>4030</v>
          </cell>
          <cell r="L180">
            <v>3370</v>
          </cell>
          <cell r="M180">
            <v>4100</v>
          </cell>
          <cell r="N180">
            <v>4100</v>
          </cell>
          <cell r="O180">
            <v>4810</v>
          </cell>
          <cell r="P180">
            <v>4335</v>
          </cell>
          <cell r="Q180">
            <v>4270</v>
          </cell>
          <cell r="R180">
            <v>4270</v>
          </cell>
          <cell r="S180">
            <v>4990</v>
          </cell>
          <cell r="T180">
            <v>4990</v>
          </cell>
          <cell r="U180">
            <v>4990</v>
          </cell>
          <cell r="V180">
            <v>4990</v>
          </cell>
          <cell r="W180">
            <v>4990</v>
          </cell>
          <cell r="X180">
            <v>4990</v>
          </cell>
          <cell r="Y180">
            <v>4990</v>
          </cell>
          <cell r="Z180">
            <v>4990</v>
          </cell>
          <cell r="AA180">
            <v>4990</v>
          </cell>
        </row>
        <row r="181">
          <cell r="A181" t="str">
            <v>Poland</v>
          </cell>
          <cell r="B181" t="str">
            <v>ZK Walbrzych</v>
          </cell>
          <cell r="C181" t="str">
            <v>Viktoria</v>
          </cell>
          <cell r="E181">
            <v>619</v>
          </cell>
          <cell r="G181">
            <v>620</v>
          </cell>
          <cell r="H181">
            <v>620</v>
          </cell>
          <cell r="I181">
            <v>620</v>
          </cell>
          <cell r="J181">
            <v>620</v>
          </cell>
          <cell r="K181">
            <v>620</v>
          </cell>
          <cell r="L181">
            <v>620</v>
          </cell>
          <cell r="M181">
            <v>620</v>
          </cell>
          <cell r="N181">
            <v>620</v>
          </cell>
          <cell r="O181">
            <v>620</v>
          </cell>
          <cell r="P181">
            <v>620</v>
          </cell>
          <cell r="Q181">
            <v>620</v>
          </cell>
          <cell r="R181">
            <v>620</v>
          </cell>
          <cell r="S181">
            <v>720</v>
          </cell>
          <cell r="T181">
            <v>720</v>
          </cell>
          <cell r="U181">
            <v>720</v>
          </cell>
          <cell r="V181">
            <v>720</v>
          </cell>
          <cell r="W181">
            <v>720</v>
          </cell>
          <cell r="X181">
            <v>720</v>
          </cell>
          <cell r="Y181">
            <v>720</v>
          </cell>
          <cell r="Z181">
            <v>720</v>
          </cell>
          <cell r="AA181">
            <v>720</v>
          </cell>
        </row>
        <row r="183">
          <cell r="A183" t="str">
            <v>Romania Total</v>
          </cell>
          <cell r="E183">
            <v>2255</v>
          </cell>
          <cell r="F183">
            <v>0</v>
          </cell>
          <cell r="G183">
            <v>3475</v>
          </cell>
          <cell r="H183">
            <v>2905</v>
          </cell>
          <cell r="I183">
            <v>2255</v>
          </cell>
          <cell r="J183">
            <v>2255</v>
          </cell>
          <cell r="K183">
            <v>2255</v>
          </cell>
          <cell r="L183">
            <v>2255</v>
          </cell>
          <cell r="M183">
            <v>2255</v>
          </cell>
          <cell r="N183">
            <v>2255</v>
          </cell>
          <cell r="O183">
            <v>2255</v>
          </cell>
          <cell r="P183">
            <v>1127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</row>
        <row r="184">
          <cell r="A184" t="str">
            <v>Romania</v>
          </cell>
          <cell r="B184" t="str">
            <v>ArcelorMittal</v>
          </cell>
          <cell r="C184" t="str">
            <v>Galati</v>
          </cell>
          <cell r="E184">
            <v>2255</v>
          </cell>
          <cell r="G184">
            <v>2255</v>
          </cell>
          <cell r="H184">
            <v>2255</v>
          </cell>
          <cell r="I184">
            <v>2255</v>
          </cell>
          <cell r="J184">
            <v>2255</v>
          </cell>
          <cell r="K184">
            <v>2255</v>
          </cell>
          <cell r="L184">
            <v>2255</v>
          </cell>
          <cell r="M184">
            <v>2255</v>
          </cell>
          <cell r="N184">
            <v>2255</v>
          </cell>
          <cell r="O184">
            <v>2255</v>
          </cell>
          <cell r="P184">
            <v>1127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</row>
        <row r="185">
          <cell r="A185" t="str">
            <v>Romania</v>
          </cell>
          <cell r="B185" t="str">
            <v>SA Hunedoara</v>
          </cell>
          <cell r="C185" t="str">
            <v>Hunedoara</v>
          </cell>
          <cell r="E185">
            <v>0</v>
          </cell>
          <cell r="G185">
            <v>650</v>
          </cell>
          <cell r="H185">
            <v>650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</row>
        <row r="186">
          <cell r="A186" t="str">
            <v>Romania</v>
          </cell>
          <cell r="B186" t="str">
            <v>Siderca SA</v>
          </cell>
          <cell r="C186" t="str">
            <v>Calarasi</v>
          </cell>
          <cell r="E186">
            <v>0</v>
          </cell>
          <cell r="G186">
            <v>570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</row>
        <row r="187">
          <cell r="A187" t="str">
            <v>Romania</v>
          </cell>
          <cell r="B187" t="str">
            <v>Sidermet SA</v>
          </cell>
          <cell r="C187" t="str">
            <v>Calan</v>
          </cell>
          <cell r="E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</row>
        <row r="189">
          <cell r="A189" t="str">
            <v>Slovak Republic Total</v>
          </cell>
          <cell r="E189">
            <v>2045</v>
          </cell>
          <cell r="F189">
            <v>0</v>
          </cell>
          <cell r="G189">
            <v>2045</v>
          </cell>
          <cell r="H189">
            <v>2045</v>
          </cell>
          <cell r="I189">
            <v>2045</v>
          </cell>
          <cell r="J189">
            <v>2045</v>
          </cell>
          <cell r="K189">
            <v>2045</v>
          </cell>
          <cell r="L189">
            <v>2045</v>
          </cell>
          <cell r="M189">
            <v>2045</v>
          </cell>
          <cell r="N189">
            <v>2045</v>
          </cell>
          <cell r="O189">
            <v>2045</v>
          </cell>
          <cell r="P189">
            <v>2045</v>
          </cell>
          <cell r="Q189">
            <v>2045</v>
          </cell>
          <cell r="R189">
            <v>2045</v>
          </cell>
          <cell r="S189">
            <v>2045</v>
          </cell>
          <cell r="T189">
            <v>2045</v>
          </cell>
          <cell r="U189">
            <v>2045</v>
          </cell>
          <cell r="V189">
            <v>2045</v>
          </cell>
          <cell r="W189">
            <v>2045</v>
          </cell>
          <cell r="X189">
            <v>2045</v>
          </cell>
          <cell r="Y189">
            <v>2045</v>
          </cell>
          <cell r="Z189">
            <v>2045</v>
          </cell>
          <cell r="AA189">
            <v>2045</v>
          </cell>
        </row>
        <row r="190">
          <cell r="A190" t="str">
            <v>Slovak Republic</v>
          </cell>
          <cell r="B190" t="str">
            <v>US Steel Kosice</v>
          </cell>
          <cell r="C190" t="str">
            <v>Kosice</v>
          </cell>
          <cell r="E190">
            <v>2045</v>
          </cell>
          <cell r="G190">
            <v>2045</v>
          </cell>
          <cell r="H190">
            <v>2045</v>
          </cell>
          <cell r="I190">
            <v>2045</v>
          </cell>
          <cell r="J190">
            <v>2045</v>
          </cell>
          <cell r="K190">
            <v>2045</v>
          </cell>
          <cell r="L190">
            <v>2045</v>
          </cell>
          <cell r="M190">
            <v>2045</v>
          </cell>
          <cell r="N190">
            <v>2045</v>
          </cell>
          <cell r="O190">
            <v>2045</v>
          </cell>
          <cell r="P190">
            <v>2045</v>
          </cell>
          <cell r="Q190">
            <v>2045</v>
          </cell>
          <cell r="R190">
            <v>2045</v>
          </cell>
          <cell r="S190">
            <v>2045</v>
          </cell>
          <cell r="T190">
            <v>2045</v>
          </cell>
          <cell r="U190">
            <v>2045</v>
          </cell>
          <cell r="V190">
            <v>2045</v>
          </cell>
          <cell r="W190">
            <v>2045</v>
          </cell>
          <cell r="X190">
            <v>2045</v>
          </cell>
          <cell r="Y190">
            <v>2045</v>
          </cell>
          <cell r="Z190">
            <v>2045</v>
          </cell>
          <cell r="AA190">
            <v>2045</v>
          </cell>
        </row>
        <row r="193">
          <cell r="A193" t="str">
            <v>CIS Total</v>
          </cell>
          <cell r="E193">
            <v>71674</v>
          </cell>
          <cell r="F193">
            <v>0</v>
          </cell>
          <cell r="G193">
            <v>36662</v>
          </cell>
          <cell r="H193">
            <v>37882</v>
          </cell>
          <cell r="I193">
            <v>37882</v>
          </cell>
          <cell r="J193">
            <v>37882</v>
          </cell>
          <cell r="K193">
            <v>37882</v>
          </cell>
          <cell r="L193">
            <v>38342</v>
          </cell>
          <cell r="M193">
            <v>40692</v>
          </cell>
          <cell r="N193">
            <v>41502</v>
          </cell>
          <cell r="O193">
            <v>41502</v>
          </cell>
          <cell r="P193">
            <v>68894</v>
          </cell>
          <cell r="Q193">
            <v>69316</v>
          </cell>
          <cell r="R193">
            <v>70752.33</v>
          </cell>
          <cell r="S193">
            <v>73201.613299999997</v>
          </cell>
          <cell r="T193">
            <v>72653.879432999995</v>
          </cell>
          <cell r="U193">
            <v>72959.158227330001</v>
          </cell>
          <cell r="V193">
            <v>73267.479809603305</v>
          </cell>
          <cell r="W193">
            <v>73578.874607699341</v>
          </cell>
          <cell r="X193">
            <v>73893.373353776333</v>
          </cell>
          <cell r="Y193">
            <v>74211.007087314094</v>
          </cell>
          <cell r="Z193">
            <v>74531.807158187235</v>
          </cell>
          <cell r="AA193">
            <v>80057.276587194981</v>
          </cell>
        </row>
        <row r="195">
          <cell r="A195" t="str">
            <v>Kazakhstan Total</v>
          </cell>
          <cell r="E195">
            <v>3507</v>
          </cell>
          <cell r="F195">
            <v>0</v>
          </cell>
          <cell r="G195">
            <v>3507</v>
          </cell>
          <cell r="H195">
            <v>3507</v>
          </cell>
          <cell r="I195">
            <v>3507</v>
          </cell>
          <cell r="J195">
            <v>3507</v>
          </cell>
          <cell r="K195">
            <v>3507</v>
          </cell>
          <cell r="L195">
            <v>3507</v>
          </cell>
          <cell r="M195">
            <v>3507</v>
          </cell>
          <cell r="N195">
            <v>3507</v>
          </cell>
          <cell r="O195">
            <v>3507</v>
          </cell>
          <cell r="P195">
            <v>3507</v>
          </cell>
          <cell r="Q195">
            <v>3508</v>
          </cell>
          <cell r="R195">
            <v>3509</v>
          </cell>
          <cell r="S195">
            <v>3510</v>
          </cell>
          <cell r="T195">
            <v>3511</v>
          </cell>
          <cell r="U195">
            <v>3512</v>
          </cell>
          <cell r="V195">
            <v>3513</v>
          </cell>
          <cell r="W195">
            <v>3514</v>
          </cell>
          <cell r="X195">
            <v>3515</v>
          </cell>
          <cell r="Y195">
            <v>3516</v>
          </cell>
          <cell r="Z195">
            <v>3517</v>
          </cell>
          <cell r="AA195">
            <v>3518</v>
          </cell>
        </row>
        <row r="196">
          <cell r="A196" t="str">
            <v>Kazakhstan</v>
          </cell>
          <cell r="B196" t="str">
            <v>ArcelorMittal</v>
          </cell>
          <cell r="C196" t="str">
            <v>Temirtau</v>
          </cell>
          <cell r="E196">
            <v>3507</v>
          </cell>
          <cell r="G196">
            <v>3507</v>
          </cell>
          <cell r="H196">
            <v>3507</v>
          </cell>
          <cell r="I196">
            <v>3507</v>
          </cell>
          <cell r="J196">
            <v>3507</v>
          </cell>
          <cell r="K196">
            <v>3507</v>
          </cell>
          <cell r="L196">
            <v>3507</v>
          </cell>
          <cell r="M196">
            <v>3507</v>
          </cell>
          <cell r="N196">
            <v>3507</v>
          </cell>
          <cell r="O196">
            <v>3507</v>
          </cell>
          <cell r="P196">
            <v>3507</v>
          </cell>
          <cell r="Q196">
            <v>3508</v>
          </cell>
          <cell r="R196">
            <v>3509</v>
          </cell>
          <cell r="S196">
            <v>3510</v>
          </cell>
          <cell r="T196">
            <v>3511</v>
          </cell>
          <cell r="U196">
            <v>3512</v>
          </cell>
          <cell r="V196">
            <v>3513</v>
          </cell>
          <cell r="W196">
            <v>3514</v>
          </cell>
          <cell r="X196">
            <v>3515</v>
          </cell>
          <cell r="Y196">
            <v>3516</v>
          </cell>
          <cell r="Z196">
            <v>3517</v>
          </cell>
          <cell r="AA196">
            <v>3518</v>
          </cell>
        </row>
        <row r="198">
          <cell r="A198" t="str">
            <v>Russia Total</v>
          </cell>
          <cell r="E198">
            <v>38881</v>
          </cell>
          <cell r="F198">
            <v>0</v>
          </cell>
          <cell r="G198">
            <v>33155</v>
          </cell>
          <cell r="H198">
            <v>34375</v>
          </cell>
          <cell r="I198">
            <v>34375</v>
          </cell>
          <cell r="J198">
            <v>34375</v>
          </cell>
          <cell r="K198">
            <v>34375</v>
          </cell>
          <cell r="L198">
            <v>34835</v>
          </cell>
          <cell r="M198">
            <v>37185</v>
          </cell>
          <cell r="N198">
            <v>37995</v>
          </cell>
          <cell r="O198">
            <v>37995</v>
          </cell>
          <cell r="P198">
            <v>36275</v>
          </cell>
          <cell r="Q198">
            <v>36275</v>
          </cell>
          <cell r="R198">
            <v>37415</v>
          </cell>
          <cell r="S198">
            <v>39565</v>
          </cell>
          <cell r="T198">
            <v>38715</v>
          </cell>
          <cell r="U198">
            <v>38715</v>
          </cell>
          <cell r="V198">
            <v>38715</v>
          </cell>
          <cell r="W198">
            <v>38715</v>
          </cell>
          <cell r="X198">
            <v>38715</v>
          </cell>
          <cell r="Y198">
            <v>38715</v>
          </cell>
          <cell r="Z198">
            <v>38715</v>
          </cell>
          <cell r="AA198">
            <v>43916.471357425879</v>
          </cell>
        </row>
        <row r="199">
          <cell r="A199" t="str">
            <v>Russia</v>
          </cell>
          <cell r="B199" t="str">
            <v>Altai-Koks</v>
          </cell>
          <cell r="C199" t="str">
            <v>Zarinskaya</v>
          </cell>
          <cell r="D199">
            <v>5</v>
          </cell>
          <cell r="E199">
            <v>5000</v>
          </cell>
          <cell r="G199">
            <v>3860</v>
          </cell>
          <cell r="H199">
            <v>3860</v>
          </cell>
          <cell r="I199">
            <v>3860</v>
          </cell>
          <cell r="J199">
            <v>3860</v>
          </cell>
          <cell r="K199">
            <v>3860</v>
          </cell>
          <cell r="L199">
            <v>3860</v>
          </cell>
          <cell r="M199">
            <v>5000</v>
          </cell>
          <cell r="N199">
            <v>5000</v>
          </cell>
          <cell r="O199">
            <v>5000</v>
          </cell>
          <cell r="P199">
            <v>5000</v>
          </cell>
          <cell r="Q199">
            <v>5000</v>
          </cell>
          <cell r="R199">
            <v>5000</v>
          </cell>
          <cell r="S199">
            <v>6500</v>
          </cell>
          <cell r="T199">
            <v>6500</v>
          </cell>
          <cell r="U199">
            <v>6500</v>
          </cell>
          <cell r="V199">
            <v>6500</v>
          </cell>
          <cell r="W199">
            <v>6500</v>
          </cell>
          <cell r="X199">
            <v>6500</v>
          </cell>
          <cell r="Y199">
            <v>6500</v>
          </cell>
          <cell r="Z199">
            <v>6500</v>
          </cell>
          <cell r="AA199">
            <v>6500</v>
          </cell>
        </row>
        <row r="200">
          <cell r="A200" t="str">
            <v>Russia</v>
          </cell>
          <cell r="B200" t="str">
            <v>Gubakhinsky By-product Coke Works</v>
          </cell>
          <cell r="C200" t="str">
            <v>Gubakha</v>
          </cell>
          <cell r="D200">
            <v>1</v>
          </cell>
          <cell r="E200">
            <v>650</v>
          </cell>
          <cell r="G200">
            <v>650</v>
          </cell>
          <cell r="H200">
            <v>650</v>
          </cell>
          <cell r="I200">
            <v>650</v>
          </cell>
          <cell r="J200">
            <v>650</v>
          </cell>
          <cell r="K200">
            <v>650</v>
          </cell>
          <cell r="L200">
            <v>650</v>
          </cell>
          <cell r="M200">
            <v>650</v>
          </cell>
          <cell r="N200">
            <v>650</v>
          </cell>
          <cell r="O200">
            <v>650</v>
          </cell>
          <cell r="P200">
            <v>650</v>
          </cell>
          <cell r="Q200">
            <v>650</v>
          </cell>
          <cell r="R200">
            <v>650</v>
          </cell>
          <cell r="S200">
            <v>1300</v>
          </cell>
          <cell r="T200">
            <v>1300</v>
          </cell>
          <cell r="U200">
            <v>1300</v>
          </cell>
          <cell r="V200">
            <v>1300</v>
          </cell>
          <cell r="W200">
            <v>1300</v>
          </cell>
          <cell r="X200">
            <v>1300</v>
          </cell>
          <cell r="Y200">
            <v>1300</v>
          </cell>
          <cell r="Z200">
            <v>1300</v>
          </cell>
          <cell r="AA200">
            <v>1300</v>
          </cell>
        </row>
        <row r="201">
          <cell r="A201" t="str">
            <v>Russia</v>
          </cell>
          <cell r="B201" t="str">
            <v>Kaliningrad Coke-gas Works</v>
          </cell>
          <cell r="C201" t="str">
            <v>Kaliningrad</v>
          </cell>
          <cell r="D201">
            <v>0</v>
          </cell>
          <cell r="E201">
            <v>0</v>
          </cell>
          <cell r="G201">
            <v>290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</row>
        <row r="202">
          <cell r="A202" t="str">
            <v>Russia</v>
          </cell>
          <cell r="B202" t="str">
            <v>Kemerovo By-product Coke Plant</v>
          </cell>
          <cell r="C202" t="str">
            <v>Kemerovo</v>
          </cell>
          <cell r="D202">
            <v>4</v>
          </cell>
          <cell r="E202">
            <v>3180</v>
          </cell>
          <cell r="G202">
            <v>1630</v>
          </cell>
          <cell r="H202">
            <v>2330</v>
          </cell>
          <cell r="I202">
            <v>2330</v>
          </cell>
          <cell r="J202">
            <v>2330</v>
          </cell>
          <cell r="K202">
            <v>2330</v>
          </cell>
          <cell r="L202">
            <v>2330</v>
          </cell>
          <cell r="M202">
            <v>2330</v>
          </cell>
          <cell r="N202">
            <v>3180</v>
          </cell>
          <cell r="O202">
            <v>3180</v>
          </cell>
          <cell r="P202">
            <v>3180</v>
          </cell>
          <cell r="Q202">
            <v>3180</v>
          </cell>
          <cell r="R202">
            <v>3180</v>
          </cell>
          <cell r="S202">
            <v>3180</v>
          </cell>
          <cell r="T202">
            <v>3180</v>
          </cell>
          <cell r="U202">
            <v>3180</v>
          </cell>
          <cell r="V202">
            <v>3180</v>
          </cell>
          <cell r="W202">
            <v>3180</v>
          </cell>
          <cell r="X202">
            <v>3180</v>
          </cell>
          <cell r="Y202">
            <v>3180</v>
          </cell>
          <cell r="Z202">
            <v>3180</v>
          </cell>
          <cell r="AA202">
            <v>3180</v>
          </cell>
        </row>
        <row r="203">
          <cell r="A203" t="str">
            <v>Russia</v>
          </cell>
          <cell r="B203" t="str">
            <v>Kuznetsk Works</v>
          </cell>
          <cell r="C203" t="str">
            <v>Novokuznetsk</v>
          </cell>
          <cell r="D203">
            <v>2</v>
          </cell>
          <cell r="E203">
            <v>824</v>
          </cell>
          <cell r="G203">
            <v>824</v>
          </cell>
          <cell r="H203">
            <v>824</v>
          </cell>
          <cell r="I203">
            <v>824</v>
          </cell>
          <cell r="J203">
            <v>824</v>
          </cell>
          <cell r="K203">
            <v>824</v>
          </cell>
          <cell r="L203">
            <v>824</v>
          </cell>
          <cell r="M203">
            <v>824</v>
          </cell>
          <cell r="N203">
            <v>824</v>
          </cell>
          <cell r="O203">
            <v>824</v>
          </cell>
          <cell r="P203">
            <v>824</v>
          </cell>
          <cell r="Q203">
            <v>824</v>
          </cell>
          <cell r="R203">
            <v>824</v>
          </cell>
          <cell r="S203">
            <v>824</v>
          </cell>
          <cell r="T203">
            <v>824</v>
          </cell>
          <cell r="U203">
            <v>824</v>
          </cell>
          <cell r="V203">
            <v>824</v>
          </cell>
          <cell r="W203">
            <v>824</v>
          </cell>
          <cell r="X203">
            <v>824</v>
          </cell>
          <cell r="Y203">
            <v>824</v>
          </cell>
          <cell r="Z203">
            <v>824</v>
          </cell>
          <cell r="AA203">
            <v>824</v>
          </cell>
        </row>
        <row r="204">
          <cell r="A204" t="str">
            <v>Russia</v>
          </cell>
          <cell r="B204" t="str">
            <v>Mechel</v>
          </cell>
          <cell r="C204" t="str">
            <v>Chelyabinsk</v>
          </cell>
          <cell r="D204">
            <v>6</v>
          </cell>
          <cell r="E204">
            <v>2765</v>
          </cell>
          <cell r="G204">
            <v>2765</v>
          </cell>
          <cell r="H204">
            <v>2765</v>
          </cell>
          <cell r="I204">
            <v>2765</v>
          </cell>
          <cell r="J204">
            <v>2765</v>
          </cell>
          <cell r="K204">
            <v>2765</v>
          </cell>
          <cell r="L204">
            <v>2765</v>
          </cell>
          <cell r="M204">
            <v>2765</v>
          </cell>
          <cell r="N204">
            <v>2765</v>
          </cell>
          <cell r="O204">
            <v>2765</v>
          </cell>
          <cell r="P204">
            <v>2765</v>
          </cell>
          <cell r="Q204">
            <v>2765</v>
          </cell>
          <cell r="R204">
            <v>2765</v>
          </cell>
          <cell r="S204">
            <v>2765</v>
          </cell>
          <cell r="T204">
            <v>2765</v>
          </cell>
          <cell r="U204">
            <v>2765</v>
          </cell>
          <cell r="V204">
            <v>2765</v>
          </cell>
          <cell r="W204">
            <v>2765</v>
          </cell>
          <cell r="X204">
            <v>2765</v>
          </cell>
          <cell r="Y204">
            <v>2765</v>
          </cell>
          <cell r="Z204">
            <v>2765</v>
          </cell>
          <cell r="AA204">
            <v>2765</v>
          </cell>
        </row>
        <row r="205">
          <cell r="A205" t="str">
            <v>Russia</v>
          </cell>
          <cell r="B205" t="str">
            <v>MMK</v>
          </cell>
          <cell r="C205" t="str">
            <v>Magnitogorsk</v>
          </cell>
          <cell r="D205">
            <v>7</v>
          </cell>
          <cell r="E205">
            <v>5396</v>
          </cell>
          <cell r="G205">
            <v>5396</v>
          </cell>
          <cell r="H205">
            <v>5396</v>
          </cell>
          <cell r="I205">
            <v>5396</v>
          </cell>
          <cell r="J205">
            <v>5396</v>
          </cell>
          <cell r="K205">
            <v>5396</v>
          </cell>
          <cell r="L205">
            <v>5396</v>
          </cell>
          <cell r="M205">
            <v>5396</v>
          </cell>
          <cell r="N205">
            <v>5396</v>
          </cell>
          <cell r="O205">
            <v>5396</v>
          </cell>
          <cell r="P205">
            <v>5396</v>
          </cell>
          <cell r="Q205">
            <v>5396</v>
          </cell>
          <cell r="R205">
            <v>6536</v>
          </cell>
          <cell r="S205">
            <v>6536</v>
          </cell>
          <cell r="T205">
            <v>6536</v>
          </cell>
          <cell r="U205">
            <v>6536</v>
          </cell>
          <cell r="V205">
            <v>6536</v>
          </cell>
          <cell r="W205">
            <v>6536</v>
          </cell>
          <cell r="X205">
            <v>6536</v>
          </cell>
          <cell r="Y205">
            <v>6536</v>
          </cell>
          <cell r="Z205">
            <v>6536</v>
          </cell>
          <cell r="AA205">
            <v>6536</v>
          </cell>
        </row>
        <row r="206">
          <cell r="A206" t="str">
            <v>Russia</v>
          </cell>
          <cell r="B206" t="str">
            <v>Moscow Coke-gas Works</v>
          </cell>
          <cell r="C206" t="str">
            <v>Vidnoye</v>
          </cell>
          <cell r="D206">
            <v>2</v>
          </cell>
          <cell r="E206">
            <v>1216</v>
          </cell>
          <cell r="G206">
            <v>1216</v>
          </cell>
          <cell r="H206">
            <v>1216</v>
          </cell>
          <cell r="I206">
            <v>1216</v>
          </cell>
          <cell r="J206">
            <v>1216</v>
          </cell>
          <cell r="K206">
            <v>1216</v>
          </cell>
          <cell r="L206">
            <v>1216</v>
          </cell>
          <cell r="M206">
            <v>1216</v>
          </cell>
          <cell r="N206">
            <v>1216</v>
          </cell>
          <cell r="O206">
            <v>1216</v>
          </cell>
          <cell r="P206">
            <v>1216</v>
          </cell>
          <cell r="Q206">
            <v>1216</v>
          </cell>
          <cell r="R206">
            <v>1216</v>
          </cell>
          <cell r="S206">
            <v>1216</v>
          </cell>
          <cell r="T206">
            <v>1216</v>
          </cell>
          <cell r="U206">
            <v>1216</v>
          </cell>
          <cell r="V206">
            <v>1216</v>
          </cell>
          <cell r="W206">
            <v>1216</v>
          </cell>
          <cell r="X206">
            <v>1216</v>
          </cell>
          <cell r="Y206">
            <v>1216</v>
          </cell>
          <cell r="Z206">
            <v>1216</v>
          </cell>
          <cell r="AA206">
            <v>1216</v>
          </cell>
        </row>
        <row r="207">
          <cell r="A207" t="str">
            <v>Russia</v>
          </cell>
          <cell r="B207" t="str">
            <v>Nizhny Tagil</v>
          </cell>
          <cell r="C207" t="str">
            <v>Nizhny Tagil</v>
          </cell>
          <cell r="D207">
            <v>6</v>
          </cell>
          <cell r="E207">
            <v>3752</v>
          </cell>
          <cell r="G207">
            <v>3752</v>
          </cell>
          <cell r="H207">
            <v>3752</v>
          </cell>
          <cell r="I207">
            <v>3752</v>
          </cell>
          <cell r="J207">
            <v>3752</v>
          </cell>
          <cell r="K207">
            <v>3752</v>
          </cell>
          <cell r="L207">
            <v>3752</v>
          </cell>
          <cell r="M207">
            <v>3752</v>
          </cell>
          <cell r="N207">
            <v>3752</v>
          </cell>
          <cell r="O207">
            <v>3752</v>
          </cell>
          <cell r="P207">
            <v>3752</v>
          </cell>
          <cell r="Q207">
            <v>3752</v>
          </cell>
          <cell r="R207">
            <v>3752</v>
          </cell>
          <cell r="S207">
            <v>3752</v>
          </cell>
          <cell r="T207">
            <v>3752</v>
          </cell>
          <cell r="U207">
            <v>3752</v>
          </cell>
          <cell r="V207">
            <v>3752</v>
          </cell>
          <cell r="W207">
            <v>3752</v>
          </cell>
          <cell r="X207">
            <v>3752</v>
          </cell>
          <cell r="Y207">
            <v>3752</v>
          </cell>
          <cell r="Z207">
            <v>3752</v>
          </cell>
          <cell r="AA207">
            <v>3752</v>
          </cell>
        </row>
        <row r="208">
          <cell r="A208" t="str">
            <v>Russia</v>
          </cell>
          <cell r="B208" t="str">
            <v>NLMK</v>
          </cell>
          <cell r="C208" t="str">
            <v>Lipetsk</v>
          </cell>
          <cell r="D208">
            <v>4</v>
          </cell>
          <cell r="E208">
            <v>4585</v>
          </cell>
          <cell r="G208">
            <v>3260</v>
          </cell>
          <cell r="H208">
            <v>4070</v>
          </cell>
          <cell r="I208">
            <v>4070</v>
          </cell>
          <cell r="J208">
            <v>4070</v>
          </cell>
          <cell r="K208">
            <v>4070</v>
          </cell>
          <cell r="L208">
            <v>4530</v>
          </cell>
          <cell r="M208">
            <v>4530</v>
          </cell>
          <cell r="N208">
            <v>4490</v>
          </cell>
          <cell r="O208">
            <v>4490</v>
          </cell>
          <cell r="P208">
            <v>2770</v>
          </cell>
          <cell r="Q208">
            <v>2770</v>
          </cell>
          <cell r="R208">
            <v>2770</v>
          </cell>
          <cell r="S208">
            <v>2770</v>
          </cell>
          <cell r="T208">
            <v>2770</v>
          </cell>
          <cell r="U208">
            <v>2770</v>
          </cell>
          <cell r="V208">
            <v>2770</v>
          </cell>
          <cell r="W208">
            <v>2770</v>
          </cell>
          <cell r="X208">
            <v>2770</v>
          </cell>
          <cell r="Y208">
            <v>2770</v>
          </cell>
          <cell r="Z208">
            <v>2770</v>
          </cell>
          <cell r="AA208">
            <v>2770</v>
          </cell>
        </row>
        <row r="209">
          <cell r="A209" t="str">
            <v>Russia</v>
          </cell>
          <cell r="B209" t="str">
            <v>Ural Steel (Nosta)</v>
          </cell>
          <cell r="C209" t="str">
            <v>Novotroitsk</v>
          </cell>
          <cell r="D209">
            <v>4</v>
          </cell>
          <cell r="E209">
            <v>2232</v>
          </cell>
          <cell r="G209">
            <v>2232</v>
          </cell>
          <cell r="H209">
            <v>2232</v>
          </cell>
          <cell r="I209">
            <v>2232</v>
          </cell>
          <cell r="J209">
            <v>2232</v>
          </cell>
          <cell r="K209">
            <v>2232</v>
          </cell>
          <cell r="L209">
            <v>2232</v>
          </cell>
          <cell r="M209">
            <v>2232</v>
          </cell>
          <cell r="N209">
            <v>2232</v>
          </cell>
          <cell r="O209">
            <v>2232</v>
          </cell>
          <cell r="P209">
            <v>2232</v>
          </cell>
          <cell r="Q209">
            <v>2232</v>
          </cell>
          <cell r="R209">
            <v>2232</v>
          </cell>
          <cell r="S209">
            <v>2232</v>
          </cell>
          <cell r="T209">
            <v>2232</v>
          </cell>
          <cell r="U209">
            <v>2232</v>
          </cell>
          <cell r="V209">
            <v>2232</v>
          </cell>
          <cell r="W209">
            <v>2232</v>
          </cell>
          <cell r="X209">
            <v>2232</v>
          </cell>
          <cell r="Y209">
            <v>2232</v>
          </cell>
          <cell r="Z209">
            <v>2232</v>
          </cell>
          <cell r="AA209">
            <v>2232</v>
          </cell>
        </row>
        <row r="210">
          <cell r="A210" t="str">
            <v>Russia</v>
          </cell>
          <cell r="B210" t="str">
            <v>Severstal</v>
          </cell>
          <cell r="C210" t="str">
            <v>Cherepovets</v>
          </cell>
          <cell r="D210">
            <v>6</v>
          </cell>
          <cell r="E210">
            <v>4761</v>
          </cell>
          <cell r="G210">
            <v>3510</v>
          </cell>
          <cell r="H210">
            <v>3510</v>
          </cell>
          <cell r="I210">
            <v>3510</v>
          </cell>
          <cell r="J210">
            <v>3510</v>
          </cell>
          <cell r="K210">
            <v>3510</v>
          </cell>
          <cell r="L210">
            <v>3510</v>
          </cell>
          <cell r="M210">
            <v>3970</v>
          </cell>
          <cell r="N210">
            <v>3970</v>
          </cell>
          <cell r="O210">
            <v>3970</v>
          </cell>
          <cell r="P210">
            <v>3970</v>
          </cell>
          <cell r="Q210">
            <v>3970</v>
          </cell>
          <cell r="R210">
            <v>3970</v>
          </cell>
          <cell r="S210">
            <v>3970</v>
          </cell>
          <cell r="T210">
            <v>3120</v>
          </cell>
          <cell r="U210">
            <v>3120</v>
          </cell>
          <cell r="V210">
            <v>3120</v>
          </cell>
          <cell r="W210">
            <v>3120</v>
          </cell>
          <cell r="X210">
            <v>3120</v>
          </cell>
          <cell r="Y210">
            <v>3120</v>
          </cell>
          <cell r="Z210">
            <v>3120</v>
          </cell>
          <cell r="AA210">
            <v>3120</v>
          </cell>
        </row>
        <row r="211">
          <cell r="A211" t="str">
            <v>Russia</v>
          </cell>
          <cell r="B211" t="str">
            <v>Zapsib</v>
          </cell>
          <cell r="C211" t="str">
            <v>Antonovskaya</v>
          </cell>
          <cell r="D211">
            <v>6</v>
          </cell>
          <cell r="E211">
            <v>4520</v>
          </cell>
          <cell r="G211">
            <v>3770</v>
          </cell>
          <cell r="H211">
            <v>3770</v>
          </cell>
          <cell r="I211">
            <v>3770</v>
          </cell>
          <cell r="J211">
            <v>3770</v>
          </cell>
          <cell r="K211">
            <v>3770</v>
          </cell>
          <cell r="L211">
            <v>3770</v>
          </cell>
          <cell r="M211">
            <v>4520</v>
          </cell>
          <cell r="N211">
            <v>4520</v>
          </cell>
          <cell r="O211">
            <v>4520</v>
          </cell>
          <cell r="P211">
            <v>4520</v>
          </cell>
          <cell r="Q211">
            <v>4520</v>
          </cell>
          <cell r="R211">
            <v>4520</v>
          </cell>
          <cell r="S211">
            <v>4520</v>
          </cell>
          <cell r="T211">
            <v>4520</v>
          </cell>
          <cell r="U211">
            <v>4520</v>
          </cell>
          <cell r="V211">
            <v>4520</v>
          </cell>
          <cell r="W211">
            <v>4520</v>
          </cell>
          <cell r="X211">
            <v>4520</v>
          </cell>
          <cell r="Y211">
            <v>4520</v>
          </cell>
          <cell r="Z211">
            <v>4520</v>
          </cell>
          <cell r="AA211">
            <v>4520</v>
          </cell>
        </row>
        <row r="213">
          <cell r="A213" t="str">
            <v>Ukraine Total</v>
          </cell>
          <cell r="E213">
            <v>29286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29112</v>
          </cell>
          <cell r="Q213">
            <v>29533</v>
          </cell>
          <cell r="R213">
            <v>29828.33</v>
          </cell>
          <cell r="S213">
            <v>30126.613300000001</v>
          </cell>
          <cell r="T213">
            <v>30427.879433000002</v>
          </cell>
          <cell r="U213">
            <v>30732.158227330001</v>
          </cell>
          <cell r="V213">
            <v>31039.479809603301</v>
          </cell>
          <cell r="W213">
            <v>31349.874607699334</v>
          </cell>
          <cell r="X213">
            <v>31663.373353776329</v>
          </cell>
          <cell r="Y213">
            <v>31980.007087314094</v>
          </cell>
          <cell r="Z213">
            <v>32299.807158187235</v>
          </cell>
          <cell r="AA213">
            <v>32622.805229769107</v>
          </cell>
        </row>
        <row r="214">
          <cell r="A214" t="str">
            <v>Ukraine</v>
          </cell>
          <cell r="B214" t="str">
            <v>Avdeyevsky By-product Coke Plant</v>
          </cell>
          <cell r="C214" t="str">
            <v>Avdeyevka</v>
          </cell>
          <cell r="D214">
            <v>8</v>
          </cell>
          <cell r="E214">
            <v>6180</v>
          </cell>
          <cell r="P214">
            <v>6180</v>
          </cell>
        </row>
        <row r="215">
          <cell r="A215" t="str">
            <v>Ukraine</v>
          </cell>
          <cell r="B215" t="str">
            <v>Bagleysky By-Product</v>
          </cell>
          <cell r="C215" t="str">
            <v>Dneprodzerzhinsk</v>
          </cell>
          <cell r="D215">
            <v>2</v>
          </cell>
          <cell r="E215">
            <v>982</v>
          </cell>
          <cell r="P215">
            <v>982</v>
          </cell>
        </row>
        <row r="216">
          <cell r="A216" t="str">
            <v>Ukraine</v>
          </cell>
          <cell r="B216" t="str">
            <v>Dneprodzerzhinsky By-product Coke Works</v>
          </cell>
          <cell r="C216" t="str">
            <v>Dneprodzerzhinsk</v>
          </cell>
          <cell r="D216">
            <v>2</v>
          </cell>
          <cell r="E216">
            <v>1055</v>
          </cell>
          <cell r="P216">
            <v>1055</v>
          </cell>
        </row>
        <row r="217">
          <cell r="A217" t="str">
            <v>Ukraine</v>
          </cell>
          <cell r="B217" t="str">
            <v>Dnepropetrovsk By-product Coke Works</v>
          </cell>
          <cell r="C217" t="str">
            <v>Dnepropetrovsk</v>
          </cell>
          <cell r="D217">
            <v>4</v>
          </cell>
          <cell r="E217">
            <v>988</v>
          </cell>
          <cell r="P217">
            <v>988</v>
          </cell>
        </row>
        <row r="218">
          <cell r="A218" t="str">
            <v>Ukraine</v>
          </cell>
          <cell r="B218" t="str">
            <v>Donetsky By-products Coke Works 1-3</v>
          </cell>
          <cell r="C218" t="str">
            <v>Donetsk</v>
          </cell>
          <cell r="D218">
            <v>2</v>
          </cell>
          <cell r="E218">
            <v>492</v>
          </cell>
          <cell r="P218">
            <v>492</v>
          </cell>
        </row>
        <row r="219">
          <cell r="A219" t="str">
            <v>Ukraine</v>
          </cell>
          <cell r="B219" t="str">
            <v>Istek</v>
          </cell>
          <cell r="C219" t="str">
            <v>Donetsk</v>
          </cell>
          <cell r="D219">
            <v>1</v>
          </cell>
          <cell r="E219">
            <v>466</v>
          </cell>
          <cell r="P219">
            <v>466</v>
          </cell>
        </row>
        <row r="220">
          <cell r="A220" t="str">
            <v>Ukraine</v>
          </cell>
          <cell r="B220" t="str">
            <v>Illyich steel works</v>
          </cell>
          <cell r="P220">
            <v>1196</v>
          </cell>
          <cell r="T220" t="str">
            <v>Need more information to estimate capacities.</v>
          </cell>
        </row>
        <row r="221">
          <cell r="A221" t="str">
            <v>Ukraine</v>
          </cell>
          <cell r="B221" t="str">
            <v>Gorlovsky By-product Coke Works</v>
          </cell>
          <cell r="C221" t="str">
            <v>Gorlovka</v>
          </cell>
          <cell r="P221">
            <v>0</v>
          </cell>
        </row>
        <row r="222">
          <cell r="A222" t="str">
            <v>Ukraine</v>
          </cell>
          <cell r="B222" t="str">
            <v>Kharkov Pilot By-product Plants</v>
          </cell>
          <cell r="C222" t="str">
            <v>Kharkov</v>
          </cell>
          <cell r="D222">
            <v>4</v>
          </cell>
          <cell r="E222">
            <v>260</v>
          </cell>
          <cell r="P222">
            <v>260</v>
          </cell>
        </row>
        <row r="223">
          <cell r="A223" t="str">
            <v>Ukraine</v>
          </cell>
          <cell r="B223" t="str">
            <v>Alchevokoks</v>
          </cell>
          <cell r="C223" t="str">
            <v>Kommunarsk</v>
          </cell>
          <cell r="D223">
            <v>6</v>
          </cell>
          <cell r="E223">
            <v>3720</v>
          </cell>
          <cell r="P223">
            <v>3720</v>
          </cell>
        </row>
        <row r="224">
          <cell r="A224" t="str">
            <v>Ukraine</v>
          </cell>
          <cell r="B224" t="str">
            <v>ArcelorMittal</v>
          </cell>
          <cell r="C224" t="str">
            <v>Krivoy Rog</v>
          </cell>
          <cell r="D224">
            <v>6</v>
          </cell>
          <cell r="E224">
            <v>4414</v>
          </cell>
          <cell r="P224">
            <v>3304</v>
          </cell>
        </row>
        <row r="225">
          <cell r="A225" t="str">
            <v>Ukraine</v>
          </cell>
          <cell r="B225" t="str">
            <v>Makeevsky By-product Coke Works</v>
          </cell>
          <cell r="C225" t="str">
            <v>Makeevka</v>
          </cell>
          <cell r="D225">
            <v>4</v>
          </cell>
          <cell r="E225">
            <v>1668</v>
          </cell>
          <cell r="P225">
            <v>1668</v>
          </cell>
        </row>
        <row r="226">
          <cell r="A226" t="str">
            <v>Ukraine</v>
          </cell>
          <cell r="B226" t="str">
            <v>Azovstal Iron &amp; Steel Works</v>
          </cell>
          <cell r="C226" t="str">
            <v>Mariupol</v>
          </cell>
          <cell r="D226">
            <v>6</v>
          </cell>
          <cell r="E226">
            <v>3202</v>
          </cell>
          <cell r="P226">
            <v>3202</v>
          </cell>
        </row>
        <row r="227">
          <cell r="A227" t="str">
            <v>Ukraine</v>
          </cell>
          <cell r="B227" t="str">
            <v>Stakhanovsky By-product Coke Works</v>
          </cell>
          <cell r="C227" t="str">
            <v>Stakhanov</v>
          </cell>
          <cell r="E227">
            <v>260</v>
          </cell>
          <cell r="P227">
            <v>0</v>
          </cell>
        </row>
        <row r="228">
          <cell r="A228" t="str">
            <v>Ukraine</v>
          </cell>
          <cell r="B228" t="str">
            <v>Unknown</v>
          </cell>
          <cell r="C228" t="str">
            <v>Kramatorsk</v>
          </cell>
          <cell r="P228">
            <v>0</v>
          </cell>
        </row>
        <row r="229">
          <cell r="A229" t="str">
            <v>Ukraine</v>
          </cell>
          <cell r="B229" t="str">
            <v>Yasinovsky By-product Coke Works</v>
          </cell>
          <cell r="C229" t="str">
            <v>Yasinovataya</v>
          </cell>
          <cell r="D229">
            <v>3</v>
          </cell>
          <cell r="E229">
            <v>1834</v>
          </cell>
          <cell r="P229">
            <v>1834</v>
          </cell>
        </row>
        <row r="230">
          <cell r="A230" t="str">
            <v>Ukraine</v>
          </cell>
          <cell r="B230" t="str">
            <v>Yenakievo By-product Coke Works</v>
          </cell>
          <cell r="C230" t="str">
            <v>Yenakievo</v>
          </cell>
          <cell r="D230">
            <v>3</v>
          </cell>
          <cell r="E230">
            <v>1065</v>
          </cell>
          <cell r="P230">
            <v>1065</v>
          </cell>
        </row>
        <row r="231">
          <cell r="A231" t="str">
            <v>Ukraine</v>
          </cell>
          <cell r="B231" t="str">
            <v>Zaporozhye Coke Works</v>
          </cell>
          <cell r="C231" t="str">
            <v>Zaporozhye</v>
          </cell>
          <cell r="D231">
            <v>4</v>
          </cell>
          <cell r="E231">
            <v>2700</v>
          </cell>
          <cell r="P231">
            <v>2700</v>
          </cell>
        </row>
        <row r="234">
          <cell r="A234" t="str">
            <v>Asia (excl. China) Total</v>
          </cell>
          <cell r="E234">
            <v>104440</v>
          </cell>
          <cell r="F234">
            <v>0</v>
          </cell>
          <cell r="G234">
            <v>65157</v>
          </cell>
          <cell r="H234">
            <v>65157</v>
          </cell>
          <cell r="I234">
            <v>65157</v>
          </cell>
          <cell r="J234">
            <v>65157</v>
          </cell>
          <cell r="K234">
            <v>65157</v>
          </cell>
          <cell r="L234">
            <v>94368</v>
          </cell>
          <cell r="M234">
            <v>96708</v>
          </cell>
          <cell r="N234">
            <v>98151</v>
          </cell>
          <cell r="O234">
            <v>101575</v>
          </cell>
          <cell r="P234">
            <v>104735</v>
          </cell>
          <cell r="Q234">
            <v>108483</v>
          </cell>
          <cell r="R234">
            <v>116653</v>
          </cell>
          <cell r="S234">
            <v>125067</v>
          </cell>
          <cell r="T234">
            <v>130867</v>
          </cell>
          <cell r="U234">
            <v>136377</v>
          </cell>
          <cell r="V234">
            <v>82397</v>
          </cell>
          <cell r="W234">
            <v>82397</v>
          </cell>
          <cell r="X234">
            <v>82397</v>
          </cell>
          <cell r="Y234">
            <v>82397</v>
          </cell>
          <cell r="Z234">
            <v>82397</v>
          </cell>
          <cell r="AA234">
            <v>151527</v>
          </cell>
        </row>
        <row r="236">
          <cell r="A236" t="str">
            <v>India Total</v>
          </cell>
          <cell r="E236">
            <v>34467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29211</v>
          </cell>
          <cell r="M236">
            <v>30850</v>
          </cell>
          <cell r="N236">
            <v>31643</v>
          </cell>
          <cell r="O236">
            <v>34467</v>
          </cell>
          <cell r="P236">
            <v>36352</v>
          </cell>
          <cell r="Q236">
            <v>36940</v>
          </cell>
          <cell r="R236">
            <v>40640</v>
          </cell>
          <cell r="S236">
            <v>45110</v>
          </cell>
          <cell r="T236">
            <v>50070</v>
          </cell>
          <cell r="U236">
            <v>55580</v>
          </cell>
          <cell r="AA236">
            <v>69130</v>
          </cell>
        </row>
        <row r="237">
          <cell r="A237" t="str">
            <v>India</v>
          </cell>
          <cell r="B237" t="str">
            <v xml:space="preserve">Aditya Coke </v>
          </cell>
          <cell r="C237" t="str">
            <v>Kutch</v>
          </cell>
          <cell r="E237">
            <v>96</v>
          </cell>
        </row>
        <row r="238">
          <cell r="A238" t="str">
            <v>India</v>
          </cell>
          <cell r="B238" t="str">
            <v>Apex/Basuda</v>
          </cell>
          <cell r="C238" t="str">
            <v>Chennai</v>
          </cell>
          <cell r="E238">
            <v>120</v>
          </cell>
        </row>
        <row r="239">
          <cell r="A239" t="str">
            <v>India</v>
          </cell>
          <cell r="B239" t="str">
            <v xml:space="preserve">Arihant Coke </v>
          </cell>
          <cell r="C239" t="str">
            <v>Kutch</v>
          </cell>
          <cell r="E239">
            <v>60</v>
          </cell>
        </row>
        <row r="240">
          <cell r="A240" t="str">
            <v>India</v>
          </cell>
          <cell r="B240" t="str">
            <v>Austral Coke</v>
          </cell>
          <cell r="C240" t="str">
            <v>Kutch</v>
          </cell>
          <cell r="E240">
            <v>180</v>
          </cell>
        </row>
        <row r="241">
          <cell r="A241" t="str">
            <v>India</v>
          </cell>
          <cell r="B241" t="str">
            <v>Balaji Coke Industry Pvt Ltd (Antai Balaji)</v>
          </cell>
          <cell r="C241" t="str">
            <v>Kandla Port</v>
          </cell>
          <cell r="E241">
            <v>120</v>
          </cell>
        </row>
        <row r="242">
          <cell r="A242" t="str">
            <v>India</v>
          </cell>
          <cell r="B242" t="str">
            <v>Bharat NRE Coke</v>
          </cell>
          <cell r="C242" t="str">
            <v>Dharwad</v>
          </cell>
          <cell r="E242">
            <v>72</v>
          </cell>
        </row>
        <row r="243">
          <cell r="A243" t="str">
            <v>India</v>
          </cell>
          <cell r="B243" t="str">
            <v xml:space="preserve">Bhatia International </v>
          </cell>
          <cell r="C243" t="str">
            <v>Chennai</v>
          </cell>
          <cell r="E243">
            <v>324</v>
          </cell>
        </row>
        <row r="244">
          <cell r="A244" t="str">
            <v>India</v>
          </cell>
          <cell r="B244" t="str">
            <v>Bhavnagar/Jamnagar / Kandla</v>
          </cell>
          <cell r="C244" t="str">
            <v>various small operators</v>
          </cell>
          <cell r="E244">
            <v>84</v>
          </cell>
        </row>
        <row r="245">
          <cell r="A245" t="str">
            <v>India</v>
          </cell>
          <cell r="B245" t="str">
            <v>Bhushan Ltd. *</v>
          </cell>
          <cell r="C245" t="str">
            <v>Jharsuguda - Orissa</v>
          </cell>
          <cell r="E245">
            <v>12</v>
          </cell>
        </row>
        <row r="246">
          <cell r="A246" t="str">
            <v>India</v>
          </cell>
          <cell r="B246" t="str">
            <v>BLA Industries</v>
          </cell>
          <cell r="C246" t="str">
            <v>Gujarat - Porbandar</v>
          </cell>
          <cell r="E246">
            <v>0</v>
          </cell>
        </row>
        <row r="247">
          <cell r="A247" t="str">
            <v>India</v>
          </cell>
          <cell r="B247" t="str">
            <v>Conarc Metcoke</v>
          </cell>
          <cell r="C247" t="str">
            <v>Paradip</v>
          </cell>
          <cell r="E247">
            <v>168</v>
          </cell>
        </row>
        <row r="248">
          <cell r="A248" t="str">
            <v>India</v>
          </cell>
          <cell r="B248" t="str">
            <v>Dhanbad ICA Members</v>
          </cell>
          <cell r="C248" t="str">
            <v>various small operators</v>
          </cell>
          <cell r="E248">
            <v>3000</v>
          </cell>
        </row>
        <row r="249">
          <cell r="A249" t="str">
            <v>India</v>
          </cell>
          <cell r="B249" t="str">
            <v>Durgapur Projects Ltd (DPL)</v>
          </cell>
          <cell r="C249" t="str">
            <v>Durgapur</v>
          </cell>
          <cell r="E249">
            <v>500</v>
          </cell>
        </row>
        <row r="250">
          <cell r="A250" t="str">
            <v>India</v>
          </cell>
          <cell r="B250" t="str">
            <v>ElectroSteel Castings Ltd. WB</v>
          </cell>
          <cell r="C250" t="str">
            <v>Haldia</v>
          </cell>
          <cell r="E250">
            <v>150</v>
          </cell>
        </row>
        <row r="251">
          <cell r="A251" t="str">
            <v>India</v>
          </cell>
          <cell r="B251" t="str">
            <v>Euro Coke &amp; Energy (JVSL)</v>
          </cell>
          <cell r="C251" t="str">
            <v>Torangallu</v>
          </cell>
          <cell r="E251">
            <v>600</v>
          </cell>
        </row>
        <row r="252">
          <cell r="A252" t="str">
            <v>India</v>
          </cell>
          <cell r="B252" t="str">
            <v xml:space="preserve">Fairdeal </v>
          </cell>
          <cell r="C252" t="str">
            <v>Pipavav</v>
          </cell>
          <cell r="E252">
            <v>96</v>
          </cell>
        </row>
        <row r="253">
          <cell r="A253" t="str">
            <v>India</v>
          </cell>
          <cell r="B253" t="str">
            <v xml:space="preserve">Fairdeal </v>
          </cell>
          <cell r="C253" t="str">
            <v>Kandla</v>
          </cell>
          <cell r="E253">
            <v>60</v>
          </cell>
        </row>
        <row r="254">
          <cell r="A254" t="str">
            <v>India</v>
          </cell>
          <cell r="B254" t="str">
            <v>Geetha Sales</v>
          </cell>
          <cell r="C254" t="str">
            <v>Paradip</v>
          </cell>
          <cell r="E254">
            <v>60</v>
          </cell>
        </row>
        <row r="255">
          <cell r="A255" t="str">
            <v>India</v>
          </cell>
          <cell r="B255" t="str">
            <v>Gujarat NRE Coke Ltd. (expansion project)</v>
          </cell>
          <cell r="C255" t="str">
            <v>Bhachau, Kutch</v>
          </cell>
          <cell r="E255">
            <v>360</v>
          </cell>
        </row>
        <row r="256">
          <cell r="A256" t="str">
            <v>India</v>
          </cell>
          <cell r="B256" t="str">
            <v>Gujarat NRE Coke Ltd.</v>
          </cell>
          <cell r="C256" t="str">
            <v xml:space="preserve">Jamnagar </v>
          </cell>
          <cell r="E256">
            <v>324</v>
          </cell>
        </row>
        <row r="257">
          <cell r="A257" t="str">
            <v>India</v>
          </cell>
          <cell r="B257" t="str">
            <v xml:space="preserve">Hooghly Met Coke (Tata JV) </v>
          </cell>
          <cell r="C257" t="str">
            <v>Haldia - West Bengal</v>
          </cell>
          <cell r="E257">
            <v>1600</v>
          </cell>
        </row>
        <row r="258">
          <cell r="A258" t="str">
            <v>India</v>
          </cell>
          <cell r="B258" t="str">
            <v xml:space="preserve">IB Industries </v>
          </cell>
          <cell r="C258" t="str">
            <v>Cuttak</v>
          </cell>
          <cell r="E258">
            <v>60</v>
          </cell>
        </row>
        <row r="259">
          <cell r="A259" t="str">
            <v>India</v>
          </cell>
          <cell r="B259" t="str">
            <v>Indian Iron &amp; Steel Company (IISCO)</v>
          </cell>
          <cell r="C259" t="str">
            <v>Burnpur</v>
          </cell>
          <cell r="E259">
            <v>1330</v>
          </cell>
        </row>
        <row r="260">
          <cell r="A260" t="str">
            <v>India</v>
          </cell>
          <cell r="B260" t="str">
            <v>Jindal Steel &amp; Power</v>
          </cell>
          <cell r="C260" t="str">
            <v>Raigarh</v>
          </cell>
          <cell r="E260">
            <v>900</v>
          </cell>
        </row>
        <row r="261">
          <cell r="A261" t="str">
            <v>India</v>
          </cell>
          <cell r="B261" t="str">
            <v xml:space="preserve">Jindal Vijaynagar </v>
          </cell>
          <cell r="C261" t="str">
            <v>Karnataka</v>
          </cell>
          <cell r="E261">
            <v>600</v>
          </cell>
        </row>
        <row r="262">
          <cell r="A262" t="str">
            <v>India</v>
          </cell>
          <cell r="B262" t="str">
            <v>Konark Met Coke Ltd (KMCL)</v>
          </cell>
          <cell r="C262" t="str">
            <v>Duburi</v>
          </cell>
          <cell r="E262">
            <v>96</v>
          </cell>
        </row>
        <row r="263">
          <cell r="A263" t="str">
            <v>India</v>
          </cell>
          <cell r="B263" t="str">
            <v>Koromandal Met Coke</v>
          </cell>
          <cell r="C263" t="str">
            <v>Visakhapatnam</v>
          </cell>
          <cell r="E263">
            <v>880</v>
          </cell>
        </row>
        <row r="264">
          <cell r="A264" t="str">
            <v>India</v>
          </cell>
          <cell r="B264" t="str">
            <v>Kutch Coal Company</v>
          </cell>
          <cell r="C264" t="str">
            <v>Kutch</v>
          </cell>
          <cell r="E264">
            <v>24</v>
          </cell>
        </row>
        <row r="265">
          <cell r="A265" t="str">
            <v>India</v>
          </cell>
          <cell r="B265" t="str">
            <v xml:space="preserve">Antai </v>
          </cell>
          <cell r="C265" t="str">
            <v>Tirupati</v>
          </cell>
          <cell r="E265">
            <v>36</v>
          </cell>
        </row>
        <row r="266">
          <cell r="A266" t="str">
            <v>India</v>
          </cell>
          <cell r="B266" t="str">
            <v xml:space="preserve">Lotus Coke </v>
          </cell>
          <cell r="C266" t="str">
            <v>Kutch</v>
          </cell>
          <cell r="E266">
            <v>168</v>
          </cell>
        </row>
        <row r="267">
          <cell r="A267" t="str">
            <v>India</v>
          </cell>
          <cell r="B267" t="str">
            <v>Maa Bhagvati Coke Pvt Ltd</v>
          </cell>
          <cell r="C267" t="str">
            <v>Bhavnagar</v>
          </cell>
          <cell r="E267">
            <v>120</v>
          </cell>
        </row>
        <row r="268">
          <cell r="A268" t="str">
            <v>India</v>
          </cell>
          <cell r="B268" t="str">
            <v>Maa Shakti Coke Pvt Ltd</v>
          </cell>
          <cell r="C268" t="str">
            <v>Kutch</v>
          </cell>
          <cell r="E268">
            <v>36</v>
          </cell>
        </row>
        <row r="269">
          <cell r="A269" t="str">
            <v>India</v>
          </cell>
          <cell r="B269" t="str">
            <v>Mahakali Met Coke *</v>
          </cell>
          <cell r="C269" t="str">
            <v>Kutch</v>
          </cell>
          <cell r="E269">
            <v>432</v>
          </cell>
        </row>
        <row r="270">
          <cell r="A270" t="str">
            <v>India</v>
          </cell>
          <cell r="B270" t="str">
            <v>Mahalaxmi Coke *</v>
          </cell>
          <cell r="C270" t="str">
            <v>Kutch</v>
          </cell>
          <cell r="E270">
            <v>36</v>
          </cell>
        </row>
        <row r="271">
          <cell r="A271" t="str">
            <v>India</v>
          </cell>
          <cell r="B271" t="str">
            <v>Mangalore Chemical &amp; Fertilisers Ltd.</v>
          </cell>
          <cell r="C271" t="str">
            <v>Panambur</v>
          </cell>
          <cell r="E271">
            <v>36</v>
          </cell>
        </row>
        <row r="272">
          <cell r="A272" t="str">
            <v>India</v>
          </cell>
          <cell r="B272" t="str">
            <v xml:space="preserve">Metcoke Pvt Ltd. </v>
          </cell>
          <cell r="C272" t="str">
            <v>Karnataka</v>
          </cell>
          <cell r="E272">
            <v>0</v>
          </cell>
        </row>
        <row r="273">
          <cell r="A273" t="str">
            <v>India</v>
          </cell>
          <cell r="B273" t="str">
            <v>Metcoke Singapore Power Ltd. *</v>
          </cell>
          <cell r="C273" t="str">
            <v>Tuticorin</v>
          </cell>
          <cell r="E273">
            <v>14</v>
          </cell>
        </row>
        <row r="274">
          <cell r="A274" t="str">
            <v>India</v>
          </cell>
          <cell r="B274" t="str">
            <v>Mundra Coke Pvt Ltd. *</v>
          </cell>
          <cell r="C274" t="str">
            <v>Mundra</v>
          </cell>
          <cell r="E274">
            <v>0</v>
          </cell>
        </row>
        <row r="275">
          <cell r="A275" t="str">
            <v>India</v>
          </cell>
          <cell r="B275" t="str">
            <v>Nagarjuna Coke *</v>
          </cell>
          <cell r="C275" t="str">
            <v>Kutch</v>
          </cell>
          <cell r="E275">
            <v>144</v>
          </cell>
        </row>
        <row r="276">
          <cell r="A276" t="str">
            <v>India</v>
          </cell>
          <cell r="B276" t="str">
            <v>Nandi Gosh Coal &amp; Coke *</v>
          </cell>
          <cell r="C276" t="str">
            <v>Cuttak</v>
          </cell>
          <cell r="E276">
            <v>36</v>
          </cell>
        </row>
        <row r="277">
          <cell r="A277" t="str">
            <v>India</v>
          </cell>
          <cell r="B277" t="str">
            <v xml:space="preserve">Narayani Coke </v>
          </cell>
          <cell r="C277" t="str">
            <v>Kutch</v>
          </cell>
          <cell r="E277">
            <v>18</v>
          </cell>
        </row>
        <row r="278">
          <cell r="A278" t="str">
            <v>India</v>
          </cell>
          <cell r="B278" t="str">
            <v xml:space="preserve">Navanagar Met Coke Ltd.  </v>
          </cell>
          <cell r="C278" t="str">
            <v>Jamnagar</v>
          </cell>
          <cell r="E278">
            <v>36</v>
          </cell>
        </row>
        <row r="279">
          <cell r="A279" t="str">
            <v>India</v>
          </cell>
          <cell r="B279" t="str">
            <v xml:space="preserve">Navanagar Met Coke Ltd. </v>
          </cell>
          <cell r="C279" t="str">
            <v>Kutch</v>
          </cell>
          <cell r="E279">
            <v>180</v>
          </cell>
        </row>
        <row r="280">
          <cell r="A280" t="str">
            <v>India</v>
          </cell>
          <cell r="B280" t="str">
            <v xml:space="preserve">Navanagar Met Coke Ltd.   </v>
          </cell>
          <cell r="C280" t="str">
            <v>Maharashtra</v>
          </cell>
          <cell r="E280">
            <v>360</v>
          </cell>
        </row>
        <row r="281">
          <cell r="A281" t="str">
            <v>India</v>
          </cell>
          <cell r="B281" t="str">
            <v>NECO *</v>
          </cell>
          <cell r="C281" t="str">
            <v>Raipur</v>
          </cell>
          <cell r="E281">
            <v>144</v>
          </cell>
        </row>
        <row r="282">
          <cell r="A282" t="str">
            <v>India</v>
          </cell>
          <cell r="B282" t="str">
            <v xml:space="preserve">Net Coke </v>
          </cell>
          <cell r="C282" t="str">
            <v>Kutch</v>
          </cell>
          <cell r="E282">
            <v>400</v>
          </cell>
        </row>
        <row r="283">
          <cell r="A283" t="str">
            <v>India</v>
          </cell>
          <cell r="B283" t="str">
            <v>Nilanchal Metallics</v>
          </cell>
          <cell r="C283" t="str">
            <v>Cuttak</v>
          </cell>
          <cell r="E283">
            <v>72</v>
          </cell>
        </row>
        <row r="284">
          <cell r="A284" t="str">
            <v>India</v>
          </cell>
          <cell r="B284" t="str">
            <v>Paradip/Haldia district</v>
          </cell>
          <cell r="C284" t="str">
            <v>various small operators</v>
          </cell>
          <cell r="E284">
            <v>120</v>
          </cell>
        </row>
        <row r="285">
          <cell r="A285" t="str">
            <v>India</v>
          </cell>
          <cell r="B285" t="str">
            <v xml:space="preserve">Palej Elegant Coke </v>
          </cell>
          <cell r="C285" t="str">
            <v>Kutch</v>
          </cell>
          <cell r="E285">
            <v>120</v>
          </cell>
        </row>
        <row r="286">
          <cell r="A286" t="str">
            <v>India</v>
          </cell>
          <cell r="B286" t="str">
            <v xml:space="preserve">Porbandar </v>
          </cell>
          <cell r="C286" t="str">
            <v>Kutch</v>
          </cell>
          <cell r="E286">
            <v>36</v>
          </cell>
        </row>
        <row r="287">
          <cell r="A287" t="str">
            <v>India</v>
          </cell>
          <cell r="B287" t="str">
            <v>Purvi Bhart Coal</v>
          </cell>
          <cell r="C287" t="str">
            <v>Orissa</v>
          </cell>
          <cell r="E287">
            <v>48</v>
          </cell>
        </row>
        <row r="288">
          <cell r="A288" t="str">
            <v>India</v>
          </cell>
          <cell r="B288" t="str">
            <v xml:space="preserve">Pyramid Coke Industries Ltd. </v>
          </cell>
          <cell r="C288" t="str">
            <v>Cuttak</v>
          </cell>
          <cell r="E288">
            <v>14</v>
          </cell>
        </row>
        <row r="289">
          <cell r="A289" t="str">
            <v>India</v>
          </cell>
          <cell r="B289" t="str">
            <v xml:space="preserve">Ralis Coke </v>
          </cell>
          <cell r="C289" t="str">
            <v>Ahemdabad</v>
          </cell>
          <cell r="E289">
            <v>36</v>
          </cell>
        </row>
        <row r="290">
          <cell r="A290" t="str">
            <v>India</v>
          </cell>
          <cell r="B290" t="str">
            <v xml:space="preserve">Rashtria Ispat Nigam Ltd (RINL) </v>
          </cell>
          <cell r="C290" t="str">
            <v>Visakhapatnam</v>
          </cell>
          <cell r="E290">
            <v>3000</v>
          </cell>
        </row>
        <row r="291">
          <cell r="A291" t="str">
            <v>India</v>
          </cell>
          <cell r="B291" t="str">
            <v>Salasar Fuel *</v>
          </cell>
          <cell r="C291" t="str">
            <v>Kutch</v>
          </cell>
          <cell r="E291">
            <v>36</v>
          </cell>
        </row>
        <row r="292">
          <cell r="A292" t="str">
            <v>India</v>
          </cell>
          <cell r="B292" t="str">
            <v>Sathavahana Ispat Ltd.</v>
          </cell>
          <cell r="C292" t="str">
            <v>Anantpur</v>
          </cell>
          <cell r="E292">
            <v>300</v>
          </cell>
        </row>
        <row r="293">
          <cell r="A293" t="str">
            <v>India</v>
          </cell>
          <cell r="B293" t="str">
            <v xml:space="preserve">Saurashtra Fuels (Pvt) Ltd, (SFPL) </v>
          </cell>
          <cell r="C293" t="str">
            <v>Mundra</v>
          </cell>
          <cell r="E293">
            <v>180</v>
          </cell>
        </row>
        <row r="294">
          <cell r="A294" t="str">
            <v>India</v>
          </cell>
          <cell r="B294" t="str">
            <v xml:space="preserve">Saurashtra Fuels (Pvt) Ltd, (SFPL) </v>
          </cell>
          <cell r="C294" t="str">
            <v>Porbandar</v>
          </cell>
          <cell r="E294">
            <v>267</v>
          </cell>
        </row>
        <row r="295">
          <cell r="A295" t="str">
            <v>India</v>
          </cell>
          <cell r="B295" t="str">
            <v>Sesa Kembla Coke Company Ltd</v>
          </cell>
          <cell r="C295" t="str">
            <v>Navelim - Goa</v>
          </cell>
          <cell r="E295">
            <v>30</v>
          </cell>
        </row>
        <row r="296">
          <cell r="A296" t="str">
            <v>India</v>
          </cell>
          <cell r="B296" t="str">
            <v>Shree Comb+Mahavir Carbon Pvt Ltd. *</v>
          </cell>
          <cell r="C296" t="str">
            <v>Orissa</v>
          </cell>
          <cell r="E296">
            <v>120</v>
          </cell>
        </row>
        <row r="297">
          <cell r="A297" t="str">
            <v>India</v>
          </cell>
          <cell r="B297" t="str">
            <v>Shree Electrosmelt</v>
          </cell>
          <cell r="C297" t="str">
            <v>Bhavnagr</v>
          </cell>
          <cell r="E297">
            <v>400</v>
          </cell>
        </row>
        <row r="298">
          <cell r="A298" t="str">
            <v>India</v>
          </cell>
          <cell r="B298" t="str">
            <v xml:space="preserve">Southern Fuels Ltd. </v>
          </cell>
          <cell r="C298" t="str">
            <v>Tuticorin</v>
          </cell>
          <cell r="E298">
            <v>40</v>
          </cell>
        </row>
        <row r="299">
          <cell r="A299" t="str">
            <v>India</v>
          </cell>
          <cell r="B299" t="str">
            <v>Steel Authority of India (SAIL)</v>
          </cell>
          <cell r="C299" t="str">
            <v>Bhilai</v>
          </cell>
          <cell r="E299">
            <v>4160</v>
          </cell>
        </row>
        <row r="300">
          <cell r="A300" t="str">
            <v>India</v>
          </cell>
          <cell r="B300" t="str">
            <v>Steel Authority of India (SAIL)</v>
          </cell>
          <cell r="C300" t="str">
            <v>Bokaro</v>
          </cell>
          <cell r="E300">
            <v>4000</v>
          </cell>
        </row>
        <row r="301">
          <cell r="A301" t="str">
            <v>India</v>
          </cell>
          <cell r="B301" t="str">
            <v>Steel Authority of India (SAIL)</v>
          </cell>
          <cell r="C301" t="str">
            <v>Durgapur</v>
          </cell>
          <cell r="E301">
            <v>2530</v>
          </cell>
        </row>
        <row r="302">
          <cell r="A302" t="str">
            <v>India</v>
          </cell>
          <cell r="B302" t="str">
            <v>Steel Authority of India (SAIL)</v>
          </cell>
          <cell r="C302" t="str">
            <v>Rourkela</v>
          </cell>
          <cell r="E302">
            <v>1660</v>
          </cell>
        </row>
        <row r="303">
          <cell r="A303" t="str">
            <v>India</v>
          </cell>
          <cell r="B303" t="str">
            <v>Tata Iron &amp; Steel Company (TISCO)</v>
          </cell>
          <cell r="C303" t="str">
            <v>Jamshedpur</v>
          </cell>
          <cell r="E303">
            <v>2400</v>
          </cell>
        </row>
        <row r="304">
          <cell r="A304" t="str">
            <v>India</v>
          </cell>
          <cell r="B304" t="str">
            <v>United Coal *</v>
          </cell>
          <cell r="C304" t="str">
            <v>Kutch</v>
          </cell>
          <cell r="E304">
            <v>60</v>
          </cell>
        </row>
        <row r="305">
          <cell r="A305" t="str">
            <v>India</v>
          </cell>
          <cell r="B305" t="str">
            <v>Usha Udyog Ltd. *</v>
          </cell>
          <cell r="C305" t="str">
            <v>Maharashtra</v>
          </cell>
          <cell r="E305">
            <v>150</v>
          </cell>
        </row>
        <row r="306">
          <cell r="A306" t="str">
            <v>India</v>
          </cell>
          <cell r="B306" t="str">
            <v>Vasuda Udyog *</v>
          </cell>
          <cell r="C306" t="str">
            <v>Chennai</v>
          </cell>
          <cell r="E306">
            <v>400</v>
          </cell>
        </row>
        <row r="307">
          <cell r="A307" t="str">
            <v>India</v>
          </cell>
          <cell r="B307" t="str">
            <v>Visa</v>
          </cell>
          <cell r="C307" t="str">
            <v>Badbil</v>
          </cell>
          <cell r="E307">
            <v>144</v>
          </cell>
        </row>
        <row r="308">
          <cell r="A308" t="str">
            <v>India</v>
          </cell>
          <cell r="B308" t="str">
            <v>Wellman Incandescent *</v>
          </cell>
          <cell r="C308" t="str">
            <v>Cuttak</v>
          </cell>
          <cell r="E308">
            <v>36</v>
          </cell>
        </row>
        <row r="309">
          <cell r="A309" t="str">
            <v>India</v>
          </cell>
          <cell r="B309" t="str">
            <v>Western Coke *</v>
          </cell>
          <cell r="C309" t="str">
            <v>Pobandar</v>
          </cell>
          <cell r="E309">
            <v>36</v>
          </cell>
        </row>
        <row r="310">
          <cell r="A310" t="str">
            <v>India</v>
          </cell>
          <cell r="B310" t="str">
            <v>Zaria Coal *</v>
          </cell>
          <cell r="C310" t="str">
            <v>Kutch</v>
          </cell>
          <cell r="E310">
            <v>0</v>
          </cell>
        </row>
        <row r="311">
          <cell r="A311" t="str">
            <v>Other India</v>
          </cell>
        </row>
        <row r="313">
          <cell r="A313" t="str">
            <v>Iran Total</v>
          </cell>
          <cell r="E313">
            <v>1220</v>
          </cell>
          <cell r="F313">
            <v>0</v>
          </cell>
          <cell r="G313">
            <v>1220</v>
          </cell>
          <cell r="H313">
            <v>1220</v>
          </cell>
          <cell r="I313">
            <v>1220</v>
          </cell>
          <cell r="J313">
            <v>1220</v>
          </cell>
          <cell r="K313">
            <v>1220</v>
          </cell>
          <cell r="L313">
            <v>1220</v>
          </cell>
          <cell r="M313">
            <v>1220</v>
          </cell>
          <cell r="N313">
            <v>1220</v>
          </cell>
          <cell r="O313">
            <v>1220</v>
          </cell>
          <cell r="P313">
            <v>1220</v>
          </cell>
          <cell r="Q313">
            <v>1220</v>
          </cell>
          <cell r="R313">
            <v>2120</v>
          </cell>
          <cell r="S313">
            <v>2420</v>
          </cell>
          <cell r="T313">
            <v>2420</v>
          </cell>
          <cell r="U313">
            <v>2420</v>
          </cell>
          <cell r="V313">
            <v>2420</v>
          </cell>
          <cell r="W313">
            <v>2420</v>
          </cell>
          <cell r="X313">
            <v>2420</v>
          </cell>
          <cell r="Y313">
            <v>2420</v>
          </cell>
          <cell r="Z313">
            <v>2420</v>
          </cell>
          <cell r="AA313">
            <v>2420</v>
          </cell>
        </row>
        <row r="314">
          <cell r="A314" t="str">
            <v>Iran</v>
          </cell>
          <cell r="B314" t="str">
            <v>Nisco</v>
          </cell>
          <cell r="C314" t="str">
            <v>Esfahan</v>
          </cell>
          <cell r="E314">
            <v>1220</v>
          </cell>
          <cell r="G314">
            <v>1220</v>
          </cell>
          <cell r="H314">
            <v>1220</v>
          </cell>
          <cell r="I314">
            <v>1220</v>
          </cell>
          <cell r="J314">
            <v>1220</v>
          </cell>
          <cell r="K314">
            <v>1220</v>
          </cell>
          <cell r="L314">
            <v>1220</v>
          </cell>
          <cell r="M314">
            <v>1220</v>
          </cell>
          <cell r="N314">
            <v>1220</v>
          </cell>
          <cell r="O314">
            <v>1220</v>
          </cell>
          <cell r="P314">
            <v>1220</v>
          </cell>
          <cell r="Q314">
            <v>1220</v>
          </cell>
          <cell r="R314">
            <v>2120</v>
          </cell>
          <cell r="S314">
            <v>2120</v>
          </cell>
          <cell r="T314">
            <v>2120</v>
          </cell>
          <cell r="U314">
            <v>2120</v>
          </cell>
          <cell r="V314">
            <v>2120</v>
          </cell>
          <cell r="W314">
            <v>2120</v>
          </cell>
          <cell r="X314">
            <v>2120</v>
          </cell>
          <cell r="Y314">
            <v>2120</v>
          </cell>
          <cell r="Z314">
            <v>2120</v>
          </cell>
          <cell r="AA314">
            <v>2120</v>
          </cell>
        </row>
        <row r="315">
          <cell r="A315" t="str">
            <v>Iran</v>
          </cell>
          <cell r="B315" t="str">
            <v>Imidro</v>
          </cell>
          <cell r="C315" t="str">
            <v>Savadkooh</v>
          </cell>
          <cell r="E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300</v>
          </cell>
          <cell r="T315">
            <v>300</v>
          </cell>
          <cell r="U315">
            <v>300</v>
          </cell>
          <cell r="V315">
            <v>300</v>
          </cell>
          <cell r="W315">
            <v>300</v>
          </cell>
          <cell r="X315">
            <v>300</v>
          </cell>
          <cell r="Y315">
            <v>300</v>
          </cell>
          <cell r="Z315">
            <v>300</v>
          </cell>
          <cell r="AA315">
            <v>300</v>
          </cell>
        </row>
        <row r="317">
          <cell r="A317" t="str">
            <v>Japan Total</v>
          </cell>
          <cell r="E317">
            <v>43678</v>
          </cell>
          <cell r="F317">
            <v>0</v>
          </cell>
          <cell r="G317">
            <v>42977</v>
          </cell>
          <cell r="H317">
            <v>42977</v>
          </cell>
          <cell r="I317">
            <v>42977</v>
          </cell>
          <cell r="J317">
            <v>42977</v>
          </cell>
          <cell r="K317">
            <v>42977</v>
          </cell>
          <cell r="L317">
            <v>42977</v>
          </cell>
          <cell r="M317">
            <v>43678</v>
          </cell>
          <cell r="N317">
            <v>43678</v>
          </cell>
          <cell r="O317">
            <v>44778</v>
          </cell>
          <cell r="P317">
            <v>44778</v>
          </cell>
          <cell r="Q317">
            <v>44748</v>
          </cell>
          <cell r="R317">
            <v>44748</v>
          </cell>
          <cell r="S317">
            <v>45242</v>
          </cell>
          <cell r="T317">
            <v>45492</v>
          </cell>
          <cell r="U317">
            <v>45492</v>
          </cell>
          <cell r="V317">
            <v>45492</v>
          </cell>
          <cell r="W317">
            <v>45492</v>
          </cell>
          <cell r="X317">
            <v>45492</v>
          </cell>
          <cell r="Y317">
            <v>45492</v>
          </cell>
          <cell r="Z317">
            <v>45492</v>
          </cell>
          <cell r="AA317">
            <v>45492</v>
          </cell>
        </row>
        <row r="318">
          <cell r="A318" t="str">
            <v>Japan</v>
          </cell>
          <cell r="B318" t="str">
            <v>Hokkai Iron &amp; Coke</v>
          </cell>
          <cell r="C318" t="str">
            <v>Muroran</v>
          </cell>
          <cell r="E318">
            <v>1335</v>
          </cell>
          <cell r="G318">
            <v>1335</v>
          </cell>
          <cell r="H318">
            <v>1335</v>
          </cell>
          <cell r="I318">
            <v>1335</v>
          </cell>
          <cell r="J318">
            <v>1335</v>
          </cell>
          <cell r="K318">
            <v>1335</v>
          </cell>
          <cell r="L318">
            <v>1335</v>
          </cell>
          <cell r="M318">
            <v>1335</v>
          </cell>
          <cell r="N318">
            <v>1335</v>
          </cell>
          <cell r="O318">
            <v>1335</v>
          </cell>
          <cell r="P318">
            <v>1335</v>
          </cell>
          <cell r="Q318">
            <v>1335</v>
          </cell>
          <cell r="R318">
            <v>1335</v>
          </cell>
          <cell r="S318">
            <v>1335</v>
          </cell>
          <cell r="T318">
            <v>1335</v>
          </cell>
          <cell r="U318">
            <v>1335</v>
          </cell>
          <cell r="V318">
            <v>1335</v>
          </cell>
          <cell r="W318">
            <v>1335</v>
          </cell>
          <cell r="X318">
            <v>1335</v>
          </cell>
          <cell r="Y318">
            <v>1335</v>
          </cell>
          <cell r="Z318">
            <v>1335</v>
          </cell>
          <cell r="AA318">
            <v>1335</v>
          </cell>
        </row>
        <row r="319">
          <cell r="A319" t="str">
            <v>Japan</v>
          </cell>
          <cell r="B319" t="str">
            <v>JFE</v>
          </cell>
          <cell r="C319" t="str">
            <v>Chiba</v>
          </cell>
          <cell r="E319">
            <v>2888</v>
          </cell>
          <cell r="G319">
            <v>2888</v>
          </cell>
          <cell r="H319">
            <v>2888</v>
          </cell>
          <cell r="I319">
            <v>2888</v>
          </cell>
          <cell r="J319">
            <v>2888</v>
          </cell>
          <cell r="K319">
            <v>2888</v>
          </cell>
          <cell r="L319">
            <v>2888</v>
          </cell>
          <cell r="M319">
            <v>2888</v>
          </cell>
          <cell r="N319">
            <v>2888</v>
          </cell>
          <cell r="O319">
            <v>2888</v>
          </cell>
          <cell r="P319">
            <v>2888</v>
          </cell>
          <cell r="Q319">
            <v>2888</v>
          </cell>
          <cell r="R319">
            <v>2888</v>
          </cell>
          <cell r="S319">
            <v>2888</v>
          </cell>
          <cell r="T319">
            <v>2888</v>
          </cell>
          <cell r="U319">
            <v>2888</v>
          </cell>
          <cell r="V319">
            <v>2888</v>
          </cell>
          <cell r="W319">
            <v>2888</v>
          </cell>
          <cell r="X319">
            <v>2888</v>
          </cell>
          <cell r="Y319">
            <v>2888</v>
          </cell>
          <cell r="Z319">
            <v>2888</v>
          </cell>
          <cell r="AA319">
            <v>2888</v>
          </cell>
        </row>
        <row r="320">
          <cell r="A320" t="str">
            <v>Japan</v>
          </cell>
          <cell r="B320" t="str">
            <v>JFE</v>
          </cell>
          <cell r="C320" t="str">
            <v>Fukuyama</v>
          </cell>
          <cell r="E320">
            <v>4855</v>
          </cell>
          <cell r="G320">
            <v>4455</v>
          </cell>
          <cell r="H320">
            <v>4455</v>
          </cell>
          <cell r="I320">
            <v>4455</v>
          </cell>
          <cell r="J320">
            <v>4455</v>
          </cell>
          <cell r="K320">
            <v>4455</v>
          </cell>
          <cell r="L320">
            <v>4455</v>
          </cell>
          <cell r="M320">
            <v>4855</v>
          </cell>
          <cell r="N320">
            <v>4855</v>
          </cell>
          <cell r="O320">
            <v>4855</v>
          </cell>
          <cell r="P320">
            <v>4855</v>
          </cell>
          <cell r="Q320">
            <v>4855</v>
          </cell>
          <cell r="R320">
            <v>4855</v>
          </cell>
          <cell r="S320">
            <v>4855</v>
          </cell>
          <cell r="T320">
            <v>4855</v>
          </cell>
          <cell r="U320">
            <v>4855</v>
          </cell>
          <cell r="V320">
            <v>4855</v>
          </cell>
          <cell r="W320">
            <v>4855</v>
          </cell>
          <cell r="X320">
            <v>4855</v>
          </cell>
          <cell r="Y320">
            <v>4855</v>
          </cell>
          <cell r="Z320">
            <v>4855</v>
          </cell>
          <cell r="AA320">
            <v>4855</v>
          </cell>
        </row>
        <row r="321">
          <cell r="A321" t="str">
            <v>Japan</v>
          </cell>
          <cell r="B321" t="str">
            <v>JFE</v>
          </cell>
          <cell r="C321" t="str">
            <v>Keihin</v>
          </cell>
          <cell r="E321">
            <v>2480</v>
          </cell>
          <cell r="G321">
            <v>2480</v>
          </cell>
          <cell r="H321">
            <v>2480</v>
          </cell>
          <cell r="I321">
            <v>2480</v>
          </cell>
          <cell r="J321">
            <v>2480</v>
          </cell>
          <cell r="K321">
            <v>2480</v>
          </cell>
          <cell r="L321">
            <v>2480</v>
          </cell>
          <cell r="M321">
            <v>2480</v>
          </cell>
          <cell r="N321">
            <v>2480</v>
          </cell>
          <cell r="O321">
            <v>2480</v>
          </cell>
          <cell r="P321">
            <v>2480</v>
          </cell>
          <cell r="Q321">
            <v>2480</v>
          </cell>
          <cell r="R321">
            <v>2480</v>
          </cell>
          <cell r="S321">
            <v>2480</v>
          </cell>
          <cell r="T321">
            <v>2480</v>
          </cell>
          <cell r="U321">
            <v>2480</v>
          </cell>
          <cell r="V321">
            <v>2480</v>
          </cell>
          <cell r="W321">
            <v>2480</v>
          </cell>
          <cell r="X321">
            <v>2480</v>
          </cell>
          <cell r="Y321">
            <v>2480</v>
          </cell>
          <cell r="Z321">
            <v>2480</v>
          </cell>
          <cell r="AA321">
            <v>2480</v>
          </cell>
        </row>
        <row r="322">
          <cell r="A322" t="str">
            <v>Japan</v>
          </cell>
          <cell r="B322" t="str">
            <v>JFE</v>
          </cell>
          <cell r="C322" t="str">
            <v>Mizushima</v>
          </cell>
          <cell r="E322">
            <v>5001</v>
          </cell>
          <cell r="G322">
            <v>5001</v>
          </cell>
          <cell r="H322">
            <v>5001</v>
          </cell>
          <cell r="I322">
            <v>5001</v>
          </cell>
          <cell r="J322">
            <v>5001</v>
          </cell>
          <cell r="K322">
            <v>5001</v>
          </cell>
          <cell r="L322">
            <v>5001</v>
          </cell>
          <cell r="M322">
            <v>5001</v>
          </cell>
          <cell r="N322">
            <v>5001</v>
          </cell>
          <cell r="O322">
            <v>5001</v>
          </cell>
          <cell r="P322">
            <v>5001</v>
          </cell>
          <cell r="Q322">
            <v>5401</v>
          </cell>
          <cell r="R322">
            <v>5401</v>
          </cell>
          <cell r="S322">
            <v>5401</v>
          </cell>
          <cell r="T322">
            <v>5401</v>
          </cell>
          <cell r="U322">
            <v>5401</v>
          </cell>
          <cell r="V322">
            <v>5401</v>
          </cell>
          <cell r="W322">
            <v>5401</v>
          </cell>
          <cell r="X322">
            <v>5401</v>
          </cell>
          <cell r="Y322">
            <v>5401</v>
          </cell>
          <cell r="Z322">
            <v>5401</v>
          </cell>
          <cell r="AA322">
            <v>5401</v>
          </cell>
        </row>
        <row r="323">
          <cell r="A323" t="str">
            <v>Japan</v>
          </cell>
          <cell r="B323" t="str">
            <v>Kansai Coke</v>
          </cell>
          <cell r="C323" t="str">
            <v>Kakogawa</v>
          </cell>
          <cell r="E323">
            <v>2510</v>
          </cell>
          <cell r="G323">
            <v>2510</v>
          </cell>
          <cell r="H323">
            <v>2510</v>
          </cell>
          <cell r="I323">
            <v>2510</v>
          </cell>
          <cell r="J323">
            <v>2510</v>
          </cell>
          <cell r="K323">
            <v>2510</v>
          </cell>
          <cell r="L323">
            <v>2510</v>
          </cell>
          <cell r="M323">
            <v>2510</v>
          </cell>
          <cell r="N323">
            <v>2510</v>
          </cell>
          <cell r="O323">
            <v>2510</v>
          </cell>
          <cell r="P323">
            <v>2510</v>
          </cell>
          <cell r="Q323">
            <v>2510</v>
          </cell>
          <cell r="R323">
            <v>2510</v>
          </cell>
          <cell r="S323">
            <v>2510</v>
          </cell>
          <cell r="T323">
            <v>2510</v>
          </cell>
          <cell r="U323">
            <v>2510</v>
          </cell>
          <cell r="V323">
            <v>2510</v>
          </cell>
          <cell r="W323">
            <v>2510</v>
          </cell>
          <cell r="X323">
            <v>2510</v>
          </cell>
          <cell r="Y323">
            <v>2510</v>
          </cell>
          <cell r="Z323">
            <v>2510</v>
          </cell>
          <cell r="AA323">
            <v>2510</v>
          </cell>
        </row>
        <row r="324">
          <cell r="A324" t="str">
            <v>Japan</v>
          </cell>
          <cell r="B324" t="str">
            <v>Mitsubishi Chemical Corp.</v>
          </cell>
          <cell r="C324" t="str">
            <v>Sakaide</v>
          </cell>
          <cell r="E324">
            <v>3900</v>
          </cell>
          <cell r="G324">
            <v>3900</v>
          </cell>
          <cell r="H324">
            <v>3900</v>
          </cell>
          <cell r="I324">
            <v>3900</v>
          </cell>
          <cell r="J324">
            <v>3900</v>
          </cell>
          <cell r="K324">
            <v>3900</v>
          </cell>
          <cell r="L324">
            <v>3900</v>
          </cell>
          <cell r="M324">
            <v>3900</v>
          </cell>
          <cell r="N324">
            <v>3900</v>
          </cell>
          <cell r="O324">
            <v>3900</v>
          </cell>
          <cell r="P324">
            <v>3900</v>
          </cell>
          <cell r="Q324">
            <v>3900</v>
          </cell>
          <cell r="R324">
            <v>3900</v>
          </cell>
          <cell r="S324">
            <v>3900</v>
          </cell>
          <cell r="T324">
            <v>3900</v>
          </cell>
          <cell r="U324">
            <v>3900</v>
          </cell>
          <cell r="V324">
            <v>3900</v>
          </cell>
          <cell r="W324">
            <v>3900</v>
          </cell>
          <cell r="X324">
            <v>3900</v>
          </cell>
          <cell r="Y324">
            <v>3900</v>
          </cell>
          <cell r="Z324">
            <v>3900</v>
          </cell>
          <cell r="AA324">
            <v>3900</v>
          </cell>
        </row>
        <row r="325">
          <cell r="A325" t="str">
            <v>Japan</v>
          </cell>
          <cell r="B325" t="str">
            <v>Mitsui Mining</v>
          </cell>
          <cell r="C325" t="str">
            <v>Kitakyushu</v>
          </cell>
          <cell r="E325">
            <v>2101</v>
          </cell>
          <cell r="G325">
            <v>1800</v>
          </cell>
          <cell r="H325">
            <v>1800</v>
          </cell>
          <cell r="I325">
            <v>1800</v>
          </cell>
          <cell r="J325">
            <v>1800</v>
          </cell>
          <cell r="K325">
            <v>1800</v>
          </cell>
          <cell r="L325">
            <v>1800</v>
          </cell>
          <cell r="M325">
            <v>2101</v>
          </cell>
          <cell r="N325">
            <v>2101</v>
          </cell>
          <cell r="O325">
            <v>2101</v>
          </cell>
          <cell r="P325">
            <v>2101</v>
          </cell>
          <cell r="Q325">
            <v>2101</v>
          </cell>
          <cell r="R325">
            <v>2101</v>
          </cell>
          <cell r="S325">
            <v>2101</v>
          </cell>
          <cell r="T325">
            <v>2101</v>
          </cell>
          <cell r="U325">
            <v>2101</v>
          </cell>
          <cell r="V325">
            <v>2101</v>
          </cell>
          <cell r="W325">
            <v>2101</v>
          </cell>
          <cell r="X325">
            <v>2101</v>
          </cell>
          <cell r="Y325">
            <v>2101</v>
          </cell>
          <cell r="Z325">
            <v>2101</v>
          </cell>
          <cell r="AA325">
            <v>2101</v>
          </cell>
        </row>
        <row r="326">
          <cell r="A326" t="str">
            <v>Japan</v>
          </cell>
          <cell r="B326" t="str">
            <v>Nakayama Steel</v>
          </cell>
          <cell r="C326" t="str">
            <v>Funamachi</v>
          </cell>
          <cell r="E326">
            <v>430</v>
          </cell>
          <cell r="G326">
            <v>430</v>
          </cell>
          <cell r="H326">
            <v>430</v>
          </cell>
          <cell r="I326">
            <v>430</v>
          </cell>
          <cell r="J326">
            <v>430</v>
          </cell>
          <cell r="K326">
            <v>430</v>
          </cell>
          <cell r="L326">
            <v>430</v>
          </cell>
          <cell r="M326">
            <v>430</v>
          </cell>
          <cell r="N326">
            <v>430</v>
          </cell>
          <cell r="O326">
            <v>430</v>
          </cell>
          <cell r="P326">
            <v>430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</row>
        <row r="327">
          <cell r="A327" t="str">
            <v>Japan</v>
          </cell>
          <cell r="B327" t="str">
            <v>Nippon Steel</v>
          </cell>
          <cell r="C327" t="str">
            <v>Kimitsu</v>
          </cell>
          <cell r="E327">
            <v>4092</v>
          </cell>
          <cell r="G327">
            <v>4092</v>
          </cell>
          <cell r="H327">
            <v>4092</v>
          </cell>
          <cell r="I327">
            <v>4092</v>
          </cell>
          <cell r="J327">
            <v>4092</v>
          </cell>
          <cell r="K327">
            <v>4092</v>
          </cell>
          <cell r="L327">
            <v>4092</v>
          </cell>
          <cell r="M327">
            <v>4092</v>
          </cell>
          <cell r="N327">
            <v>4092</v>
          </cell>
          <cell r="O327">
            <v>4092</v>
          </cell>
          <cell r="P327">
            <v>4092</v>
          </cell>
          <cell r="Q327">
            <v>4092</v>
          </cell>
          <cell r="R327">
            <v>4092</v>
          </cell>
          <cell r="S327">
            <v>4092</v>
          </cell>
          <cell r="T327">
            <v>4092</v>
          </cell>
          <cell r="U327">
            <v>4092</v>
          </cell>
          <cell r="V327">
            <v>4092</v>
          </cell>
          <cell r="W327">
            <v>4092</v>
          </cell>
          <cell r="X327">
            <v>4092</v>
          </cell>
          <cell r="Y327">
            <v>4092</v>
          </cell>
          <cell r="Z327">
            <v>4092</v>
          </cell>
          <cell r="AA327">
            <v>4092</v>
          </cell>
        </row>
        <row r="328">
          <cell r="A328" t="str">
            <v>Japan</v>
          </cell>
          <cell r="B328" t="str">
            <v>Nippon Steel</v>
          </cell>
          <cell r="C328" t="str">
            <v>Nagoya</v>
          </cell>
          <cell r="E328">
            <v>2692</v>
          </cell>
          <cell r="G328">
            <v>2692</v>
          </cell>
          <cell r="H328">
            <v>2692</v>
          </cell>
          <cell r="I328">
            <v>2692</v>
          </cell>
          <cell r="J328">
            <v>2692</v>
          </cell>
          <cell r="K328">
            <v>2692</v>
          </cell>
          <cell r="L328">
            <v>2692</v>
          </cell>
          <cell r="M328">
            <v>2692</v>
          </cell>
          <cell r="N328">
            <v>2692</v>
          </cell>
          <cell r="O328">
            <v>2692</v>
          </cell>
          <cell r="P328">
            <v>2692</v>
          </cell>
          <cell r="Q328">
            <v>2692</v>
          </cell>
          <cell r="R328">
            <v>2692</v>
          </cell>
          <cell r="S328">
            <v>2692</v>
          </cell>
          <cell r="T328">
            <v>2942</v>
          </cell>
          <cell r="U328">
            <v>2942</v>
          </cell>
          <cell r="V328">
            <v>2942</v>
          </cell>
          <cell r="W328">
            <v>2942</v>
          </cell>
          <cell r="X328">
            <v>2942</v>
          </cell>
          <cell r="Y328">
            <v>2942</v>
          </cell>
          <cell r="Z328">
            <v>2942</v>
          </cell>
          <cell r="AA328">
            <v>2942</v>
          </cell>
        </row>
        <row r="329">
          <cell r="A329" t="str">
            <v>Japan</v>
          </cell>
          <cell r="B329" t="str">
            <v>Nippon Steel</v>
          </cell>
          <cell r="C329" t="str">
            <v>Oita</v>
          </cell>
          <cell r="E329">
            <v>3012</v>
          </cell>
          <cell r="G329">
            <v>3012</v>
          </cell>
          <cell r="H329">
            <v>3012</v>
          </cell>
          <cell r="I329">
            <v>3012</v>
          </cell>
          <cell r="J329">
            <v>3012</v>
          </cell>
          <cell r="K329">
            <v>3012</v>
          </cell>
          <cell r="L329">
            <v>3012</v>
          </cell>
          <cell r="M329">
            <v>3012</v>
          </cell>
          <cell r="N329">
            <v>3012</v>
          </cell>
          <cell r="O329">
            <v>4112</v>
          </cell>
          <cell r="P329">
            <v>4112</v>
          </cell>
          <cell r="Q329">
            <v>4112</v>
          </cell>
          <cell r="R329">
            <v>4112</v>
          </cell>
          <cell r="S329">
            <v>4112</v>
          </cell>
          <cell r="T329">
            <v>4112</v>
          </cell>
          <cell r="U329">
            <v>4112</v>
          </cell>
          <cell r="V329">
            <v>4112</v>
          </cell>
          <cell r="W329">
            <v>4112</v>
          </cell>
          <cell r="X329">
            <v>4112</v>
          </cell>
          <cell r="Y329">
            <v>4112</v>
          </cell>
          <cell r="Z329">
            <v>4112</v>
          </cell>
          <cell r="AA329">
            <v>4112</v>
          </cell>
        </row>
        <row r="330">
          <cell r="A330" t="str">
            <v>Japan</v>
          </cell>
          <cell r="B330" t="str">
            <v>Nippon Steel</v>
          </cell>
          <cell r="C330" t="str">
            <v>Yawata</v>
          </cell>
          <cell r="E330">
            <v>1470</v>
          </cell>
          <cell r="G330">
            <v>1470</v>
          </cell>
          <cell r="H330">
            <v>1470</v>
          </cell>
          <cell r="I330">
            <v>1470</v>
          </cell>
          <cell r="J330">
            <v>1470</v>
          </cell>
          <cell r="K330">
            <v>1470</v>
          </cell>
          <cell r="L330">
            <v>1470</v>
          </cell>
          <cell r="M330">
            <v>1470</v>
          </cell>
          <cell r="N330">
            <v>1470</v>
          </cell>
          <cell r="O330">
            <v>1470</v>
          </cell>
          <cell r="P330">
            <v>1470</v>
          </cell>
          <cell r="Q330">
            <v>1470</v>
          </cell>
          <cell r="R330">
            <v>1470</v>
          </cell>
          <cell r="S330">
            <v>1470</v>
          </cell>
          <cell r="T330">
            <v>1470</v>
          </cell>
          <cell r="U330">
            <v>1470</v>
          </cell>
          <cell r="V330">
            <v>1470</v>
          </cell>
          <cell r="W330">
            <v>1470</v>
          </cell>
          <cell r="X330">
            <v>1470</v>
          </cell>
          <cell r="Y330">
            <v>1470</v>
          </cell>
          <cell r="Z330">
            <v>1470</v>
          </cell>
          <cell r="AA330">
            <v>1470</v>
          </cell>
        </row>
        <row r="331">
          <cell r="A331" t="str">
            <v>Japan</v>
          </cell>
          <cell r="B331" t="str">
            <v>Sumitomo Metal Industries</v>
          </cell>
          <cell r="C331" t="str">
            <v>Kashima</v>
          </cell>
          <cell r="E331">
            <v>4468</v>
          </cell>
          <cell r="G331">
            <v>4468</v>
          </cell>
          <cell r="H331">
            <v>4468</v>
          </cell>
          <cell r="I331">
            <v>4468</v>
          </cell>
          <cell r="J331">
            <v>4468</v>
          </cell>
          <cell r="K331">
            <v>4468</v>
          </cell>
          <cell r="L331">
            <v>4468</v>
          </cell>
          <cell r="M331">
            <v>4468</v>
          </cell>
          <cell r="N331">
            <v>4468</v>
          </cell>
          <cell r="O331">
            <v>4468</v>
          </cell>
          <cell r="P331">
            <v>4468</v>
          </cell>
          <cell r="Q331">
            <v>4468</v>
          </cell>
          <cell r="R331">
            <v>4468</v>
          </cell>
          <cell r="S331">
            <v>4962</v>
          </cell>
          <cell r="T331">
            <v>4962</v>
          </cell>
          <cell r="U331">
            <v>4962</v>
          </cell>
          <cell r="V331">
            <v>4962</v>
          </cell>
          <cell r="W331">
            <v>4962</v>
          </cell>
          <cell r="X331">
            <v>4962</v>
          </cell>
          <cell r="Y331">
            <v>4962</v>
          </cell>
          <cell r="Z331">
            <v>4962</v>
          </cell>
          <cell r="AA331">
            <v>4962</v>
          </cell>
        </row>
        <row r="332">
          <cell r="A332" t="str">
            <v>Japan</v>
          </cell>
          <cell r="B332" t="str">
            <v>Sumitomo Metal Industries</v>
          </cell>
          <cell r="C332" t="str">
            <v>Wakayama</v>
          </cell>
          <cell r="E332">
            <v>2444</v>
          </cell>
          <cell r="G332">
            <v>2444</v>
          </cell>
          <cell r="H332">
            <v>2444</v>
          </cell>
          <cell r="I332">
            <v>2444</v>
          </cell>
          <cell r="J332">
            <v>2444</v>
          </cell>
          <cell r="K332">
            <v>2444</v>
          </cell>
          <cell r="L332">
            <v>2444</v>
          </cell>
          <cell r="M332">
            <v>2444</v>
          </cell>
          <cell r="N332">
            <v>2444</v>
          </cell>
          <cell r="O332">
            <v>2444</v>
          </cell>
          <cell r="P332">
            <v>2444</v>
          </cell>
          <cell r="Q332">
            <v>2444</v>
          </cell>
          <cell r="R332">
            <v>2444</v>
          </cell>
          <cell r="S332">
            <v>2444</v>
          </cell>
          <cell r="T332">
            <v>2444</v>
          </cell>
          <cell r="U332">
            <v>2444</v>
          </cell>
          <cell r="V332">
            <v>2444</v>
          </cell>
          <cell r="W332">
            <v>2444</v>
          </cell>
          <cell r="X332">
            <v>2444</v>
          </cell>
          <cell r="Y332">
            <v>2444</v>
          </cell>
          <cell r="Z332">
            <v>2444</v>
          </cell>
          <cell r="AA332">
            <v>2444</v>
          </cell>
        </row>
        <row r="334">
          <cell r="A334" t="str">
            <v>Malaysia Total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1000</v>
          </cell>
          <cell r="T334">
            <v>1000</v>
          </cell>
          <cell r="U334">
            <v>1000</v>
          </cell>
          <cell r="V334">
            <v>1000</v>
          </cell>
          <cell r="W334">
            <v>1000</v>
          </cell>
          <cell r="X334">
            <v>1000</v>
          </cell>
          <cell r="Y334">
            <v>1000</v>
          </cell>
          <cell r="Z334">
            <v>1000</v>
          </cell>
          <cell r="AA334">
            <v>1000</v>
          </cell>
        </row>
        <row r="335">
          <cell r="A335" t="str">
            <v>Malaysia</v>
          </cell>
          <cell r="B335" t="str">
            <v>Lion Group</v>
          </cell>
          <cell r="C335" t="str">
            <v>Banting</v>
          </cell>
          <cell r="E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1000</v>
          </cell>
          <cell r="T335">
            <v>1000</v>
          </cell>
          <cell r="U335">
            <v>1000</v>
          </cell>
          <cell r="V335">
            <v>1000</v>
          </cell>
          <cell r="W335">
            <v>1000</v>
          </cell>
          <cell r="X335">
            <v>1000</v>
          </cell>
          <cell r="Y335">
            <v>1000</v>
          </cell>
          <cell r="Z335">
            <v>1000</v>
          </cell>
          <cell r="AA335">
            <v>1000</v>
          </cell>
        </row>
        <row r="336">
          <cell r="A336" t="str">
            <v>Malaysia</v>
          </cell>
          <cell r="B336" t="str">
            <v>Sino Hua-An</v>
          </cell>
          <cell r="C336" t="str">
            <v>Sarawak</v>
          </cell>
          <cell r="E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</row>
        <row r="338">
          <cell r="A338" t="str">
            <v>Pakistan Total</v>
          </cell>
          <cell r="E338">
            <v>840</v>
          </cell>
          <cell r="F338">
            <v>0</v>
          </cell>
          <cell r="G338">
            <v>840</v>
          </cell>
          <cell r="H338">
            <v>840</v>
          </cell>
          <cell r="I338">
            <v>840</v>
          </cell>
          <cell r="J338">
            <v>840</v>
          </cell>
          <cell r="K338">
            <v>840</v>
          </cell>
          <cell r="L338">
            <v>840</v>
          </cell>
          <cell r="M338">
            <v>840</v>
          </cell>
          <cell r="N338">
            <v>840</v>
          </cell>
          <cell r="O338">
            <v>840</v>
          </cell>
          <cell r="P338">
            <v>840</v>
          </cell>
          <cell r="Q338">
            <v>840</v>
          </cell>
          <cell r="R338">
            <v>840</v>
          </cell>
          <cell r="S338">
            <v>840</v>
          </cell>
          <cell r="T338">
            <v>840</v>
          </cell>
          <cell r="U338">
            <v>840</v>
          </cell>
          <cell r="V338">
            <v>840</v>
          </cell>
          <cell r="W338">
            <v>840</v>
          </cell>
          <cell r="X338">
            <v>840</v>
          </cell>
          <cell r="Y338">
            <v>840</v>
          </cell>
          <cell r="Z338">
            <v>840</v>
          </cell>
          <cell r="AA338">
            <v>840</v>
          </cell>
        </row>
        <row r="339">
          <cell r="A339" t="str">
            <v>Pakistan</v>
          </cell>
          <cell r="B339" t="str">
            <v>Pakistan Steel Mills</v>
          </cell>
          <cell r="C339" t="str">
            <v>Bin Qasim</v>
          </cell>
          <cell r="E339">
            <v>840</v>
          </cell>
          <cell r="G339">
            <v>840</v>
          </cell>
          <cell r="H339">
            <v>840</v>
          </cell>
          <cell r="I339">
            <v>840</v>
          </cell>
          <cell r="J339">
            <v>840</v>
          </cell>
          <cell r="K339">
            <v>840</v>
          </cell>
          <cell r="L339">
            <v>840</v>
          </cell>
          <cell r="M339">
            <v>840</v>
          </cell>
          <cell r="N339">
            <v>840</v>
          </cell>
          <cell r="O339">
            <v>840</v>
          </cell>
          <cell r="P339">
            <v>840</v>
          </cell>
          <cell r="Q339">
            <v>840</v>
          </cell>
          <cell r="R339">
            <v>840</v>
          </cell>
          <cell r="S339">
            <v>840</v>
          </cell>
          <cell r="T339">
            <v>840</v>
          </cell>
          <cell r="U339">
            <v>840</v>
          </cell>
          <cell r="V339">
            <v>840</v>
          </cell>
          <cell r="W339">
            <v>840</v>
          </cell>
          <cell r="X339">
            <v>840</v>
          </cell>
          <cell r="Y339">
            <v>840</v>
          </cell>
          <cell r="Z339">
            <v>840</v>
          </cell>
          <cell r="AA339">
            <v>840</v>
          </cell>
        </row>
        <row r="341">
          <cell r="A341" t="str">
            <v>South Korea Total</v>
          </cell>
          <cell r="E341">
            <v>13825</v>
          </cell>
          <cell r="F341">
            <v>0</v>
          </cell>
          <cell r="G341">
            <v>11600</v>
          </cell>
          <cell r="H341">
            <v>11600</v>
          </cell>
          <cell r="I341">
            <v>11600</v>
          </cell>
          <cell r="J341">
            <v>11600</v>
          </cell>
          <cell r="K341">
            <v>11600</v>
          </cell>
          <cell r="L341">
            <v>11600</v>
          </cell>
          <cell r="M341">
            <v>11600</v>
          </cell>
          <cell r="N341">
            <v>11600</v>
          </cell>
          <cell r="O341">
            <v>11600</v>
          </cell>
          <cell r="P341">
            <v>12225</v>
          </cell>
          <cell r="Q341">
            <v>13825</v>
          </cell>
          <cell r="R341">
            <v>16595</v>
          </cell>
          <cell r="S341">
            <v>17545</v>
          </cell>
          <cell r="T341">
            <v>17545</v>
          </cell>
          <cell r="U341">
            <v>17545</v>
          </cell>
          <cell r="V341">
            <v>19145</v>
          </cell>
          <cell r="W341">
            <v>19145</v>
          </cell>
          <cell r="X341">
            <v>19145</v>
          </cell>
          <cell r="Y341">
            <v>19145</v>
          </cell>
          <cell r="Z341">
            <v>19145</v>
          </cell>
          <cell r="AA341">
            <v>19145</v>
          </cell>
        </row>
        <row r="342">
          <cell r="A342" t="str">
            <v>South Korea</v>
          </cell>
          <cell r="B342" t="str">
            <v>Posco</v>
          </cell>
          <cell r="C342" t="str">
            <v>Kwangyang</v>
          </cell>
          <cell r="E342">
            <v>6180</v>
          </cell>
          <cell r="G342">
            <v>6180</v>
          </cell>
          <cell r="H342">
            <v>6180</v>
          </cell>
          <cell r="I342">
            <v>6180</v>
          </cell>
          <cell r="J342">
            <v>6180</v>
          </cell>
          <cell r="K342">
            <v>6180</v>
          </cell>
          <cell r="L342">
            <v>6180</v>
          </cell>
          <cell r="M342">
            <v>6180</v>
          </cell>
          <cell r="N342">
            <v>6180</v>
          </cell>
          <cell r="O342">
            <v>6180</v>
          </cell>
          <cell r="P342">
            <v>6180</v>
          </cell>
          <cell r="Q342">
            <v>6180</v>
          </cell>
          <cell r="R342">
            <v>7350</v>
          </cell>
          <cell r="S342">
            <v>8300</v>
          </cell>
          <cell r="T342">
            <v>8300</v>
          </cell>
          <cell r="U342">
            <v>8300</v>
          </cell>
          <cell r="V342">
            <v>8300</v>
          </cell>
          <cell r="W342">
            <v>8300</v>
          </cell>
          <cell r="X342">
            <v>8300</v>
          </cell>
          <cell r="Y342">
            <v>8300</v>
          </cell>
          <cell r="Z342">
            <v>8300</v>
          </cell>
          <cell r="AA342">
            <v>8300</v>
          </cell>
        </row>
        <row r="343">
          <cell r="A343" t="str">
            <v>South Korea</v>
          </cell>
          <cell r="B343" t="str">
            <v>Posco</v>
          </cell>
          <cell r="C343" t="str">
            <v>Pohang</v>
          </cell>
          <cell r="E343">
            <v>6045</v>
          </cell>
          <cell r="G343">
            <v>5420</v>
          </cell>
          <cell r="H343">
            <v>5420</v>
          </cell>
          <cell r="I343">
            <v>5420</v>
          </cell>
          <cell r="J343">
            <v>5420</v>
          </cell>
          <cell r="K343">
            <v>5420</v>
          </cell>
          <cell r="L343">
            <v>5420</v>
          </cell>
          <cell r="M343">
            <v>5420</v>
          </cell>
          <cell r="N343">
            <v>5420</v>
          </cell>
          <cell r="O343">
            <v>5420</v>
          </cell>
          <cell r="P343">
            <v>6045</v>
          </cell>
          <cell r="Q343">
            <v>6045</v>
          </cell>
          <cell r="R343">
            <v>6045</v>
          </cell>
          <cell r="S343">
            <v>6045</v>
          </cell>
          <cell r="T343">
            <v>6045</v>
          </cell>
          <cell r="U343">
            <v>6045</v>
          </cell>
          <cell r="V343">
            <v>6045</v>
          </cell>
          <cell r="W343">
            <v>6045</v>
          </cell>
          <cell r="X343">
            <v>6045</v>
          </cell>
          <cell r="Y343">
            <v>6045</v>
          </cell>
          <cell r="Z343">
            <v>6045</v>
          </cell>
          <cell r="AA343">
            <v>6045</v>
          </cell>
        </row>
        <row r="344">
          <cell r="A344" t="str">
            <v>South Korea</v>
          </cell>
          <cell r="B344" t="str">
            <v>Hyundai</v>
          </cell>
          <cell r="C344" t="str">
            <v>Dangjin</v>
          </cell>
          <cell r="E344">
            <v>1600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1600</v>
          </cell>
          <cell r="R344">
            <v>3200</v>
          </cell>
          <cell r="S344">
            <v>3200</v>
          </cell>
          <cell r="T344">
            <v>3200</v>
          </cell>
          <cell r="U344">
            <v>3200</v>
          </cell>
          <cell r="V344">
            <v>4800</v>
          </cell>
          <cell r="W344">
            <v>4800</v>
          </cell>
          <cell r="X344">
            <v>4800</v>
          </cell>
          <cell r="Y344">
            <v>4800</v>
          </cell>
          <cell r="Z344">
            <v>4800</v>
          </cell>
          <cell r="AA344">
            <v>4800</v>
          </cell>
        </row>
        <row r="346">
          <cell r="A346" t="str">
            <v>Taiwan Total</v>
          </cell>
          <cell r="E346">
            <v>5669</v>
          </cell>
          <cell r="F346">
            <v>0</v>
          </cell>
          <cell r="G346">
            <v>4579</v>
          </cell>
          <cell r="H346">
            <v>4579</v>
          </cell>
          <cell r="I346">
            <v>4579</v>
          </cell>
          <cell r="J346">
            <v>4579</v>
          </cell>
          <cell r="K346">
            <v>4579</v>
          </cell>
          <cell r="L346">
            <v>4579</v>
          </cell>
          <cell r="M346">
            <v>4579</v>
          </cell>
          <cell r="N346">
            <v>4579</v>
          </cell>
          <cell r="O346">
            <v>4579</v>
          </cell>
          <cell r="P346">
            <v>4579</v>
          </cell>
          <cell r="Q346">
            <v>5669</v>
          </cell>
          <cell r="R346">
            <v>5669</v>
          </cell>
          <cell r="S346">
            <v>6169</v>
          </cell>
          <cell r="T346">
            <v>6759</v>
          </cell>
          <cell r="U346">
            <v>6759</v>
          </cell>
          <cell r="V346">
            <v>6759</v>
          </cell>
          <cell r="W346">
            <v>6759</v>
          </cell>
          <cell r="X346">
            <v>6759</v>
          </cell>
          <cell r="Y346">
            <v>6759</v>
          </cell>
          <cell r="Z346">
            <v>6759</v>
          </cell>
          <cell r="AA346">
            <v>6759</v>
          </cell>
        </row>
        <row r="347">
          <cell r="A347" t="str">
            <v>Taiwan</v>
          </cell>
          <cell r="B347" t="str">
            <v>China Steel</v>
          </cell>
          <cell r="C347" t="str">
            <v>Kaohsiung</v>
          </cell>
          <cell r="E347">
            <v>4579</v>
          </cell>
          <cell r="G347">
            <v>4579</v>
          </cell>
          <cell r="H347">
            <v>4579</v>
          </cell>
          <cell r="I347">
            <v>4579</v>
          </cell>
          <cell r="J347">
            <v>4579</v>
          </cell>
          <cell r="K347">
            <v>4579</v>
          </cell>
          <cell r="L347">
            <v>4579</v>
          </cell>
          <cell r="M347">
            <v>4579</v>
          </cell>
          <cell r="N347">
            <v>4579</v>
          </cell>
          <cell r="O347">
            <v>4579</v>
          </cell>
          <cell r="P347">
            <v>4579</v>
          </cell>
          <cell r="Q347">
            <v>4579</v>
          </cell>
          <cell r="R347">
            <v>4579</v>
          </cell>
          <cell r="S347">
            <v>4579</v>
          </cell>
          <cell r="T347">
            <v>4579</v>
          </cell>
          <cell r="U347">
            <v>4579</v>
          </cell>
          <cell r="V347">
            <v>4579</v>
          </cell>
          <cell r="W347">
            <v>4579</v>
          </cell>
          <cell r="X347">
            <v>4579</v>
          </cell>
          <cell r="Y347">
            <v>4579</v>
          </cell>
          <cell r="Z347">
            <v>4579</v>
          </cell>
          <cell r="AA347">
            <v>4579</v>
          </cell>
        </row>
        <row r="348">
          <cell r="A348" t="str">
            <v>Taiwan</v>
          </cell>
          <cell r="B348" t="str">
            <v>Dragon Steel</v>
          </cell>
          <cell r="C348" t="str">
            <v>Taichung</v>
          </cell>
          <cell r="E348">
            <v>1090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1090</v>
          </cell>
          <cell r="R348">
            <v>1090</v>
          </cell>
          <cell r="S348">
            <v>1590</v>
          </cell>
          <cell r="T348">
            <v>2180</v>
          </cell>
          <cell r="U348">
            <v>2180</v>
          </cell>
          <cell r="V348">
            <v>2180</v>
          </cell>
          <cell r="W348">
            <v>2180</v>
          </cell>
          <cell r="X348">
            <v>2180</v>
          </cell>
          <cell r="Y348">
            <v>2180</v>
          </cell>
          <cell r="Z348">
            <v>2180</v>
          </cell>
          <cell r="AA348">
            <v>2180</v>
          </cell>
        </row>
        <row r="350">
          <cell r="A350" t="str">
            <v>Thailand Total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</row>
        <row r="351">
          <cell r="A351" t="str">
            <v>Thailand</v>
          </cell>
          <cell r="B351" t="str">
            <v>NA</v>
          </cell>
          <cell r="C351" t="str">
            <v>NA</v>
          </cell>
          <cell r="E351">
            <v>0</v>
          </cell>
          <cell r="G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</row>
        <row r="353">
          <cell r="A353" t="str">
            <v>Turkey Total</v>
          </cell>
          <cell r="E353">
            <v>4741</v>
          </cell>
          <cell r="F353">
            <v>0</v>
          </cell>
          <cell r="G353">
            <v>3941</v>
          </cell>
          <cell r="H353">
            <v>3941</v>
          </cell>
          <cell r="I353">
            <v>3941</v>
          </cell>
          <cell r="J353">
            <v>3941</v>
          </cell>
          <cell r="K353">
            <v>3941</v>
          </cell>
          <cell r="L353">
            <v>3941</v>
          </cell>
          <cell r="M353">
            <v>3941</v>
          </cell>
          <cell r="N353">
            <v>4591</v>
          </cell>
          <cell r="O353">
            <v>4091</v>
          </cell>
          <cell r="P353">
            <v>4741</v>
          </cell>
          <cell r="Q353">
            <v>5241</v>
          </cell>
          <cell r="R353">
            <v>5241</v>
          </cell>
          <cell r="S353">
            <v>5941</v>
          </cell>
          <cell r="T353">
            <v>5941</v>
          </cell>
          <cell r="U353">
            <v>5941</v>
          </cell>
          <cell r="V353">
            <v>5941</v>
          </cell>
          <cell r="W353">
            <v>5941</v>
          </cell>
          <cell r="X353">
            <v>5941</v>
          </cell>
          <cell r="Y353">
            <v>5941</v>
          </cell>
          <cell r="Z353">
            <v>5941</v>
          </cell>
          <cell r="AA353">
            <v>5941</v>
          </cell>
        </row>
        <row r="354">
          <cell r="A354" t="str">
            <v>Turkey</v>
          </cell>
          <cell r="B354" t="str">
            <v>Erdemir</v>
          </cell>
          <cell r="C354" t="str">
            <v>Eregli</v>
          </cell>
          <cell r="E354">
            <v>1036</v>
          </cell>
          <cell r="G354">
            <v>1036</v>
          </cell>
          <cell r="H354">
            <v>1036</v>
          </cell>
          <cell r="I354">
            <v>1036</v>
          </cell>
          <cell r="J354">
            <v>1036</v>
          </cell>
          <cell r="K354">
            <v>1036</v>
          </cell>
          <cell r="L354">
            <v>1036</v>
          </cell>
          <cell r="M354">
            <v>1036</v>
          </cell>
          <cell r="N354">
            <v>1036</v>
          </cell>
          <cell r="O354">
            <v>1036</v>
          </cell>
          <cell r="P354">
            <v>1036</v>
          </cell>
          <cell r="Q354">
            <v>1036</v>
          </cell>
          <cell r="R354">
            <v>1036</v>
          </cell>
          <cell r="S354">
            <v>1736</v>
          </cell>
          <cell r="T354">
            <v>1736</v>
          </cell>
          <cell r="U354">
            <v>1736</v>
          </cell>
          <cell r="V354">
            <v>1736</v>
          </cell>
          <cell r="W354">
            <v>1736</v>
          </cell>
          <cell r="X354">
            <v>1736</v>
          </cell>
          <cell r="Y354">
            <v>1736</v>
          </cell>
          <cell r="Z354">
            <v>1736</v>
          </cell>
          <cell r="AA354">
            <v>1736</v>
          </cell>
        </row>
        <row r="355">
          <cell r="A355" t="str">
            <v>Turkey</v>
          </cell>
          <cell r="B355" t="str">
            <v>Kardemir</v>
          </cell>
          <cell r="C355" t="str">
            <v>Karabük</v>
          </cell>
          <cell r="E355">
            <v>650</v>
          </cell>
          <cell r="G355">
            <v>650</v>
          </cell>
          <cell r="H355">
            <v>650</v>
          </cell>
          <cell r="I355">
            <v>650</v>
          </cell>
          <cell r="J355">
            <v>650</v>
          </cell>
          <cell r="K355">
            <v>650</v>
          </cell>
          <cell r="L355">
            <v>650</v>
          </cell>
          <cell r="M355">
            <v>650</v>
          </cell>
          <cell r="N355">
            <v>650</v>
          </cell>
          <cell r="O355">
            <v>650</v>
          </cell>
          <cell r="P355">
            <v>650</v>
          </cell>
          <cell r="Q355">
            <v>650</v>
          </cell>
          <cell r="R355">
            <v>650</v>
          </cell>
          <cell r="S355">
            <v>650</v>
          </cell>
          <cell r="T355">
            <v>650</v>
          </cell>
          <cell r="U355">
            <v>650</v>
          </cell>
          <cell r="V355">
            <v>650</v>
          </cell>
          <cell r="W355">
            <v>650</v>
          </cell>
          <cell r="X355">
            <v>650</v>
          </cell>
          <cell r="Y355">
            <v>650</v>
          </cell>
          <cell r="Z355">
            <v>650</v>
          </cell>
          <cell r="AA355">
            <v>650</v>
          </cell>
        </row>
        <row r="356">
          <cell r="A356" t="str">
            <v>Turkey</v>
          </cell>
          <cell r="B356" t="str">
            <v>Isdemir</v>
          </cell>
          <cell r="C356" t="str">
            <v>Iskenderun</v>
          </cell>
          <cell r="E356">
            <v>3055</v>
          </cell>
          <cell r="G356">
            <v>2255</v>
          </cell>
          <cell r="H356">
            <v>2255</v>
          </cell>
          <cell r="I356">
            <v>2255</v>
          </cell>
          <cell r="J356">
            <v>2255</v>
          </cell>
          <cell r="K356">
            <v>2255</v>
          </cell>
          <cell r="L356">
            <v>2255</v>
          </cell>
          <cell r="M356">
            <v>2255</v>
          </cell>
          <cell r="N356">
            <v>2905</v>
          </cell>
          <cell r="O356">
            <v>2405</v>
          </cell>
          <cell r="P356">
            <v>3055</v>
          </cell>
          <cell r="Q356">
            <v>3555</v>
          </cell>
          <cell r="R356">
            <v>3555</v>
          </cell>
          <cell r="S356">
            <v>3555</v>
          </cell>
          <cell r="T356">
            <v>3555</v>
          </cell>
          <cell r="U356">
            <v>3555</v>
          </cell>
          <cell r="V356">
            <v>3555</v>
          </cell>
          <cell r="W356">
            <v>3555</v>
          </cell>
          <cell r="X356">
            <v>3555</v>
          </cell>
          <cell r="Y356">
            <v>3555</v>
          </cell>
          <cell r="Z356">
            <v>3555</v>
          </cell>
          <cell r="AA356">
            <v>3555</v>
          </cell>
        </row>
        <row r="358">
          <cell r="A358" t="str">
            <v>Vietnam Total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800</v>
          </cell>
          <cell r="S358">
            <v>800</v>
          </cell>
          <cell r="T358">
            <v>800</v>
          </cell>
          <cell r="U358">
            <v>800</v>
          </cell>
          <cell r="V358">
            <v>800</v>
          </cell>
          <cell r="W358">
            <v>800</v>
          </cell>
          <cell r="X358">
            <v>800</v>
          </cell>
          <cell r="Y358">
            <v>800</v>
          </cell>
          <cell r="Z358">
            <v>800</v>
          </cell>
          <cell r="AA358">
            <v>800</v>
          </cell>
        </row>
        <row r="359">
          <cell r="A359" t="str">
            <v>Vietnam</v>
          </cell>
          <cell r="B359" t="str">
            <v>Unknown</v>
          </cell>
          <cell r="C359" t="str">
            <v>Unknown</v>
          </cell>
          <cell r="E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800</v>
          </cell>
          <cell r="S359">
            <v>800</v>
          </cell>
          <cell r="T359">
            <v>800</v>
          </cell>
          <cell r="U359">
            <v>800</v>
          </cell>
          <cell r="V359">
            <v>800</v>
          </cell>
          <cell r="W359">
            <v>800</v>
          </cell>
          <cell r="X359">
            <v>800</v>
          </cell>
          <cell r="Y359">
            <v>800</v>
          </cell>
          <cell r="Z359">
            <v>800</v>
          </cell>
          <cell r="AA359">
            <v>800</v>
          </cell>
        </row>
        <row r="362">
          <cell r="A362" t="str">
            <v>China Total</v>
          </cell>
          <cell r="E362">
            <v>339020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339000</v>
          </cell>
          <cell r="M362">
            <v>415580</v>
          </cell>
          <cell r="N362">
            <v>471660</v>
          </cell>
          <cell r="O362">
            <v>513320</v>
          </cell>
          <cell r="P362">
            <v>518130</v>
          </cell>
          <cell r="Q362">
            <v>526320</v>
          </cell>
          <cell r="R362">
            <v>538730</v>
          </cell>
          <cell r="S362">
            <v>544970</v>
          </cell>
          <cell r="T362">
            <v>552250</v>
          </cell>
          <cell r="U362">
            <v>560250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588590</v>
          </cell>
        </row>
        <row r="364">
          <cell r="A364" t="str">
            <v>China Total</v>
          </cell>
          <cell r="E364">
            <v>339020</v>
          </cell>
          <cell r="F364">
            <v>0</v>
          </cell>
          <cell r="L364">
            <v>339000</v>
          </cell>
          <cell r="M364">
            <v>415580</v>
          </cell>
          <cell r="N364">
            <v>471660</v>
          </cell>
          <cell r="O364">
            <v>513320</v>
          </cell>
          <cell r="P364">
            <v>518130</v>
          </cell>
          <cell r="Q364">
            <v>526320</v>
          </cell>
          <cell r="R364">
            <v>538730</v>
          </cell>
          <cell r="S364">
            <v>544970</v>
          </cell>
          <cell r="T364">
            <v>552250</v>
          </cell>
          <cell r="U364">
            <v>560250</v>
          </cell>
          <cell r="AA364">
            <v>588590</v>
          </cell>
        </row>
        <row r="365">
          <cell r="A365" t="str">
            <v>China</v>
          </cell>
          <cell r="B365" t="str">
            <v>Alashan Coking Plant</v>
          </cell>
          <cell r="C365" t="str">
            <v>Alashan Neimeng</v>
          </cell>
          <cell r="E365">
            <v>800</v>
          </cell>
        </row>
        <row r="366">
          <cell r="A366" t="str">
            <v>China</v>
          </cell>
          <cell r="B366" t="str">
            <v>An Steel-Chem.</v>
          </cell>
          <cell r="C366" t="str">
            <v>Anshan Liaoning Province</v>
          </cell>
          <cell r="E366">
            <v>7400</v>
          </cell>
        </row>
        <row r="367">
          <cell r="A367" t="str">
            <v>China</v>
          </cell>
          <cell r="B367" t="str">
            <v>An Steel-Chem.</v>
          </cell>
          <cell r="C367" t="str">
            <v>Anyang Henan Province</v>
          </cell>
          <cell r="E367">
            <v>2700</v>
          </cell>
        </row>
        <row r="368">
          <cell r="A368" t="str">
            <v>China</v>
          </cell>
          <cell r="B368" t="str">
            <v>Anhui Linhuan Coking Plant</v>
          </cell>
          <cell r="C368" t="str">
            <v>Huaibei Anhui Province</v>
          </cell>
          <cell r="E368">
            <v>1000</v>
          </cell>
        </row>
        <row r="369">
          <cell r="A369" t="str">
            <v>China</v>
          </cell>
          <cell r="B369" t="str">
            <v>Anyang Chengchen Coking Plant</v>
          </cell>
          <cell r="C369" t="str">
            <v>Anyang Henan Province</v>
          </cell>
          <cell r="E369">
            <v>1300</v>
          </cell>
        </row>
        <row r="370">
          <cell r="A370" t="str">
            <v>China</v>
          </cell>
          <cell r="B370" t="str">
            <v>Asia Sun Coking Company</v>
          </cell>
          <cell r="C370" t="str">
            <v>Taiyuan Shanxi Province</v>
          </cell>
          <cell r="E370">
            <v>700</v>
          </cell>
        </row>
        <row r="371">
          <cell r="A371" t="str">
            <v>China</v>
          </cell>
          <cell r="B371" t="str">
            <v>Bao Steel Coking Plant</v>
          </cell>
          <cell r="C371" t="str">
            <v>Baotou Iner Mengolia</v>
          </cell>
          <cell r="E371">
            <v>4520</v>
          </cell>
        </row>
        <row r="372">
          <cell r="A372" t="str">
            <v>China</v>
          </cell>
          <cell r="B372" t="str">
            <v>Bao Steel Coking&amp;Chem.</v>
          </cell>
          <cell r="C372" t="str">
            <v>Shanghai</v>
          </cell>
          <cell r="E372">
            <v>6510</v>
          </cell>
        </row>
        <row r="373">
          <cell r="A373" t="str">
            <v>China</v>
          </cell>
          <cell r="B373" t="str">
            <v>Baotai Longmei</v>
          </cell>
          <cell r="C373" t="str">
            <v>Qitaihe Heilongjiang Province</v>
          </cell>
          <cell r="E373">
            <v>600</v>
          </cell>
        </row>
        <row r="374">
          <cell r="A374" t="str">
            <v>China</v>
          </cell>
          <cell r="B374" t="str">
            <v>Beijing Coking Plant</v>
          </cell>
          <cell r="C374" t="str">
            <v>Beijing</v>
          </cell>
          <cell r="E374">
            <v>700</v>
          </cell>
        </row>
        <row r="375">
          <cell r="A375" t="str">
            <v>China</v>
          </cell>
          <cell r="B375" t="str">
            <v>Ben Steel Coking Plant</v>
          </cell>
          <cell r="C375" t="str">
            <v>Benxi Liaoning Province</v>
          </cell>
          <cell r="E375">
            <v>3600</v>
          </cell>
        </row>
        <row r="376">
          <cell r="A376" t="str">
            <v>China</v>
          </cell>
          <cell r="B376" t="str">
            <v>Bengang Iron Plant</v>
          </cell>
          <cell r="C376" t="str">
            <v>Benxi Liaoning Province</v>
          </cell>
          <cell r="E376">
            <v>450</v>
          </cell>
        </row>
        <row r="377">
          <cell r="A377" t="str">
            <v>China</v>
          </cell>
          <cell r="B377" t="str">
            <v>Benxi Beiying Coking Plant</v>
          </cell>
          <cell r="C377" t="str">
            <v>Benxi Liaoning Province</v>
          </cell>
          <cell r="E377">
            <v>3000</v>
          </cell>
        </row>
        <row r="378">
          <cell r="A378" t="str">
            <v>China</v>
          </cell>
          <cell r="B378" t="str">
            <v>Boli Coal Refining Plant</v>
          </cell>
          <cell r="C378" t="str">
            <v>Qitaihe Heilongjiang Province</v>
          </cell>
          <cell r="E378">
            <v>800</v>
          </cell>
        </row>
        <row r="379">
          <cell r="A379" t="str">
            <v>China</v>
          </cell>
          <cell r="B379" t="str">
            <v xml:space="preserve">Chang Steel Coking Plant </v>
          </cell>
          <cell r="C379" t="str">
            <v>Changzhi Shanxi Province</v>
          </cell>
          <cell r="E379">
            <v>900</v>
          </cell>
        </row>
        <row r="380">
          <cell r="A380" t="str">
            <v>China</v>
          </cell>
          <cell r="B380" t="str">
            <v>Changchun Gas</v>
          </cell>
          <cell r="C380" t="str">
            <v>Changchun Jilin Province</v>
          </cell>
          <cell r="E380">
            <v>750</v>
          </cell>
        </row>
        <row r="381">
          <cell r="A381" t="str">
            <v>China</v>
          </cell>
          <cell r="B381" t="str">
            <v>Changzhishi Jinyuan Coking Plant</v>
          </cell>
          <cell r="C381" t="str">
            <v>Changzhi Shanxi Province</v>
          </cell>
          <cell r="E381">
            <v>150</v>
          </cell>
        </row>
        <row r="382">
          <cell r="A382" t="str">
            <v>China</v>
          </cell>
          <cell r="B382" t="str">
            <v>Changzhou Coking Plant</v>
          </cell>
          <cell r="C382" t="str">
            <v>Changzhou Jiangsu Province</v>
          </cell>
          <cell r="E382">
            <v>250</v>
          </cell>
        </row>
        <row r="383">
          <cell r="A383" t="str">
            <v>China</v>
          </cell>
          <cell r="B383" t="str">
            <v>Cheng Steel Coking&amp;Chem.</v>
          </cell>
          <cell r="C383" t="str">
            <v>Chengde Hebei Province</v>
          </cell>
          <cell r="E383">
            <v>600</v>
          </cell>
        </row>
        <row r="384">
          <cell r="A384" t="str">
            <v>China</v>
          </cell>
          <cell r="B384" t="str">
            <v>Chengde Lifei Coking&amp;Chem.</v>
          </cell>
          <cell r="C384" t="str">
            <v>Chengde Hebei Province</v>
          </cell>
          <cell r="E384">
            <v>600</v>
          </cell>
        </row>
        <row r="385">
          <cell r="A385" t="str">
            <v>China</v>
          </cell>
          <cell r="B385" t="str">
            <v>China Coal Coking Co.</v>
          </cell>
          <cell r="C385" t="str">
            <v>Beijing</v>
          </cell>
          <cell r="E385">
            <v>4500</v>
          </cell>
        </row>
        <row r="386">
          <cell r="A386" t="str">
            <v>China</v>
          </cell>
          <cell r="B386" t="str">
            <v>Chong Steel Coking&amp;Chem</v>
          </cell>
          <cell r="C386" t="str">
            <v>Chongqing</v>
          </cell>
          <cell r="E386">
            <v>1400</v>
          </cell>
        </row>
        <row r="387">
          <cell r="A387" t="str">
            <v>China</v>
          </cell>
          <cell r="B387" t="str">
            <v>Chong Steel Iron Company</v>
          </cell>
          <cell r="C387" t="str">
            <v>Chongqing</v>
          </cell>
          <cell r="E387">
            <v>200</v>
          </cell>
        </row>
        <row r="388">
          <cell r="A388" t="str">
            <v>China</v>
          </cell>
          <cell r="B388" t="str">
            <v>Chuxiong Desheng Coking Plant</v>
          </cell>
          <cell r="C388" t="str">
            <v>Chuxiong Sichuan Province</v>
          </cell>
          <cell r="E388">
            <v>600</v>
          </cell>
        </row>
        <row r="389">
          <cell r="A389" t="str">
            <v>China</v>
          </cell>
          <cell r="B389" t="str">
            <v>Da Steel Coking Plant</v>
          </cell>
          <cell r="C389" t="str">
            <v>Dazhou Sichuan Province</v>
          </cell>
          <cell r="E389">
            <v>1000</v>
          </cell>
        </row>
        <row r="390">
          <cell r="A390" t="str">
            <v>China</v>
          </cell>
          <cell r="B390" t="str">
            <v>Dandong Wantong</v>
          </cell>
          <cell r="C390" t="str">
            <v>Dandong Heilongjiang Province</v>
          </cell>
          <cell r="E390">
            <v>300</v>
          </cell>
        </row>
        <row r="391">
          <cell r="A391" t="str">
            <v>China</v>
          </cell>
          <cell r="B391" t="str">
            <v>Daoer Coal Company</v>
          </cell>
          <cell r="C391" t="str">
            <v>Lvliang Shanxi Province</v>
          </cell>
          <cell r="E391">
            <v>600</v>
          </cell>
        </row>
        <row r="392">
          <cell r="A392" t="str">
            <v>China</v>
          </cell>
          <cell r="B392" t="str">
            <v>Datong Fujia Coking Co.</v>
          </cell>
          <cell r="C392" t="str">
            <v>Datong Shanxi Province</v>
          </cell>
        </row>
        <row r="393">
          <cell r="A393" t="str">
            <v>China</v>
          </cell>
          <cell r="B393" t="str">
            <v>Dawei Coking&amp;Chem.</v>
          </cell>
          <cell r="C393" t="str">
            <v>Qvjing Yunnan Province</v>
          </cell>
          <cell r="E393">
            <v>1200</v>
          </cell>
        </row>
        <row r="394">
          <cell r="A394" t="str">
            <v>China</v>
          </cell>
          <cell r="B394" t="str">
            <v>E Steel Coking Plant</v>
          </cell>
          <cell r="C394" t="str">
            <v>Ezhou Hubei Province</v>
          </cell>
          <cell r="E394">
            <v>1000</v>
          </cell>
        </row>
        <row r="395">
          <cell r="A395" t="str">
            <v>China</v>
          </cell>
          <cell r="B395" t="str">
            <v>Fengfeng Kuangye Group</v>
          </cell>
          <cell r="C395" t="str">
            <v>Handan Hebei Province</v>
          </cell>
          <cell r="E395">
            <v>1000</v>
          </cell>
        </row>
        <row r="396">
          <cell r="A396" t="str">
            <v>China</v>
          </cell>
          <cell r="B396" t="str">
            <v>Fengfeng Pengnan Coking Plant</v>
          </cell>
          <cell r="C396" t="str">
            <v>Handan Hebei Province</v>
          </cell>
          <cell r="E396">
            <v>600</v>
          </cell>
        </row>
        <row r="397">
          <cell r="A397" t="str">
            <v>China</v>
          </cell>
          <cell r="B397" t="str">
            <v>Fengfeng Yangqvhe</v>
          </cell>
          <cell r="C397" t="str">
            <v>Handan Hebei Province</v>
          </cell>
          <cell r="E397">
            <v>300</v>
          </cell>
        </row>
        <row r="398">
          <cell r="A398" t="str">
            <v>China</v>
          </cell>
          <cell r="B398" t="str">
            <v>Fenxi Kuangye</v>
          </cell>
          <cell r="C398" t="str">
            <v>Jiexiu Shanxi Province</v>
          </cell>
          <cell r="E398">
            <v>250</v>
          </cell>
        </row>
        <row r="399">
          <cell r="A399" t="str">
            <v>China</v>
          </cell>
          <cell r="B399" t="str">
            <v>Fenyangshi Hengxin Coking Plant</v>
          </cell>
          <cell r="C399" t="str">
            <v>Lvliang Shanxi Province</v>
          </cell>
          <cell r="E399">
            <v>150</v>
          </cell>
        </row>
        <row r="400">
          <cell r="A400" t="str">
            <v>China</v>
          </cell>
          <cell r="B400" t="str">
            <v>Fujian san Steel Coking&amp;Chem.</v>
          </cell>
          <cell r="C400" t="str">
            <v>Sanming Fujian Province</v>
          </cell>
          <cell r="E400">
            <v>1000</v>
          </cell>
        </row>
        <row r="401">
          <cell r="A401" t="str">
            <v>China</v>
          </cell>
          <cell r="B401" t="str">
            <v>Fusun Jinxin Chemical Plant</v>
          </cell>
          <cell r="C401" t="str">
            <v>Fusun Liaoning Province</v>
          </cell>
          <cell r="E401">
            <v>300</v>
          </cell>
        </row>
        <row r="402">
          <cell r="A402" t="str">
            <v>China</v>
          </cell>
          <cell r="B402" t="str">
            <v>Gaocheng Jinxin Coking&amp;Chem.</v>
          </cell>
          <cell r="C402" t="str">
            <v>Shijiazhuang Hebei Province</v>
          </cell>
          <cell r="E402">
            <v>600</v>
          </cell>
        </row>
        <row r="403">
          <cell r="A403" t="str">
            <v>China</v>
          </cell>
          <cell r="B403" t="str">
            <v>Guang Steel Coking Plant</v>
          </cell>
          <cell r="C403" t="str">
            <v>Guangzhou Guangdong Province</v>
          </cell>
          <cell r="E403">
            <v>200</v>
          </cell>
        </row>
        <row r="404">
          <cell r="A404" t="str">
            <v>China</v>
          </cell>
          <cell r="B404" t="str">
            <v>Guiyang Coal Gas Company</v>
          </cell>
          <cell r="C404" t="str">
            <v>Guiyang Guizhou Province</v>
          </cell>
          <cell r="E404">
            <v>900</v>
          </cell>
        </row>
        <row r="405">
          <cell r="A405" t="str">
            <v>China</v>
          </cell>
          <cell r="B405" t="str">
            <v>Guizhou Xiyang Coking&amp;Chem.</v>
          </cell>
          <cell r="C405" t="str">
            <v xml:space="preserve"> Liupanshui Guizhou Province</v>
          </cell>
          <cell r="E405">
            <v>1200</v>
          </cell>
        </row>
        <row r="406">
          <cell r="A406" t="str">
            <v>China</v>
          </cell>
          <cell r="B406" t="str">
            <v>Guxian Jinhua Coking Plant</v>
          </cell>
          <cell r="C406" t="str">
            <v>Guxian Shanxi Province</v>
          </cell>
          <cell r="E406">
            <v>600</v>
          </cell>
        </row>
        <row r="407">
          <cell r="A407" t="str">
            <v>China</v>
          </cell>
          <cell r="B407" t="str">
            <v>Guxian Jinyu Coking Plant</v>
          </cell>
          <cell r="C407" t="str">
            <v>Guxian Shanxi Province</v>
          </cell>
          <cell r="E407">
            <v>600</v>
          </cell>
        </row>
        <row r="408">
          <cell r="A408" t="str">
            <v>China</v>
          </cell>
          <cell r="B408" t="str">
            <v>Guxian Zhengtai Coal&amp;Gas Plant</v>
          </cell>
          <cell r="C408" t="str">
            <v>Guxian Shanxi Province</v>
          </cell>
          <cell r="E408">
            <v>600</v>
          </cell>
        </row>
        <row r="409">
          <cell r="A409" t="str">
            <v>China</v>
          </cell>
          <cell r="B409" t="str">
            <v>Guxin Baofeng Coking Plant</v>
          </cell>
          <cell r="C409" t="str">
            <v>Guxian Shanxi Province</v>
          </cell>
          <cell r="E409">
            <v>600</v>
          </cell>
        </row>
        <row r="410">
          <cell r="A410" t="str">
            <v>China</v>
          </cell>
          <cell r="B410" t="str">
            <v>Haihua Group Weifang Coking Plant</v>
          </cell>
          <cell r="C410" t="str">
            <v>Weifang Shandong Province</v>
          </cell>
        </row>
        <row r="411">
          <cell r="A411" t="str">
            <v>China</v>
          </cell>
          <cell r="B411" t="str">
            <v>Haihua Group Zaozhuang Coking Plant</v>
          </cell>
          <cell r="C411" t="str">
            <v>Zaozhuang Shandong Province</v>
          </cell>
          <cell r="E411">
            <v>1200</v>
          </cell>
        </row>
        <row r="412">
          <cell r="A412" t="str">
            <v>China</v>
          </cell>
          <cell r="B412" t="str">
            <v>Haixin Steel Coking Co.</v>
          </cell>
          <cell r="C412" t="str">
            <v>Yuncheng Shanxi Province</v>
          </cell>
          <cell r="E412">
            <v>900</v>
          </cell>
        </row>
        <row r="413">
          <cell r="A413" t="str">
            <v>China</v>
          </cell>
          <cell r="B413" t="str">
            <v>Han Steel Coking&amp;Chem</v>
          </cell>
          <cell r="C413" t="str">
            <v>Handan Hebei Province</v>
          </cell>
          <cell r="E413">
            <v>2040</v>
          </cell>
        </row>
        <row r="414">
          <cell r="A414" t="str">
            <v>China</v>
          </cell>
          <cell r="B414" t="str">
            <v>Handan Dingxin Coal&amp;Chem. Plant</v>
          </cell>
          <cell r="C414" t="str">
            <v>Handan Hebei Province</v>
          </cell>
          <cell r="E414">
            <v>600</v>
          </cell>
        </row>
        <row r="415">
          <cell r="A415" t="str">
            <v>China</v>
          </cell>
          <cell r="B415" t="str">
            <v>Handan Lushun Coking&amp;Chem</v>
          </cell>
          <cell r="C415" t="str">
            <v>Handan Hebei Province</v>
          </cell>
        </row>
        <row r="416">
          <cell r="A416" t="str">
            <v>China</v>
          </cell>
          <cell r="B416" t="str">
            <v>Handan Xingtai</v>
          </cell>
          <cell r="C416" t="str">
            <v>Handan Hebei Province</v>
          </cell>
          <cell r="E416">
            <v>100</v>
          </cell>
        </row>
        <row r="417">
          <cell r="A417" t="str">
            <v>China</v>
          </cell>
          <cell r="B417" t="str">
            <v>Handan Yutai Coking Plant</v>
          </cell>
          <cell r="C417" t="str">
            <v>Handan Hebei Province</v>
          </cell>
          <cell r="E417">
            <v>800</v>
          </cell>
        </row>
        <row r="418">
          <cell r="A418" t="str">
            <v>China</v>
          </cell>
          <cell r="B418" t="str">
            <v>Hang Steel Coking&amp;Chem.</v>
          </cell>
          <cell r="C418" t="str">
            <v>Hangzhou Zhejiang Province</v>
          </cell>
          <cell r="E418">
            <v>600</v>
          </cell>
        </row>
        <row r="419">
          <cell r="A419" t="str">
            <v>China</v>
          </cell>
          <cell r="B419" t="str">
            <v>He Steel Coking Plant</v>
          </cell>
          <cell r="C419" t="str">
            <v>Hefei Anhui Province</v>
          </cell>
          <cell r="E419">
            <v>300</v>
          </cell>
        </row>
        <row r="420">
          <cell r="A420" t="str">
            <v>China</v>
          </cell>
          <cell r="B420" t="str">
            <v>Hebei Cheng Steel Gas Co.</v>
          </cell>
          <cell r="C420" t="str">
            <v>Chengde Hebei Province</v>
          </cell>
        </row>
        <row r="421">
          <cell r="A421" t="str">
            <v>China</v>
          </cell>
          <cell r="B421" t="str">
            <v>Hebei Cixian Liuhe Company</v>
          </cell>
          <cell r="C421" t="str">
            <v>Handan Hebei Province</v>
          </cell>
          <cell r="E421">
            <v>600</v>
          </cell>
        </row>
        <row r="422">
          <cell r="A422" t="str">
            <v>China</v>
          </cell>
          <cell r="B422" t="str">
            <v>Hebei Huafeng Coking Plant</v>
          </cell>
          <cell r="C422" t="str">
            <v>Handan Hebei Province</v>
          </cell>
          <cell r="E422">
            <v>1600</v>
          </cell>
        </row>
        <row r="423">
          <cell r="A423" t="str">
            <v>China</v>
          </cell>
          <cell r="B423" t="str">
            <v>Hebei Huarun Coking Plant</v>
          </cell>
          <cell r="C423" t="str">
            <v>Handan Hebei Province</v>
          </cell>
          <cell r="E423">
            <v>1000</v>
          </cell>
        </row>
        <row r="424">
          <cell r="A424" t="str">
            <v>China</v>
          </cell>
          <cell r="B424" t="str">
            <v>Hebei Huiyuan Coke&amp;Gas</v>
          </cell>
          <cell r="C424" t="str">
            <v>Tangshan Hebei Province</v>
          </cell>
          <cell r="E424">
            <v>900</v>
          </cell>
        </row>
        <row r="425">
          <cell r="A425" t="str">
            <v>China</v>
          </cell>
          <cell r="B425" t="str">
            <v>Hebei Jingye Group</v>
          </cell>
          <cell r="C425" t="str">
            <v>Shijiazhuang Hebei Province</v>
          </cell>
          <cell r="E425">
            <v>700</v>
          </cell>
        </row>
        <row r="426">
          <cell r="A426" t="str">
            <v>China</v>
          </cell>
          <cell r="B426" t="str">
            <v>Hebei Jinpeng Coking Plant</v>
          </cell>
          <cell r="C426" t="str">
            <v>Handan Hebei Province</v>
          </cell>
          <cell r="E426">
            <v>600</v>
          </cell>
        </row>
        <row r="427">
          <cell r="A427" t="str">
            <v>China</v>
          </cell>
          <cell r="B427" t="str">
            <v>Hebei Qianan Sino-Coking Plant</v>
          </cell>
          <cell r="C427" t="str">
            <v>Qian an Hebei Province</v>
          </cell>
          <cell r="E427">
            <v>2200</v>
          </cell>
        </row>
        <row r="428">
          <cell r="A428" t="str">
            <v>China</v>
          </cell>
          <cell r="B428" t="str">
            <v>Hebei Wuan Tongbao Coking Co.</v>
          </cell>
          <cell r="C428" t="str">
            <v>Handan Hebei Province</v>
          </cell>
          <cell r="E428">
            <v>350</v>
          </cell>
        </row>
        <row r="429">
          <cell r="A429" t="str">
            <v>China</v>
          </cell>
          <cell r="B429" t="str">
            <v>Hebei Xinyue Coking&amp;Chem.</v>
          </cell>
          <cell r="C429" t="str">
            <v>Shijiazhuang Hebei Province</v>
          </cell>
          <cell r="E429">
            <v>700</v>
          </cell>
        </row>
        <row r="430">
          <cell r="A430" t="str">
            <v>China</v>
          </cell>
          <cell r="B430" t="str">
            <v xml:space="preserve">Hebei Yongshun </v>
          </cell>
          <cell r="C430" t="str">
            <v>Tangshan Hebei Province</v>
          </cell>
        </row>
        <row r="431">
          <cell r="A431" t="str">
            <v>China</v>
          </cell>
          <cell r="B431" t="str">
            <v>Hebei Yuzhou Coal-Chem.Company</v>
          </cell>
          <cell r="C431" t="str">
            <v>Handan Hebei Province</v>
          </cell>
          <cell r="E431">
            <v>1000</v>
          </cell>
        </row>
        <row r="432">
          <cell r="A432" t="str">
            <v>China</v>
          </cell>
          <cell r="B432" t="str">
            <v>Hegang Kunpeng Coking Plant</v>
          </cell>
          <cell r="C432" t="str">
            <v>Hegang Heilongjiang Province</v>
          </cell>
          <cell r="E432">
            <v>200</v>
          </cell>
        </row>
        <row r="433">
          <cell r="A433" t="str">
            <v>China</v>
          </cell>
          <cell r="B433" t="str">
            <v>Hegang Longxing Coal&amp;Chem.</v>
          </cell>
          <cell r="C433" t="str">
            <v>Hegang Heilongjiang Province</v>
          </cell>
          <cell r="E433">
            <v>300</v>
          </cell>
        </row>
        <row r="434">
          <cell r="A434" t="str">
            <v>China</v>
          </cell>
          <cell r="B434" t="str">
            <v>Hegang Xinhua Coal&amp;Chem.</v>
          </cell>
          <cell r="C434" t="str">
            <v>Hegang Heilongjiang Province</v>
          </cell>
        </row>
        <row r="435">
          <cell r="A435" t="str">
            <v>China</v>
          </cell>
          <cell r="B435" t="str">
            <v>Heihua Coking Plant</v>
          </cell>
          <cell r="C435" t="str">
            <v>Qiqihaer Heilongjiang</v>
          </cell>
          <cell r="E435">
            <v>800</v>
          </cell>
        </row>
        <row r="436">
          <cell r="A436" t="str">
            <v>China</v>
          </cell>
          <cell r="B436" t="str">
            <v>Heilongjiang Antong Gas Co.</v>
          </cell>
          <cell r="C436" t="str">
            <v>Shuangyashan Heilongjiang Province</v>
          </cell>
          <cell r="E436">
            <v>200</v>
          </cell>
        </row>
        <row r="437">
          <cell r="A437" t="str">
            <v>China</v>
          </cell>
          <cell r="B437" t="str">
            <v xml:space="preserve">Heilongjiang Baotailong </v>
          </cell>
          <cell r="C437" t="str">
            <v>Jixi Heilongjiang Province</v>
          </cell>
          <cell r="E437">
            <v>600</v>
          </cell>
        </row>
        <row r="438">
          <cell r="A438" t="str">
            <v>China</v>
          </cell>
          <cell r="B438" t="str">
            <v>Heilongjiang Beifangzhigang</v>
          </cell>
          <cell r="C438" t="str">
            <v>Jixi Heilongjiang Province</v>
          </cell>
          <cell r="E438">
            <v>300</v>
          </cell>
        </row>
        <row r="439">
          <cell r="A439" t="str">
            <v>China</v>
          </cell>
          <cell r="B439" t="str">
            <v>Heilongjiang Beimei Coking</v>
          </cell>
          <cell r="C439" t="str">
            <v>Heilongjiang Province</v>
          </cell>
        </row>
        <row r="440">
          <cell r="A440" t="str">
            <v>China</v>
          </cell>
          <cell r="B440" t="str">
            <v>Heilongjiang Hongji Cement</v>
          </cell>
          <cell r="C440" t="str">
            <v>Jiamusi Heilongjiang</v>
          </cell>
          <cell r="E440">
            <v>300</v>
          </cell>
        </row>
        <row r="441">
          <cell r="A441" t="str">
            <v>China</v>
          </cell>
          <cell r="B441" t="str">
            <v>Heilongjiang Jidonglexian</v>
          </cell>
          <cell r="C441" t="str">
            <v>Jidong Heilongjiang Province</v>
          </cell>
          <cell r="E441">
            <v>500</v>
          </cell>
        </row>
        <row r="442">
          <cell r="A442" t="str">
            <v>China</v>
          </cell>
          <cell r="B442" t="str">
            <v>Heilongjiang Jingmei Group</v>
          </cell>
          <cell r="C442" t="str">
            <v>Qitaihe Heilongjiang Province</v>
          </cell>
        </row>
        <row r="443">
          <cell r="A443" t="str">
            <v>China</v>
          </cell>
          <cell r="B443" t="str">
            <v>Heilongjiang Jiwei Co.</v>
          </cell>
          <cell r="C443" t="str">
            <v>Qitaihe Heilongjiang Province</v>
          </cell>
        </row>
        <row r="444">
          <cell r="A444" t="str">
            <v>China</v>
          </cell>
          <cell r="B444" t="str">
            <v>Heilongjiang Jixi Beigang</v>
          </cell>
          <cell r="C444" t="str">
            <v>Jixi Heilongjiang Province</v>
          </cell>
        </row>
        <row r="445">
          <cell r="A445" t="str">
            <v>China</v>
          </cell>
          <cell r="B445" t="str">
            <v>Heilongjiang Junde Kunpeng</v>
          </cell>
          <cell r="C445" t="str">
            <v>Hegang Heilongjiang Province</v>
          </cell>
        </row>
        <row r="446">
          <cell r="A446" t="str">
            <v>China</v>
          </cell>
          <cell r="B446" t="str">
            <v>Heilongjiang Jvfeng Co.</v>
          </cell>
          <cell r="C446" t="str">
            <v>Qitaihe Heilongjiang Province</v>
          </cell>
        </row>
        <row r="447">
          <cell r="A447" t="str">
            <v>China</v>
          </cell>
          <cell r="B447" t="str">
            <v>Heilongjiang Kaiboda Co.</v>
          </cell>
          <cell r="C447" t="str">
            <v>Qitaihe Heilongjiang Province</v>
          </cell>
        </row>
        <row r="448">
          <cell r="A448" t="str">
            <v>China</v>
          </cell>
          <cell r="B448" t="str">
            <v>Heilongjiang Kuangwuju Gas Co.</v>
          </cell>
          <cell r="C448" t="str">
            <v>Hegang Heilongjiang Province</v>
          </cell>
          <cell r="E448">
            <v>200</v>
          </cell>
        </row>
        <row r="449">
          <cell r="A449" t="str">
            <v>China</v>
          </cell>
          <cell r="B449" t="str">
            <v>Heilongjiang Lishuying Co.</v>
          </cell>
          <cell r="C449" t="str">
            <v>Jixi Heilongjiang Province</v>
          </cell>
        </row>
        <row r="450">
          <cell r="A450" t="str">
            <v>China</v>
          </cell>
          <cell r="B450" t="str">
            <v>Heilongjiang Longsheng Coal&amp;Chem.</v>
          </cell>
          <cell r="C450" t="str">
            <v>Mishan Heilongjiang Province</v>
          </cell>
          <cell r="E450">
            <v>200</v>
          </cell>
        </row>
        <row r="451">
          <cell r="A451" t="str">
            <v>China</v>
          </cell>
          <cell r="B451" t="str">
            <v>Heilongjiang Meihua Co.</v>
          </cell>
          <cell r="C451" t="str">
            <v>Qitaihe Heilongjiang Province</v>
          </cell>
          <cell r="E451">
            <v>150</v>
          </cell>
        </row>
        <row r="452">
          <cell r="A452" t="str">
            <v>China</v>
          </cell>
          <cell r="B452" t="str">
            <v>Heilongjiang Mishan Dongan Coking</v>
          </cell>
          <cell r="C452" t="str">
            <v>Mishan Heilongjiang Province</v>
          </cell>
          <cell r="E452">
            <v>200</v>
          </cell>
        </row>
        <row r="453">
          <cell r="A453" t="str">
            <v>China</v>
          </cell>
          <cell r="B453" t="str">
            <v>Heilongjiang Wanchang Coking</v>
          </cell>
          <cell r="C453" t="str">
            <v>Qitaihe Heilongjiang Province</v>
          </cell>
          <cell r="E453">
            <v>300</v>
          </cell>
        </row>
        <row r="454">
          <cell r="A454" t="str">
            <v>China</v>
          </cell>
          <cell r="B454" t="str">
            <v>Heilongjiang Wanchang Coking</v>
          </cell>
          <cell r="C454" t="str">
            <v>Qitaihe Heilongjiang Province</v>
          </cell>
        </row>
        <row r="455">
          <cell r="A455" t="str">
            <v>China</v>
          </cell>
          <cell r="B455" t="str">
            <v>Heilongjiang Xilin Steel</v>
          </cell>
          <cell r="C455" t="str">
            <v>Yichun Heilongjiang Province</v>
          </cell>
          <cell r="E455">
            <v>600</v>
          </cell>
        </row>
        <row r="456">
          <cell r="A456" t="str">
            <v>China</v>
          </cell>
          <cell r="B456" t="str">
            <v>Heilongjiang Xinyuan Coking Plant</v>
          </cell>
          <cell r="C456" t="str">
            <v>Qitaihe Heilongjiang Province</v>
          </cell>
          <cell r="E456">
            <v>220</v>
          </cell>
        </row>
        <row r="457">
          <cell r="A457" t="str">
            <v>China</v>
          </cell>
          <cell r="B457" t="str">
            <v>Heilongjiang Yidaxin Coking</v>
          </cell>
          <cell r="C457" t="str">
            <v>Qitaihe Heilongjiang Province</v>
          </cell>
          <cell r="E457">
            <v>800</v>
          </cell>
        </row>
        <row r="458">
          <cell r="A458" t="str">
            <v>China</v>
          </cell>
          <cell r="B458" t="str">
            <v>Heilongjiang Zhaofa Coking Plant</v>
          </cell>
          <cell r="C458" t="str">
            <v>Jixi Heilongjiang Province</v>
          </cell>
          <cell r="E458">
            <v>200</v>
          </cell>
        </row>
        <row r="459">
          <cell r="A459" t="str">
            <v>China</v>
          </cell>
          <cell r="B459" t="str">
            <v>Heilongjiang Zhongchu Co.</v>
          </cell>
          <cell r="C459" t="str">
            <v>Qitaihe Heilongjiang Province</v>
          </cell>
        </row>
        <row r="460">
          <cell r="A460" t="str">
            <v>China</v>
          </cell>
          <cell r="B460" t="str">
            <v>Henan Liyuan Coking Plant</v>
          </cell>
          <cell r="C460" t="str">
            <v>Anyang Henan Province</v>
          </cell>
          <cell r="E460">
            <v>800</v>
          </cell>
        </row>
        <row r="461">
          <cell r="A461" t="str">
            <v>China</v>
          </cell>
          <cell r="B461" t="str">
            <v>Henan Shoushan Coking Plant</v>
          </cell>
          <cell r="C461" t="str">
            <v>Xuchang Henan Province</v>
          </cell>
          <cell r="E461">
            <v>1200</v>
          </cell>
        </row>
        <row r="462">
          <cell r="A462" t="str">
            <v>China</v>
          </cell>
          <cell r="B462" t="str">
            <v>Henan Shuncheng Coking Plant</v>
          </cell>
          <cell r="C462" t="str">
            <v>Anyang Henan Province</v>
          </cell>
          <cell r="E462">
            <v>1000</v>
          </cell>
        </row>
        <row r="463">
          <cell r="A463" t="str">
            <v>China</v>
          </cell>
          <cell r="B463" t="str">
            <v>Henan Tianhong</v>
          </cell>
          <cell r="C463" t="str">
            <v>Pingdingshan Henan Province</v>
          </cell>
          <cell r="E463">
            <v>1200</v>
          </cell>
        </row>
        <row r="464">
          <cell r="A464" t="str">
            <v>China</v>
          </cell>
          <cell r="B464" t="str">
            <v>Henan Yulong Coking Plant</v>
          </cell>
          <cell r="C464" t="str">
            <v>Anyang Henan Province</v>
          </cell>
          <cell r="E464">
            <v>1000</v>
          </cell>
        </row>
        <row r="465">
          <cell r="A465" t="str">
            <v>China</v>
          </cell>
          <cell r="B465" t="str">
            <v>Hengxin Group</v>
          </cell>
          <cell r="C465" t="str">
            <v>Taian Shandong Province</v>
          </cell>
          <cell r="E465">
            <v>600</v>
          </cell>
        </row>
        <row r="466">
          <cell r="A466" t="str">
            <v>China</v>
          </cell>
          <cell r="B466" t="str">
            <v>Hongdong Huaqing Coking Plant</v>
          </cell>
          <cell r="C466" t="str">
            <v>Linfen Shanxi Province</v>
          </cell>
          <cell r="E466">
            <v>500</v>
          </cell>
        </row>
        <row r="467">
          <cell r="A467" t="str">
            <v>China</v>
          </cell>
          <cell r="B467" t="str">
            <v>Huaibei Coking Plant</v>
          </cell>
          <cell r="C467" t="str">
            <v>Huaibei Anhui Province</v>
          </cell>
          <cell r="E467">
            <v>600</v>
          </cell>
        </row>
        <row r="468">
          <cell r="A468" t="str">
            <v>China</v>
          </cell>
          <cell r="B468" t="str">
            <v>Huaneng Coking&amp;Chem,</v>
          </cell>
          <cell r="C468" t="str">
            <v>Xiangyuan Shanxi Province</v>
          </cell>
        </row>
        <row r="469">
          <cell r="A469" t="str">
            <v>China</v>
          </cell>
          <cell r="B469" t="str">
            <v>Huasheng Jiangquan Coking Plant</v>
          </cell>
          <cell r="C469" t="str">
            <v>Linyi Shandong Province</v>
          </cell>
          <cell r="E469">
            <v>1200</v>
          </cell>
        </row>
        <row r="470">
          <cell r="A470" t="str">
            <v>China</v>
          </cell>
          <cell r="B470" t="str">
            <v>Hubei Xinyegang Coking Plant</v>
          </cell>
          <cell r="C470" t="str">
            <v>Huanshi Hubei Province</v>
          </cell>
          <cell r="E470">
            <v>900</v>
          </cell>
        </row>
        <row r="471">
          <cell r="A471" t="str">
            <v>China</v>
          </cell>
          <cell r="B471" t="str">
            <v>Hubei Zhongte Coking Plant</v>
          </cell>
          <cell r="C471" t="str">
            <v>Huangshi Hubei Province</v>
          </cell>
          <cell r="E471">
            <v>900</v>
          </cell>
        </row>
        <row r="472">
          <cell r="A472" t="str">
            <v>China</v>
          </cell>
          <cell r="B472" t="str">
            <v>Hunan Loudi Coal&amp;Coke Plant</v>
          </cell>
          <cell r="C472" t="str">
            <v>Loudi Hunan Province</v>
          </cell>
          <cell r="E472">
            <v>400</v>
          </cell>
        </row>
        <row r="473">
          <cell r="A473" t="str">
            <v>China</v>
          </cell>
          <cell r="B473" t="str">
            <v>Hunan Zixing Mining Group</v>
          </cell>
          <cell r="C473" t="str">
            <v>Zixing Hunan Province</v>
          </cell>
          <cell r="E473">
            <v>420</v>
          </cell>
        </row>
        <row r="474">
          <cell r="A474" t="str">
            <v>China</v>
          </cell>
          <cell r="B474" t="str">
            <v>Huozhou Zhongye Coking&amp;Chem.</v>
          </cell>
          <cell r="C474" t="str">
            <v>Huozhou Shanxi Province</v>
          </cell>
          <cell r="E474">
            <v>600</v>
          </cell>
        </row>
        <row r="475">
          <cell r="A475" t="str">
            <v>China</v>
          </cell>
          <cell r="B475" t="str">
            <v>Hushi Coal Gas Plant</v>
          </cell>
          <cell r="C475" t="str">
            <v>huhehaote Inner mongolia</v>
          </cell>
          <cell r="E475">
            <v>250</v>
          </cell>
        </row>
        <row r="476">
          <cell r="A476" t="str">
            <v>China</v>
          </cell>
          <cell r="B476" t="str">
            <v>Ji Steel Coking Plant</v>
          </cell>
          <cell r="C476" t="str">
            <v>Jinan Shandong Province</v>
          </cell>
          <cell r="E476">
            <v>2600</v>
          </cell>
        </row>
        <row r="477">
          <cell r="A477" t="str">
            <v>China</v>
          </cell>
          <cell r="B477" t="str">
            <v>Jiamusi Beifang Gas Co.</v>
          </cell>
          <cell r="C477" t="str">
            <v>Jiamusi Heilongjiang</v>
          </cell>
        </row>
        <row r="478">
          <cell r="A478" t="str">
            <v>China</v>
          </cell>
          <cell r="B478" t="str">
            <v>Jiamusi Coking Plant</v>
          </cell>
          <cell r="C478" t="str">
            <v>Jiamusi Heilongjiang</v>
          </cell>
          <cell r="E478">
            <v>250</v>
          </cell>
        </row>
        <row r="479">
          <cell r="A479" t="str">
            <v>China</v>
          </cell>
          <cell r="B479" t="str">
            <v>Jiangsu Huai Steel Co.</v>
          </cell>
          <cell r="C479" t="str">
            <v>Huaiyin Jiangsu Province</v>
          </cell>
          <cell r="E479">
            <v>400</v>
          </cell>
        </row>
        <row r="480">
          <cell r="A480" t="str">
            <v>China</v>
          </cell>
          <cell r="B480" t="str">
            <v>Jianlong Ningbo</v>
          </cell>
          <cell r="C480" t="str">
            <v>Ningbo Zhejiang Province</v>
          </cell>
          <cell r="E480">
            <v>550</v>
          </cell>
        </row>
        <row r="481">
          <cell r="A481" t="str">
            <v>China</v>
          </cell>
          <cell r="B481" t="str">
            <v>Jianlong Shuangyashan</v>
          </cell>
          <cell r="C481" t="str">
            <v>Shuangyashan Heilongjiang Province</v>
          </cell>
          <cell r="E481">
            <v>1000</v>
          </cell>
        </row>
        <row r="482">
          <cell r="A482" t="str">
            <v>China</v>
          </cell>
          <cell r="B482" t="str">
            <v>Jiantao Coking Plant</v>
          </cell>
          <cell r="C482" t="str">
            <v>Xingtai Hebei Province</v>
          </cell>
          <cell r="E482">
            <v>1000</v>
          </cell>
        </row>
        <row r="483">
          <cell r="A483" t="str">
            <v>China</v>
          </cell>
          <cell r="B483" t="str">
            <v>Jiexiu Coal&amp;Gas Co.</v>
          </cell>
          <cell r="C483" t="str">
            <v>Jiexiu Shanxi Province</v>
          </cell>
          <cell r="E483">
            <v>600</v>
          </cell>
        </row>
        <row r="484">
          <cell r="A484" t="str">
            <v>China</v>
          </cell>
          <cell r="B484" t="str">
            <v>Jiexiu Jinxin Coking Co.</v>
          </cell>
          <cell r="C484" t="str">
            <v>Jiexiu Shanxi Province</v>
          </cell>
          <cell r="E484">
            <v>800</v>
          </cell>
        </row>
        <row r="485">
          <cell r="A485" t="str">
            <v>China</v>
          </cell>
          <cell r="B485" t="str">
            <v>Jiexiu Luxin Coal&amp;Gas Company</v>
          </cell>
          <cell r="C485" t="str">
            <v>Jiexiu Shanxi Province</v>
          </cell>
          <cell r="E485">
            <v>1600</v>
          </cell>
        </row>
        <row r="486">
          <cell r="A486" t="str">
            <v>China</v>
          </cell>
          <cell r="B486" t="str">
            <v>Jiexiu Sansheng</v>
          </cell>
          <cell r="C486" t="str">
            <v>Jiexiu Shanxi Province</v>
          </cell>
          <cell r="E486">
            <v>600</v>
          </cell>
        </row>
        <row r="487">
          <cell r="A487" t="str">
            <v>China</v>
          </cell>
          <cell r="B487" t="str">
            <v>Jihua Gufen</v>
          </cell>
          <cell r="C487" t="str">
            <v>Jilin Jilin Province</v>
          </cell>
          <cell r="E487">
            <v>280</v>
          </cell>
        </row>
        <row r="488">
          <cell r="A488" t="str">
            <v>China</v>
          </cell>
          <cell r="B488" t="str">
            <v>Jilin Shuguang Gongmao</v>
          </cell>
          <cell r="C488" t="str">
            <v>Jilin Jilin Province</v>
          </cell>
          <cell r="E488">
            <v>200</v>
          </cell>
        </row>
        <row r="489">
          <cell r="A489" t="str">
            <v>China</v>
          </cell>
          <cell r="B489" t="str">
            <v>Jingdezheng Coking Plant</v>
          </cell>
          <cell r="C489" t="str">
            <v>Jingdezheng Jiangxi Province</v>
          </cell>
          <cell r="E489">
            <v>900</v>
          </cell>
        </row>
        <row r="490">
          <cell r="A490" t="str">
            <v>China</v>
          </cell>
          <cell r="B490" t="str">
            <v>Jingxing Mining Coking Co.</v>
          </cell>
          <cell r="C490" t="str">
            <v>Shijiazhuang Hebei Province</v>
          </cell>
          <cell r="E490">
            <v>300</v>
          </cell>
        </row>
        <row r="491">
          <cell r="A491" t="str">
            <v>China</v>
          </cell>
          <cell r="B491" t="str">
            <v>Jinneng coal&amp;Gas</v>
          </cell>
          <cell r="C491" t="str">
            <v>Shandong Province</v>
          </cell>
          <cell r="E491">
            <v>600</v>
          </cell>
        </row>
        <row r="492">
          <cell r="A492" t="str">
            <v>China</v>
          </cell>
          <cell r="B492" t="str">
            <v>Jiu Steel Coking Plant</v>
          </cell>
          <cell r="C492" t="str">
            <v>Jiuquan Gansu Province</v>
          </cell>
          <cell r="E492">
            <v>1800</v>
          </cell>
        </row>
        <row r="493">
          <cell r="A493" t="str">
            <v>China</v>
          </cell>
          <cell r="B493" t="str">
            <v>Kailuan Jingmei Co.</v>
          </cell>
          <cell r="C493" t="str">
            <v>Tangshan Hebei Province</v>
          </cell>
        </row>
        <row r="494">
          <cell r="A494" t="str">
            <v>China</v>
          </cell>
          <cell r="B494" t="str">
            <v>Kun Steel Coking&amp;Chem.</v>
          </cell>
          <cell r="C494" t="str">
            <v>Kunming Yunnan Province</v>
          </cell>
          <cell r="E494">
            <v>1500</v>
          </cell>
        </row>
        <row r="495">
          <cell r="A495" t="str">
            <v>China</v>
          </cell>
          <cell r="B495" t="str">
            <v>Kunming Coking&amp;Gas</v>
          </cell>
          <cell r="C495" t="str">
            <v>Kunming Yunnan Province</v>
          </cell>
          <cell r="E495">
            <v>700</v>
          </cell>
        </row>
        <row r="496">
          <cell r="A496" t="str">
            <v>China</v>
          </cell>
          <cell r="B496" t="str">
            <v>Lai Steel Coking&amp;Chem.</v>
          </cell>
          <cell r="C496" t="str">
            <v>Laiwu Shandong Province</v>
          </cell>
          <cell r="E496">
            <v>4200</v>
          </cell>
        </row>
        <row r="497">
          <cell r="A497" t="str">
            <v>China</v>
          </cell>
          <cell r="B497" t="str">
            <v>Lianyuan Coking&amp;Chem.</v>
          </cell>
          <cell r="C497" t="str">
            <v>Lianyuan Hunan Province</v>
          </cell>
          <cell r="E497">
            <v>1450</v>
          </cell>
        </row>
        <row r="498">
          <cell r="A498" t="str">
            <v>China</v>
          </cell>
          <cell r="B498" t="str">
            <v>Liaoning Dahua Fertilizer Plant</v>
          </cell>
          <cell r="C498" t="str">
            <v>Dalian Liaoning Province</v>
          </cell>
          <cell r="E498">
            <v>220</v>
          </cell>
        </row>
        <row r="499">
          <cell r="A499" t="str">
            <v>China</v>
          </cell>
          <cell r="B499" t="str">
            <v>Liaoning Shengmeng Coking Plant</v>
          </cell>
          <cell r="C499" t="str">
            <v>Liaoyang Liaoning Province</v>
          </cell>
          <cell r="E499">
            <v>600</v>
          </cell>
        </row>
        <row r="500">
          <cell r="A500" t="str">
            <v>China</v>
          </cell>
          <cell r="B500" t="str">
            <v>Lin Steel Coking Plant</v>
          </cell>
          <cell r="C500" t="str">
            <v>Linfen Shanxi Province</v>
          </cell>
          <cell r="E500">
            <v>700</v>
          </cell>
        </row>
        <row r="501">
          <cell r="A501" t="str">
            <v>China</v>
          </cell>
          <cell r="B501" t="str">
            <v>Linfen Wanxinda</v>
          </cell>
          <cell r="C501" t="str">
            <v>Linfen Shanxi Province</v>
          </cell>
          <cell r="E501">
            <v>1000</v>
          </cell>
        </row>
        <row r="502">
          <cell r="A502" t="str">
            <v>China</v>
          </cell>
          <cell r="B502" t="str">
            <v>Linfen Xiangxian Coal&amp;Coke</v>
          </cell>
          <cell r="C502" t="str">
            <v>Linfen Shanxi Province</v>
          </cell>
          <cell r="E502">
            <v>600</v>
          </cell>
        </row>
        <row r="503">
          <cell r="A503" t="str">
            <v>China</v>
          </cell>
          <cell r="B503" t="str">
            <v>Ling Steel No.1</v>
          </cell>
          <cell r="C503" t="str">
            <v>Lingyuan Liaoning Province</v>
          </cell>
          <cell r="E503">
            <v>400</v>
          </cell>
        </row>
        <row r="504">
          <cell r="A504" t="str">
            <v>China</v>
          </cell>
          <cell r="B504" t="str">
            <v>Linqu Coking Plant</v>
          </cell>
          <cell r="C504" t="str">
            <v>Weifang Shandong Province</v>
          </cell>
        </row>
        <row r="505">
          <cell r="A505" t="str">
            <v>China</v>
          </cell>
          <cell r="B505" t="str">
            <v>Linyi Beifang Coking Plant</v>
          </cell>
          <cell r="C505" t="str">
            <v>Linyi Shandong Province</v>
          </cell>
          <cell r="E505">
            <v>300</v>
          </cell>
        </row>
        <row r="506">
          <cell r="A506" t="str">
            <v>China</v>
          </cell>
          <cell r="B506" t="str">
            <v>Linyi Yizhou Coking Plant</v>
          </cell>
          <cell r="C506" t="str">
            <v>Linyi Shandong Province</v>
          </cell>
          <cell r="E506">
            <v>800</v>
          </cell>
        </row>
        <row r="507">
          <cell r="A507" t="str">
            <v>China</v>
          </cell>
          <cell r="B507" t="str">
            <v>Liu Steel Coking&amp;Chem.</v>
          </cell>
          <cell r="C507" t="str">
            <v>Liuzhou Guangxi Province</v>
          </cell>
          <cell r="E507">
            <v>3100</v>
          </cell>
        </row>
        <row r="508">
          <cell r="A508" t="str">
            <v>China</v>
          </cell>
          <cell r="B508" t="str">
            <v>Longhu Xingye Coking Plant</v>
          </cell>
          <cell r="C508" t="str">
            <v>Shizhuishan Ningxia Province</v>
          </cell>
          <cell r="E508">
            <v>600</v>
          </cell>
        </row>
        <row r="509">
          <cell r="A509" t="str">
            <v>China</v>
          </cell>
          <cell r="B509" t="str">
            <v>Longpeng Coal Co.</v>
          </cell>
          <cell r="C509" t="str">
            <v>Qitaihe Heilongjiang Province</v>
          </cell>
          <cell r="E509">
            <v>600</v>
          </cell>
        </row>
        <row r="510">
          <cell r="A510" t="str">
            <v>China</v>
          </cell>
          <cell r="B510" t="str">
            <v>Longpeng Coal Development Co.</v>
          </cell>
          <cell r="C510" t="str">
            <v>Qitaihe Heilongjiang Province</v>
          </cell>
          <cell r="E510">
            <v>600</v>
          </cell>
        </row>
        <row r="511">
          <cell r="A511" t="str">
            <v>China</v>
          </cell>
          <cell r="B511" t="str">
            <v>Lubao Group.</v>
          </cell>
          <cell r="C511" t="str">
            <v>Changzhi Shanxi Province</v>
          </cell>
          <cell r="E511">
            <v>3000</v>
          </cell>
        </row>
        <row r="512">
          <cell r="A512" t="str">
            <v>China</v>
          </cell>
          <cell r="B512" t="str">
            <v>Luchengshi Huabao casting Company</v>
          </cell>
          <cell r="C512" t="str">
            <v>Changzhi Shanxi Province</v>
          </cell>
          <cell r="E512">
            <v>600</v>
          </cell>
        </row>
        <row r="513">
          <cell r="A513" t="str">
            <v>China</v>
          </cell>
          <cell r="B513" t="str">
            <v>Lukuang Huangneng Coking Plant</v>
          </cell>
          <cell r="C513" t="str">
            <v>Changzhi Shanxi Province</v>
          </cell>
          <cell r="E513">
            <v>400</v>
          </cell>
        </row>
        <row r="514">
          <cell r="A514" t="str">
            <v>China</v>
          </cell>
          <cell r="B514" t="str">
            <v>Lvliang Donghui</v>
          </cell>
          <cell r="C514" t="str">
            <v>Lvliang Shanxi Province</v>
          </cell>
          <cell r="E514">
            <v>2000</v>
          </cell>
        </row>
        <row r="515">
          <cell r="A515" t="str">
            <v>China</v>
          </cell>
          <cell r="B515" t="str">
            <v>Lvliang Dongyi</v>
          </cell>
          <cell r="C515" t="str">
            <v>Lvliang Shanxi Province</v>
          </cell>
          <cell r="E515">
            <v>420</v>
          </cell>
        </row>
        <row r="516">
          <cell r="A516" t="str">
            <v>China</v>
          </cell>
          <cell r="B516" t="str">
            <v>Ma Steel Coking&amp;Chem</v>
          </cell>
          <cell r="C516" t="str">
            <v>Maanshan Anhui Province</v>
          </cell>
          <cell r="E516">
            <v>4940</v>
          </cell>
        </row>
        <row r="517">
          <cell r="A517" t="str">
            <v>China</v>
          </cell>
          <cell r="B517" t="str">
            <v>Mianyang Gas Co.</v>
          </cell>
          <cell r="C517" t="str">
            <v>Mianyang Sichuan Province</v>
          </cell>
          <cell r="E517">
            <v>100</v>
          </cell>
        </row>
        <row r="518">
          <cell r="A518" t="str">
            <v>China</v>
          </cell>
          <cell r="B518" t="str">
            <v>Mishan Longshun Coking Co.</v>
          </cell>
          <cell r="C518" t="str">
            <v>Mishan Heilongjiang Province</v>
          </cell>
          <cell r="E518">
            <v>50</v>
          </cell>
        </row>
        <row r="519">
          <cell r="A519" t="str">
            <v>China</v>
          </cell>
          <cell r="B519" t="str">
            <v>Mudanjiang Rongan Coking Plant</v>
          </cell>
          <cell r="C519" t="str">
            <v>Mudanjiang Heilongjiang Province</v>
          </cell>
          <cell r="E519">
            <v>200</v>
          </cell>
        </row>
        <row r="520">
          <cell r="A520" t="str">
            <v>China</v>
          </cell>
          <cell r="B520" t="str">
            <v>Nan Steel Coking&amp;Chem</v>
          </cell>
          <cell r="C520" t="str">
            <v>Nanjing Jiangsu Province</v>
          </cell>
          <cell r="E520">
            <v>2400</v>
          </cell>
        </row>
        <row r="521">
          <cell r="A521" t="str">
            <v>China</v>
          </cell>
          <cell r="B521" t="str">
            <v>Nanchang Coking Plant</v>
          </cell>
          <cell r="C521" t="str">
            <v>Nanchang Jiangxi Province</v>
          </cell>
          <cell r="E521">
            <v>800</v>
          </cell>
        </row>
        <row r="522">
          <cell r="A522" t="str">
            <v>China</v>
          </cell>
          <cell r="B522" t="str">
            <v>Neimeng Azuoqi Coking Plant</v>
          </cell>
          <cell r="C522" t="str">
            <v>Alashan Neimeng</v>
          </cell>
          <cell r="E522">
            <v>600</v>
          </cell>
        </row>
        <row r="523">
          <cell r="A523" t="str">
            <v>China</v>
          </cell>
          <cell r="B523" t="str">
            <v>Neimeng Limin Coking Plant</v>
          </cell>
          <cell r="C523" t="str">
            <v>ordos Innermengolia</v>
          </cell>
          <cell r="E523">
            <v>540</v>
          </cell>
        </row>
        <row r="524">
          <cell r="A524" t="str">
            <v>China</v>
          </cell>
          <cell r="B524" t="str">
            <v>Neimeng Qinghua Coking Plant</v>
          </cell>
          <cell r="C524" t="str">
            <v>Alashan Neimeng</v>
          </cell>
          <cell r="E524">
            <v>2000</v>
          </cell>
        </row>
        <row r="525">
          <cell r="A525" t="str">
            <v>China</v>
          </cell>
          <cell r="B525" t="str">
            <v>Neimeng Taixi Coking Plant</v>
          </cell>
          <cell r="C525" t="str">
            <v>Alashan Neimeng</v>
          </cell>
          <cell r="E525">
            <v>600</v>
          </cell>
        </row>
        <row r="526">
          <cell r="A526" t="str">
            <v>China</v>
          </cell>
          <cell r="B526" t="str">
            <v>Neimeng Wanchen energy Group</v>
          </cell>
          <cell r="C526" t="str">
            <v>Wuhai Inner Mengolia</v>
          </cell>
          <cell r="E526">
            <v>400</v>
          </cell>
        </row>
        <row r="527">
          <cell r="A527" t="str">
            <v>China</v>
          </cell>
          <cell r="B527" t="str">
            <v>Neiqiu Sunda Casting Plant</v>
          </cell>
          <cell r="C527" t="str">
            <v>Xingtai Hebei Province</v>
          </cell>
          <cell r="E527">
            <v>200</v>
          </cell>
        </row>
        <row r="528">
          <cell r="A528" t="str">
            <v>China</v>
          </cell>
          <cell r="B528" t="str">
            <v>Pan Steel Coking&amp;Chem.</v>
          </cell>
          <cell r="C528" t="str">
            <v>Panzhihua Sichuan Province</v>
          </cell>
          <cell r="E528">
            <v>3540</v>
          </cell>
        </row>
        <row r="529">
          <cell r="A529" t="str">
            <v>China</v>
          </cell>
          <cell r="B529" t="str">
            <v>Panxian Hanyu Coking Plant</v>
          </cell>
          <cell r="C529" t="str">
            <v>Panxian Guizhou Province</v>
          </cell>
          <cell r="E529">
            <v>200</v>
          </cell>
        </row>
        <row r="530">
          <cell r="A530" t="str">
            <v>China</v>
          </cell>
          <cell r="B530" t="str">
            <v>Panxian Tianneng Coking&amp;Chem</v>
          </cell>
          <cell r="C530" t="str">
            <v>Panxian Guizhou Province</v>
          </cell>
          <cell r="E530">
            <v>700</v>
          </cell>
        </row>
        <row r="531">
          <cell r="A531" t="str">
            <v>China</v>
          </cell>
          <cell r="B531" t="str">
            <v>Panzhihua Shengda Coking Plant</v>
          </cell>
          <cell r="C531" t="str">
            <v>Panzhihua Sichuan Province</v>
          </cell>
          <cell r="E531">
            <v>400</v>
          </cell>
        </row>
        <row r="532">
          <cell r="A532" t="str">
            <v>China</v>
          </cell>
          <cell r="B532" t="str">
            <v>Pingdingshan Baoyuan Coking Plant</v>
          </cell>
          <cell r="C532" t="str">
            <v>Pingdingshan Henan Province</v>
          </cell>
          <cell r="E532">
            <v>300</v>
          </cell>
        </row>
        <row r="533">
          <cell r="A533" t="str">
            <v>China</v>
          </cell>
          <cell r="B533" t="str">
            <v>Pingdingshan Canlian Coking Plant</v>
          </cell>
          <cell r="C533" t="str">
            <v>Pingdingshan Henan Province</v>
          </cell>
          <cell r="E533">
            <v>300</v>
          </cell>
        </row>
        <row r="534">
          <cell r="A534" t="str">
            <v>China</v>
          </cell>
          <cell r="B534" t="str">
            <v>Pingdingshan Chaochuan Coking Plant</v>
          </cell>
          <cell r="C534" t="str">
            <v>Pingdingshan Henan Province</v>
          </cell>
          <cell r="E534">
            <v>600</v>
          </cell>
        </row>
        <row r="535">
          <cell r="A535" t="str">
            <v>China</v>
          </cell>
          <cell r="B535" t="str">
            <v>Pingdingshan coal company</v>
          </cell>
          <cell r="C535" t="str">
            <v>Pingdingshan Henan Province</v>
          </cell>
        </row>
        <row r="536">
          <cell r="A536" t="str">
            <v>China</v>
          </cell>
          <cell r="B536" t="str">
            <v>Pingdingshan Dongxin Coking Plant</v>
          </cell>
          <cell r="C536" t="str">
            <v>Pingdingshan Henan Province</v>
          </cell>
          <cell r="E536">
            <v>300</v>
          </cell>
        </row>
        <row r="537">
          <cell r="A537" t="str">
            <v>China</v>
          </cell>
          <cell r="B537" t="str">
            <v>Pingdingshan Hongjian coal company</v>
          </cell>
          <cell r="C537" t="str">
            <v>Pingdingshan Henan Province</v>
          </cell>
          <cell r="E537">
            <v>600</v>
          </cell>
        </row>
        <row r="538">
          <cell r="A538" t="str">
            <v>China</v>
          </cell>
          <cell r="B538" t="str">
            <v>Pingdingshan Hongyue coal company</v>
          </cell>
          <cell r="C538" t="str">
            <v>Pingdingshan Henan Province</v>
          </cell>
          <cell r="E538">
            <v>200</v>
          </cell>
        </row>
        <row r="539">
          <cell r="A539" t="str">
            <v>China</v>
          </cell>
          <cell r="B539" t="str">
            <v>Pingdingshan Juyuan Coking Plant</v>
          </cell>
          <cell r="C539" t="str">
            <v>Pingdingshan Henan Province</v>
          </cell>
          <cell r="E539">
            <v>200</v>
          </cell>
        </row>
        <row r="540">
          <cell r="A540" t="str">
            <v>China</v>
          </cell>
          <cell r="B540" t="str">
            <v>Pingdingshan Tianrui Coking Plant</v>
          </cell>
          <cell r="C540" t="str">
            <v>Pingdingshan Henan Province</v>
          </cell>
          <cell r="E540">
            <v>300</v>
          </cell>
        </row>
        <row r="541">
          <cell r="A541" t="str">
            <v>China</v>
          </cell>
          <cell r="B541" t="str">
            <v>Pingdingshan Wuyang Coking Plant</v>
          </cell>
          <cell r="C541" t="str">
            <v>Pingdingshan Henan Province</v>
          </cell>
          <cell r="E541">
            <v>600</v>
          </cell>
        </row>
        <row r="542">
          <cell r="A542" t="str">
            <v>China</v>
          </cell>
          <cell r="B542" t="str">
            <v xml:space="preserve">Pingxiang Huate </v>
          </cell>
          <cell r="C542" t="str">
            <v>Pingxiang Hunan Province</v>
          </cell>
          <cell r="E542">
            <v>700</v>
          </cell>
        </row>
        <row r="543">
          <cell r="A543" t="str">
            <v>China</v>
          </cell>
          <cell r="B543" t="str">
            <v>Pudong Gas</v>
          </cell>
          <cell r="C543" t="str">
            <v>Shanghai</v>
          </cell>
          <cell r="E543">
            <v>500</v>
          </cell>
        </row>
        <row r="544">
          <cell r="A544" t="str">
            <v>China</v>
          </cell>
          <cell r="B544" t="str">
            <v xml:space="preserve">Qianan Hongao </v>
          </cell>
          <cell r="C544" t="str">
            <v xml:space="preserve"> Qianan Hebei Province</v>
          </cell>
          <cell r="E544">
            <v>600</v>
          </cell>
        </row>
        <row r="545">
          <cell r="A545" t="str">
            <v>China</v>
          </cell>
          <cell r="B545" t="str">
            <v>Qianan Lianwang</v>
          </cell>
          <cell r="C545" t="str">
            <v>Qian an Hebei Province</v>
          </cell>
          <cell r="E545">
            <v>700</v>
          </cell>
        </row>
        <row r="546">
          <cell r="A546" t="str">
            <v>China</v>
          </cell>
          <cell r="B546" t="str">
            <v xml:space="preserve">Qing Steel Yanzhou </v>
          </cell>
          <cell r="C546" t="str">
            <v>Jining Shandong Province</v>
          </cell>
          <cell r="E546">
            <v>1000</v>
          </cell>
        </row>
        <row r="547">
          <cell r="A547" t="str">
            <v>China</v>
          </cell>
          <cell r="B547" t="str">
            <v xml:space="preserve">Qingdao Coal Gas </v>
          </cell>
          <cell r="C547" t="str">
            <v>Qingdao Shandong Province</v>
          </cell>
          <cell r="E547">
            <v>800</v>
          </cell>
        </row>
        <row r="548">
          <cell r="A548" t="str">
            <v>China</v>
          </cell>
          <cell r="B548" t="str">
            <v>Qinghai Qinghua Coking Plant</v>
          </cell>
          <cell r="C548" t="str">
            <v>Qinghai</v>
          </cell>
          <cell r="E548">
            <v>350</v>
          </cell>
        </row>
        <row r="549">
          <cell r="A549" t="str">
            <v>China</v>
          </cell>
          <cell r="B549" t="str">
            <v>Qinghua Coal&amp;Chemical Group</v>
          </cell>
          <cell r="C549" t="str">
            <v>Qinghai</v>
          </cell>
          <cell r="E549">
            <v>500</v>
          </cell>
        </row>
        <row r="550">
          <cell r="A550" t="str">
            <v>China</v>
          </cell>
          <cell r="B550" t="str">
            <v>Qinyuan Mingyuan Coal&amp;Coke Company</v>
          </cell>
          <cell r="C550" t="str">
            <v>Changzhi Shanxi Province</v>
          </cell>
          <cell r="E550">
            <v>600</v>
          </cell>
        </row>
        <row r="551">
          <cell r="A551" t="str">
            <v>China</v>
          </cell>
          <cell r="B551" t="str">
            <v xml:space="preserve">Qitaihe Kuangye </v>
          </cell>
          <cell r="C551" t="str">
            <v>Qitaihe Heilongjiang Province</v>
          </cell>
          <cell r="E551">
            <v>200</v>
          </cell>
        </row>
        <row r="552">
          <cell r="A552" t="str">
            <v>China</v>
          </cell>
          <cell r="B552" t="str">
            <v>Qitaihe Kuangye Jingmei Group</v>
          </cell>
          <cell r="C552" t="str">
            <v>Qitaihe Heilongjiang Province</v>
          </cell>
          <cell r="E552">
            <v>230</v>
          </cell>
        </row>
        <row r="553">
          <cell r="A553" t="str">
            <v>China</v>
          </cell>
          <cell r="B553" t="str">
            <v>Qvjing Chemical Industrial Company</v>
          </cell>
          <cell r="C553" t="str">
            <v>Qujing Yunnan Province</v>
          </cell>
          <cell r="E553">
            <v>500</v>
          </cell>
        </row>
        <row r="554">
          <cell r="A554" t="str">
            <v>China</v>
          </cell>
          <cell r="B554" t="str">
            <v>Qvjing Coking Plant</v>
          </cell>
          <cell r="C554" t="str">
            <v>Qujing Yunnan Province</v>
          </cell>
          <cell r="E554">
            <v>1050</v>
          </cell>
        </row>
        <row r="555">
          <cell r="A555" t="str">
            <v>China</v>
          </cell>
          <cell r="B555" t="str">
            <v>Qvjing Qilin Coking Plant</v>
          </cell>
          <cell r="C555" t="str">
            <v>Qvjing Yunnan Province</v>
          </cell>
          <cell r="E555">
            <v>1500</v>
          </cell>
        </row>
        <row r="556">
          <cell r="A556" t="str">
            <v>China</v>
          </cell>
          <cell r="B556" t="str">
            <v>Qvjing Shengkai Coking Plant</v>
          </cell>
          <cell r="C556" t="str">
            <v>Qvjing Yunnan Province</v>
          </cell>
          <cell r="E556">
            <v>600</v>
          </cell>
        </row>
        <row r="557">
          <cell r="A557" t="str">
            <v>China</v>
          </cell>
          <cell r="B557" t="str">
            <v>Sanxing Coal&amp;Gas Company</v>
          </cell>
          <cell r="C557" t="str">
            <v>Taiyuan Shanxi Province</v>
          </cell>
          <cell r="E557">
            <v>400</v>
          </cell>
        </row>
        <row r="558">
          <cell r="A558" t="str">
            <v>China</v>
          </cell>
          <cell r="B558" t="str">
            <v>Sha Steel Coking&amp;Chem.</v>
          </cell>
          <cell r="C558" t="str">
            <v>Lianyungang Jiangsu Province</v>
          </cell>
          <cell r="E558">
            <v>3300</v>
          </cell>
        </row>
        <row r="559">
          <cell r="A559" t="str">
            <v>China</v>
          </cell>
          <cell r="B559" t="str">
            <v>Sha Steel Coking&amp;Chem.</v>
          </cell>
          <cell r="C559" t="str">
            <v>Zhangjiagang Jiangsu Province</v>
          </cell>
        </row>
        <row r="560">
          <cell r="A560" t="str">
            <v>China</v>
          </cell>
          <cell r="B560" t="str">
            <v>Shandong Dongchang Coking Plant</v>
          </cell>
          <cell r="C560" t="str">
            <v>Liaocheng Shandong Province</v>
          </cell>
          <cell r="E560">
            <v>600</v>
          </cell>
        </row>
        <row r="561">
          <cell r="A561" t="str">
            <v>China</v>
          </cell>
          <cell r="B561" t="str">
            <v>Shandong Fulun Coking Plant</v>
          </cell>
          <cell r="C561" t="str">
            <v>Laiwu Shandong Province</v>
          </cell>
          <cell r="E561">
            <v>1000</v>
          </cell>
        </row>
        <row r="562">
          <cell r="A562" t="str">
            <v>China</v>
          </cell>
          <cell r="B562" t="str">
            <v>Shandong Jinneng Coal&amp;Gas</v>
          </cell>
          <cell r="C562" t="str">
            <v>Dezhou Shandong Province</v>
          </cell>
          <cell r="E562">
            <v>600</v>
          </cell>
        </row>
        <row r="563">
          <cell r="A563" t="str">
            <v>China</v>
          </cell>
          <cell r="B563" t="str">
            <v>Shandong Laiwu Coking Plant</v>
          </cell>
          <cell r="C563" t="str">
            <v>Laiwu Shandong Province</v>
          </cell>
          <cell r="E563">
            <v>100</v>
          </cell>
        </row>
        <row r="564">
          <cell r="A564" t="str">
            <v>China</v>
          </cell>
          <cell r="B564" t="str">
            <v>Shandong Linyi Chuangyuan</v>
          </cell>
          <cell r="C564" t="str">
            <v>Linyi Shandong Province</v>
          </cell>
          <cell r="E564">
            <v>300</v>
          </cell>
        </row>
        <row r="565">
          <cell r="A565" t="str">
            <v>China</v>
          </cell>
          <cell r="B565" t="str">
            <v>Shandong Minsheng</v>
          </cell>
          <cell r="C565" t="str">
            <v>Jining Shandong Province</v>
          </cell>
          <cell r="E565">
            <v>350</v>
          </cell>
        </row>
        <row r="566">
          <cell r="A566" t="str">
            <v>China</v>
          </cell>
          <cell r="B566" t="str">
            <v>Shandong Rizhao Coking Plant</v>
          </cell>
          <cell r="C566" t="str">
            <v>Rizhao Shandong Province</v>
          </cell>
          <cell r="E566">
            <v>600</v>
          </cell>
        </row>
        <row r="567">
          <cell r="A567" t="str">
            <v>China</v>
          </cell>
          <cell r="B567" t="str">
            <v>Shandong Shengfa Coking Plant</v>
          </cell>
          <cell r="C567" t="str">
            <v>Jining Shandong Province</v>
          </cell>
          <cell r="E567">
            <v>400</v>
          </cell>
        </row>
        <row r="568">
          <cell r="A568" t="str">
            <v>China</v>
          </cell>
          <cell r="B568" t="str">
            <v>Shandong Shiji Tongtai</v>
          </cell>
          <cell r="C568" t="str">
            <v>Zhaozhuang Shandong Province</v>
          </cell>
          <cell r="E568">
            <v>400</v>
          </cell>
        </row>
        <row r="569">
          <cell r="A569" t="str">
            <v>China</v>
          </cell>
          <cell r="B569" t="str">
            <v>Shandong Tiexiong Coking Plant</v>
          </cell>
          <cell r="C569" t="str">
            <v>Zhouping Shandong Province</v>
          </cell>
          <cell r="E569">
            <v>4000</v>
          </cell>
        </row>
        <row r="570">
          <cell r="A570" t="str">
            <v>China</v>
          </cell>
          <cell r="B570" t="str">
            <v>Shandong Wei Coking Plant</v>
          </cell>
          <cell r="C570" t="str">
            <v>Weifang Shandong Province</v>
          </cell>
          <cell r="E570">
            <v>800</v>
          </cell>
        </row>
        <row r="571">
          <cell r="A571" t="str">
            <v>China</v>
          </cell>
          <cell r="B571" t="str">
            <v>Shandong Xintai Tianfeng Coking Plant</v>
          </cell>
          <cell r="C571" t="str">
            <v>Taian Shandong Province</v>
          </cell>
          <cell r="E571">
            <v>400</v>
          </cell>
        </row>
        <row r="572">
          <cell r="A572" t="str">
            <v>China</v>
          </cell>
          <cell r="B572" t="str">
            <v>Shandong Yizhou Coking Plant</v>
          </cell>
          <cell r="C572" t="str">
            <v>Zaozhuang Shandong Province</v>
          </cell>
          <cell r="E572">
            <v>1000</v>
          </cell>
        </row>
        <row r="573">
          <cell r="A573" t="str">
            <v>China</v>
          </cell>
          <cell r="B573" t="str">
            <v>Shandong Zhaozhuang Tongyuan</v>
          </cell>
          <cell r="C573" t="str">
            <v>Zhaozhuang Shandong Province</v>
          </cell>
          <cell r="E573">
            <v>400</v>
          </cell>
        </row>
        <row r="574">
          <cell r="A574" t="str">
            <v>China</v>
          </cell>
          <cell r="B574" t="str">
            <v>Shanghai Coking&amp;Chem.</v>
          </cell>
          <cell r="C574" t="str">
            <v>Shanghai</v>
          </cell>
          <cell r="E574">
            <v>1500</v>
          </cell>
        </row>
        <row r="575">
          <cell r="A575" t="str">
            <v>China</v>
          </cell>
          <cell r="B575" t="str">
            <v>Shanxi Antai(hongan)</v>
          </cell>
          <cell r="C575" t="str">
            <v>Jinzhong Shanxi Province</v>
          </cell>
          <cell r="E575">
            <v>1600</v>
          </cell>
        </row>
        <row r="576">
          <cell r="A576" t="str">
            <v>China</v>
          </cell>
          <cell r="B576" t="str">
            <v>Shanxi Baoji Coking Plant</v>
          </cell>
          <cell r="C576" t="str">
            <v>Baoji Shanxi Province</v>
          </cell>
          <cell r="E576">
            <v>200</v>
          </cell>
        </row>
        <row r="577">
          <cell r="A577" t="str">
            <v>China</v>
          </cell>
          <cell r="B577" t="str">
            <v>Shanxi Changping Coking Plant</v>
          </cell>
          <cell r="C577" t="str">
            <v>Changzhi Shanxi Province</v>
          </cell>
          <cell r="E577">
            <v>600</v>
          </cell>
        </row>
        <row r="578">
          <cell r="A578" t="str">
            <v>China</v>
          </cell>
          <cell r="B578" t="str">
            <v>Shanxi Changsheng Coking Plant</v>
          </cell>
          <cell r="C578" t="str">
            <v>Jinzhong Shanxi Province</v>
          </cell>
          <cell r="E578">
            <v>300</v>
          </cell>
        </row>
        <row r="579">
          <cell r="A579" t="str">
            <v>China</v>
          </cell>
          <cell r="B579" t="str">
            <v>Shanxi Changxiang</v>
          </cell>
          <cell r="C579" t="str">
            <v>Huanqv Shanxi Province</v>
          </cell>
          <cell r="E579">
            <v>300</v>
          </cell>
        </row>
        <row r="580">
          <cell r="A580" t="str">
            <v>China</v>
          </cell>
          <cell r="B580" t="str">
            <v>Shanxi Changyuan Coking Plant</v>
          </cell>
          <cell r="C580" t="str">
            <v>Taiyuan Shanxi Province</v>
          </cell>
          <cell r="E580">
            <v>600</v>
          </cell>
        </row>
        <row r="581">
          <cell r="A581" t="str">
            <v>China</v>
          </cell>
          <cell r="B581" t="str">
            <v>Shanxi Changzhi Ruida Coking Plant</v>
          </cell>
          <cell r="C581" t="str">
            <v>Changzhi Shanxi Province</v>
          </cell>
          <cell r="E581">
            <v>600</v>
          </cell>
        </row>
        <row r="582">
          <cell r="A582" t="str">
            <v>China</v>
          </cell>
          <cell r="B582" t="str">
            <v>Shanxi Chengcai</v>
          </cell>
          <cell r="C582" t="str">
            <v>Lvliang Shanxi Province</v>
          </cell>
          <cell r="E582">
            <v>500</v>
          </cell>
        </row>
        <row r="583">
          <cell r="A583" t="str">
            <v>China</v>
          </cell>
          <cell r="B583" t="str">
            <v>Shanxi Coking Co.</v>
          </cell>
          <cell r="C583" t="str">
            <v>Xian shanxi Province</v>
          </cell>
          <cell r="E583">
            <v>280</v>
          </cell>
        </row>
        <row r="584">
          <cell r="A584" t="str">
            <v>China</v>
          </cell>
          <cell r="B584" t="str">
            <v>Shanxi Coking Group Yixing Company</v>
          </cell>
          <cell r="C584" t="str">
            <v>Jiexiu Shanxi Province</v>
          </cell>
          <cell r="E584">
            <v>500</v>
          </cell>
        </row>
        <row r="585">
          <cell r="A585" t="str">
            <v>China</v>
          </cell>
          <cell r="B585" t="str">
            <v>Shanxi Coking&amp;Chem.</v>
          </cell>
          <cell r="C585" t="str">
            <v>Linfen Shanxi Province</v>
          </cell>
          <cell r="E585">
            <v>2900</v>
          </cell>
        </row>
        <row r="586">
          <cell r="A586" t="str">
            <v>China</v>
          </cell>
          <cell r="B586" t="str">
            <v>Shanxi Dakang Kgaomao Company</v>
          </cell>
          <cell r="C586" t="str">
            <v>Yuncheng Shanxi Province</v>
          </cell>
          <cell r="E586">
            <v>400</v>
          </cell>
        </row>
        <row r="587">
          <cell r="A587" t="str">
            <v>China</v>
          </cell>
          <cell r="B587" t="str">
            <v>Shanxi Datuhe Coking&amp;Chem.</v>
          </cell>
          <cell r="C587" t="str">
            <v>Lvliang Shanxi Province</v>
          </cell>
          <cell r="E587">
            <v>2000</v>
          </cell>
        </row>
        <row r="588">
          <cell r="A588" t="str">
            <v>China</v>
          </cell>
          <cell r="B588" t="str">
            <v>Shanxi Dongling Gongmao Company</v>
          </cell>
          <cell r="C588" t="str">
            <v>Baoji Shanxi Province</v>
          </cell>
          <cell r="E588">
            <v>1000</v>
          </cell>
        </row>
        <row r="589">
          <cell r="A589" t="str">
            <v>China</v>
          </cell>
          <cell r="B589" t="str">
            <v>Shanxi Faxin Coking Plant</v>
          </cell>
          <cell r="C589" t="str">
            <v>Yuncheng Shanxi Province</v>
          </cell>
          <cell r="E589">
            <v>400</v>
          </cell>
        </row>
        <row r="590">
          <cell r="A590" t="str">
            <v>China</v>
          </cell>
          <cell r="B590" t="str">
            <v>Shanxi Fengxiang Coking Plant</v>
          </cell>
          <cell r="C590" t="str">
            <v>Baoji Shanxi Province</v>
          </cell>
          <cell r="E590">
            <v>700</v>
          </cell>
        </row>
        <row r="591">
          <cell r="A591" t="str">
            <v>China</v>
          </cell>
          <cell r="B591" t="str">
            <v>Shanxi Gengyang</v>
          </cell>
          <cell r="C591" t="str">
            <v>Taiyuan Shanxi Province</v>
          </cell>
          <cell r="E591">
            <v>2000</v>
          </cell>
        </row>
        <row r="592">
          <cell r="A592" t="str">
            <v>China</v>
          </cell>
          <cell r="B592" t="str">
            <v>Shanxi Guangda Coking Company</v>
          </cell>
          <cell r="C592" t="str">
            <v>Xiangfen Shanxi Province</v>
          </cell>
          <cell r="E592">
            <v>1000</v>
          </cell>
        </row>
        <row r="593">
          <cell r="A593" t="str">
            <v>China</v>
          </cell>
          <cell r="B593" t="str">
            <v>Shanxi Gujiao Coal&amp;coke Plant</v>
          </cell>
          <cell r="C593" t="str">
            <v>Taiyuan Shanxi Province</v>
          </cell>
          <cell r="E593">
            <v>600</v>
          </cell>
        </row>
        <row r="594">
          <cell r="A594" t="str">
            <v>China</v>
          </cell>
          <cell r="B594" t="str">
            <v>Shanxi Guxian senrun</v>
          </cell>
          <cell r="C594" t="str">
            <v>Linfen Shanxi Province</v>
          </cell>
          <cell r="E594">
            <v>300</v>
          </cell>
        </row>
        <row r="595">
          <cell r="A595" t="str">
            <v>China</v>
          </cell>
          <cell r="B595" t="str">
            <v>Shanxi Haiyan Coking Plant</v>
          </cell>
          <cell r="C595" t="str">
            <v>Hancheng Sanxi Province</v>
          </cell>
          <cell r="E595">
            <v>500</v>
          </cell>
        </row>
        <row r="596">
          <cell r="A596" t="str">
            <v>China</v>
          </cell>
          <cell r="B596" t="str">
            <v>Shanxi Haizi Coking Plant</v>
          </cell>
          <cell r="C596" t="str">
            <v>Linfen Shanxi Province</v>
          </cell>
          <cell r="E596">
            <v>600</v>
          </cell>
        </row>
        <row r="597">
          <cell r="A597" t="str">
            <v>China</v>
          </cell>
          <cell r="B597" t="str">
            <v>Shanxi Hanzhong Iron&amp;Steel Plant</v>
          </cell>
          <cell r="C597" t="str">
            <v>Hanzhong Shanxi Province</v>
          </cell>
          <cell r="E597">
            <v>400</v>
          </cell>
        </row>
        <row r="598">
          <cell r="A598" t="str">
            <v>China</v>
          </cell>
          <cell r="B598" t="str">
            <v>Shanxi Heimao Coking Plant</v>
          </cell>
          <cell r="C598" t="str">
            <v>Hancheng Sanxi Province</v>
          </cell>
          <cell r="E598">
            <v>1200</v>
          </cell>
        </row>
        <row r="599">
          <cell r="A599" t="str">
            <v>China</v>
          </cell>
          <cell r="B599" t="str">
            <v>Shanxi Hejin Longmen Coking Plant</v>
          </cell>
          <cell r="C599" t="str">
            <v>Yuncheng Shanxi Province</v>
          </cell>
          <cell r="E599">
            <v>600</v>
          </cell>
        </row>
        <row r="600">
          <cell r="A600" t="str">
            <v>China</v>
          </cell>
          <cell r="B600" t="str">
            <v>Shanxi Hongan Coking Plant</v>
          </cell>
          <cell r="C600" t="str">
            <v>Jinzhong Shanxi Province</v>
          </cell>
          <cell r="E600">
            <v>1000</v>
          </cell>
        </row>
        <row r="601">
          <cell r="A601" t="str">
            <v>China</v>
          </cell>
          <cell r="B601" t="str">
            <v>Shanxi Hongdong Haoyi Coal&amp;Coke Plant</v>
          </cell>
          <cell r="C601" t="str">
            <v>Linfen Shanxi Province</v>
          </cell>
          <cell r="E601">
            <v>420</v>
          </cell>
        </row>
        <row r="602">
          <cell r="A602" t="str">
            <v>China</v>
          </cell>
          <cell r="B602" t="str">
            <v>Shanxi Hongqiang Coal &amp;Coke Plant</v>
          </cell>
          <cell r="C602" t="str">
            <v>Xiangning Shanxi Province</v>
          </cell>
          <cell r="E602">
            <v>600</v>
          </cell>
        </row>
        <row r="603">
          <cell r="A603" t="str">
            <v>China</v>
          </cell>
          <cell r="B603" t="str">
            <v>Shanxi Houma Dali Coking Plant</v>
          </cell>
          <cell r="C603" t="str">
            <v>Yuncheng Shanxi Province</v>
          </cell>
          <cell r="E603">
            <v>600</v>
          </cell>
        </row>
        <row r="604">
          <cell r="A604" t="str">
            <v>China</v>
          </cell>
          <cell r="B604" t="str">
            <v>Shanxi Huabao Coking Plant</v>
          </cell>
          <cell r="C604" t="str">
            <v>Changzhi Shanxi Province</v>
          </cell>
          <cell r="E604">
            <v>600</v>
          </cell>
        </row>
        <row r="605">
          <cell r="A605" t="str">
            <v>China</v>
          </cell>
          <cell r="B605" t="str">
            <v>Shanxi Huangzhai Coal&amp;Chem</v>
          </cell>
          <cell r="C605" t="str">
            <v>Taiyuan Shanxi Province</v>
          </cell>
          <cell r="E605">
            <v>600</v>
          </cell>
        </row>
        <row r="606">
          <cell r="A606" t="str">
            <v>China</v>
          </cell>
          <cell r="B606" t="str">
            <v>Shanxi Jiaocheng Huaxin</v>
          </cell>
          <cell r="C606" t="str">
            <v>Lvliang Shanxi Province</v>
          </cell>
          <cell r="E606">
            <v>1000</v>
          </cell>
        </row>
        <row r="607">
          <cell r="A607" t="str">
            <v>China</v>
          </cell>
          <cell r="B607" t="str">
            <v>Shanxi Jinchang Coal&amp;Gas Company</v>
          </cell>
          <cell r="C607" t="str">
            <v>Jiexiu Shanxi Province</v>
          </cell>
          <cell r="E607">
            <v>600</v>
          </cell>
        </row>
        <row r="608">
          <cell r="A608" t="str">
            <v>China</v>
          </cell>
          <cell r="B608" t="str">
            <v>Shanxi Jinda Coking&amp;Chem.</v>
          </cell>
          <cell r="C608" t="str">
            <v>Lvliang Shanxi Province</v>
          </cell>
          <cell r="E608">
            <v>600</v>
          </cell>
        </row>
        <row r="609">
          <cell r="A609" t="str">
            <v>China</v>
          </cell>
          <cell r="B609" t="str">
            <v>Shanxi Jinda Coking&amp;Chem.</v>
          </cell>
          <cell r="C609" t="str">
            <v>Xiaoyi Shanxi Province</v>
          </cell>
          <cell r="E609">
            <v>500</v>
          </cell>
        </row>
        <row r="610">
          <cell r="A610" t="str">
            <v>China</v>
          </cell>
          <cell r="B610" t="str">
            <v xml:space="preserve">Shanxi Jintaoyuan </v>
          </cell>
          <cell r="C610" t="str">
            <v>Lvliang Shanxi Province</v>
          </cell>
          <cell r="E610">
            <v>600</v>
          </cell>
        </row>
        <row r="611">
          <cell r="A611" t="str">
            <v>China</v>
          </cell>
          <cell r="B611" t="str">
            <v>Shanxi Jinxin Coal &amp;coke Plant</v>
          </cell>
          <cell r="C611" t="str">
            <v>Lvliang Shanxi Province</v>
          </cell>
          <cell r="E611">
            <v>600</v>
          </cell>
        </row>
        <row r="612">
          <cell r="A612" t="str">
            <v>China</v>
          </cell>
          <cell r="B612" t="str">
            <v>Shanxi Jinyang Coal&amp;Coke Co.</v>
          </cell>
          <cell r="C612" t="str">
            <v>Lvliang Shanxi Province</v>
          </cell>
          <cell r="E612">
            <v>500</v>
          </cell>
        </row>
        <row r="613">
          <cell r="A613" t="str">
            <v>China</v>
          </cell>
          <cell r="B613" t="str">
            <v>Shanxi Jinyao Coking Plant</v>
          </cell>
          <cell r="C613" t="str">
            <v>Linfen Shanxi Province</v>
          </cell>
          <cell r="E613">
            <v>280</v>
          </cell>
        </row>
        <row r="614">
          <cell r="A614" t="str">
            <v>China</v>
          </cell>
          <cell r="B614" t="str">
            <v>Shanxi Jinye</v>
          </cell>
          <cell r="C614" t="str">
            <v>Taiyuan Shanxi Province</v>
          </cell>
          <cell r="E614">
            <v>1100</v>
          </cell>
        </row>
        <row r="615">
          <cell r="A615" t="str">
            <v>China</v>
          </cell>
          <cell r="B615" t="str">
            <v>Shanxi Jufu Coking Plant</v>
          </cell>
          <cell r="C615" t="str">
            <v xml:space="preserve">Lingshi Shanxi Province </v>
          </cell>
          <cell r="E615">
            <v>400</v>
          </cell>
        </row>
        <row r="616">
          <cell r="A616" t="str">
            <v>China</v>
          </cell>
          <cell r="B616" t="str">
            <v>Shanxi Jvyuan Coal-chem.</v>
          </cell>
          <cell r="C616" t="str">
            <v>Lingshi Shanxi Province</v>
          </cell>
          <cell r="E616">
            <v>900</v>
          </cell>
        </row>
        <row r="617">
          <cell r="A617" t="str">
            <v>China</v>
          </cell>
          <cell r="B617" t="str">
            <v>Shanxi Lida Coking Plant</v>
          </cell>
          <cell r="C617" t="str">
            <v>Guxian Shanxi Province</v>
          </cell>
          <cell r="E617">
            <v>600</v>
          </cell>
        </row>
        <row r="618">
          <cell r="A618" t="str">
            <v>China</v>
          </cell>
          <cell r="B618" t="str">
            <v>Shanxi Liliu Coking Coal  Plant</v>
          </cell>
          <cell r="C618" t="str">
            <v>Lvliang Shanxi Province</v>
          </cell>
          <cell r="E618">
            <v>500</v>
          </cell>
        </row>
        <row r="619">
          <cell r="A619" t="str">
            <v>China</v>
          </cell>
          <cell r="B619" t="str">
            <v>Shanxi Longhui coal &amp; gas Co.</v>
          </cell>
          <cell r="C619" t="str">
            <v>Taiyuan Shanxi Province</v>
          </cell>
          <cell r="E619">
            <v>600</v>
          </cell>
        </row>
        <row r="620">
          <cell r="A620" t="str">
            <v>China</v>
          </cell>
          <cell r="B620" t="str">
            <v>Shanxi Longmen Meidianlv Coking plant</v>
          </cell>
          <cell r="C620" t="str">
            <v>Yuncheng Shanxi Province</v>
          </cell>
          <cell r="E620">
            <v>300</v>
          </cell>
        </row>
        <row r="621">
          <cell r="A621" t="str">
            <v>China</v>
          </cell>
          <cell r="B621" t="str">
            <v>Shanxi Longmen Steel</v>
          </cell>
          <cell r="C621" t="str">
            <v>Hancheng Sanxi Province</v>
          </cell>
          <cell r="E621">
            <v>300</v>
          </cell>
        </row>
        <row r="622">
          <cell r="A622" t="str">
            <v>China</v>
          </cell>
          <cell r="B622" t="str">
            <v>Shanxi Loudong Junan Coking</v>
          </cell>
          <cell r="C622" t="str">
            <v>Lvliang Shanxi Province</v>
          </cell>
          <cell r="E622">
            <v>1060</v>
          </cell>
        </row>
        <row r="623">
          <cell r="A623" t="str">
            <v>China</v>
          </cell>
          <cell r="B623" t="str">
            <v>Shanxi Lucheng Yajin Coking Plant</v>
          </cell>
          <cell r="C623" t="str">
            <v>Changzhi Shanxi Province</v>
          </cell>
          <cell r="E623">
            <v>400</v>
          </cell>
        </row>
        <row r="624">
          <cell r="A624" t="str">
            <v>China</v>
          </cell>
          <cell r="B624" t="str">
            <v>Shanxi luxin Coal&amp; Gas Co.</v>
          </cell>
          <cell r="C624" t="str">
            <v>Jiexiu Shanxi Province</v>
          </cell>
          <cell r="E624">
            <v>600</v>
          </cell>
        </row>
        <row r="625">
          <cell r="A625" t="str">
            <v>China</v>
          </cell>
          <cell r="B625" t="str">
            <v>Shanxi lvliang Fuli Coking Plant</v>
          </cell>
          <cell r="C625" t="str">
            <v>Lvliang Shanxi Province</v>
          </cell>
          <cell r="E625">
            <v>600</v>
          </cell>
        </row>
        <row r="626">
          <cell r="A626" t="str">
            <v>China</v>
          </cell>
          <cell r="B626" t="str">
            <v>Shanxi Maosheng Coking Plant</v>
          </cell>
          <cell r="C626" t="str">
            <v>Jinzhong Shanxi Province</v>
          </cell>
          <cell r="E626">
            <v>1200</v>
          </cell>
        </row>
        <row r="627">
          <cell r="A627" t="str">
            <v>China</v>
          </cell>
          <cell r="B627" t="str">
            <v>Shanxi Meijin</v>
          </cell>
          <cell r="C627" t="str">
            <v>Taiyuan Shanxi Province</v>
          </cell>
          <cell r="E627">
            <v>3600</v>
          </cell>
        </row>
        <row r="628">
          <cell r="A628" t="str">
            <v>China</v>
          </cell>
          <cell r="B628" t="str">
            <v>Shanxi Minguang Coking Plant</v>
          </cell>
          <cell r="C628" t="str">
            <v>Qvwo Shanxi Province</v>
          </cell>
          <cell r="E628">
            <v>1050</v>
          </cell>
        </row>
        <row r="629">
          <cell r="A629" t="str">
            <v>China</v>
          </cell>
          <cell r="B629" t="str">
            <v>Shanxi Pingyao Coal&amp;Chem.</v>
          </cell>
          <cell r="C629" t="str">
            <v>Pingyao Shanxi Province</v>
          </cell>
          <cell r="E629">
            <v>600</v>
          </cell>
        </row>
        <row r="630">
          <cell r="A630" t="str">
            <v>China</v>
          </cell>
          <cell r="B630" t="str">
            <v>Shanxi Puxian Xingwang Coal Washing plant</v>
          </cell>
          <cell r="C630" t="str">
            <v>Linfen Shanxi Province</v>
          </cell>
          <cell r="E630">
            <v>600</v>
          </cell>
        </row>
        <row r="631">
          <cell r="A631" t="str">
            <v>China</v>
          </cell>
          <cell r="B631" t="str">
            <v>Shanxi Qinjin Coke&amp;Iron</v>
          </cell>
          <cell r="C631" t="str">
            <v>Jishan Shanxi Province</v>
          </cell>
          <cell r="E631">
            <v>600</v>
          </cell>
        </row>
        <row r="632">
          <cell r="A632" t="str">
            <v>China</v>
          </cell>
          <cell r="B632" t="str">
            <v>Shanxi Qinxin Coking Co.</v>
          </cell>
          <cell r="C632" t="str">
            <v>Changzhi Shanxi Province</v>
          </cell>
          <cell r="E632">
            <v>600</v>
          </cell>
        </row>
        <row r="633">
          <cell r="A633" t="str">
            <v>China</v>
          </cell>
          <cell r="B633" t="str">
            <v>Shanxi Qipanshan Coking&amp;Chem.</v>
          </cell>
          <cell r="C633" t="str">
            <v>Linfen Shanxi Province</v>
          </cell>
          <cell r="E633">
            <v>600</v>
          </cell>
        </row>
        <row r="634">
          <cell r="A634" t="str">
            <v>China</v>
          </cell>
          <cell r="B634" t="str">
            <v>Shanxi Ruida Coking Co.</v>
          </cell>
          <cell r="C634" t="str">
            <v>Changzhi Shanxi Province</v>
          </cell>
          <cell r="E634">
            <v>600</v>
          </cell>
        </row>
        <row r="635">
          <cell r="A635" t="str">
            <v>China</v>
          </cell>
          <cell r="B635" t="str">
            <v>Shanxi Ruide Coking Co.</v>
          </cell>
          <cell r="C635" t="str">
            <v>Linfen Shanxi Province</v>
          </cell>
          <cell r="E635">
            <v>600</v>
          </cell>
        </row>
        <row r="636">
          <cell r="A636" t="str">
            <v>China</v>
          </cell>
          <cell r="B636" t="str">
            <v>Shanxi Sanlian Coking Plant</v>
          </cell>
          <cell r="C636" t="str">
            <v>Yuncheng Shanxi Province</v>
          </cell>
          <cell r="E636">
            <v>600</v>
          </cell>
        </row>
        <row r="637">
          <cell r="A637" t="str">
            <v>China</v>
          </cell>
          <cell r="B637" t="str">
            <v>Shanxi Senrun coal&amp;chem.</v>
          </cell>
          <cell r="C637" t="str">
            <v>Linfen Shanxi Province</v>
          </cell>
          <cell r="E637">
            <v>600</v>
          </cell>
        </row>
        <row r="638">
          <cell r="A638" t="str">
            <v>China</v>
          </cell>
          <cell r="B638" t="str">
            <v>Shanxi Shenlong Energy</v>
          </cell>
          <cell r="C638" t="str">
            <v>Jinzhong Shanxi Province</v>
          </cell>
          <cell r="E638">
            <v>600</v>
          </cell>
        </row>
        <row r="639">
          <cell r="A639" t="str">
            <v>China</v>
          </cell>
          <cell r="B639" t="str">
            <v>Shanxi shuguang Coking Plant</v>
          </cell>
          <cell r="C639" t="str">
            <v>Yuncheng Shanxi Province</v>
          </cell>
          <cell r="E639">
            <v>600</v>
          </cell>
        </row>
        <row r="640">
          <cell r="A640" t="str">
            <v>China</v>
          </cell>
          <cell r="B640" t="str">
            <v>Shanxi Taixing Group</v>
          </cell>
          <cell r="C640" t="str">
            <v>Yuncheng Shanxi Province</v>
          </cell>
          <cell r="E640">
            <v>650</v>
          </cell>
        </row>
        <row r="641">
          <cell r="A641" t="str">
            <v>China</v>
          </cell>
          <cell r="B641" t="str">
            <v>Shanxi Taiyue Coking Plant</v>
          </cell>
          <cell r="C641" t="str">
            <v>Anze Shanxi Province</v>
          </cell>
          <cell r="E641">
            <v>600</v>
          </cell>
        </row>
        <row r="642">
          <cell r="A642" t="str">
            <v>China</v>
          </cell>
          <cell r="B642" t="str">
            <v>Shanxi Tianxing Coking Plant</v>
          </cell>
          <cell r="C642" t="str">
            <v>Lingshi Shanxi Province</v>
          </cell>
          <cell r="E642">
            <v>400</v>
          </cell>
        </row>
        <row r="643">
          <cell r="A643" t="str">
            <v>China</v>
          </cell>
          <cell r="B643" t="str">
            <v>Shanxi Tongzhou Coal&amp;Coke Plant</v>
          </cell>
          <cell r="C643" t="str">
            <v>Tongzhou Shanxi Province</v>
          </cell>
          <cell r="E643">
            <v>600</v>
          </cell>
        </row>
        <row r="644">
          <cell r="A644" t="str">
            <v>China</v>
          </cell>
          <cell r="B644" t="str">
            <v>Shanxi Tunliu Xingwang Coal-chem.</v>
          </cell>
          <cell r="C644" t="str">
            <v>Changzhi Shanxi Province</v>
          </cell>
          <cell r="E644">
            <v>400</v>
          </cell>
        </row>
        <row r="645">
          <cell r="A645" t="str">
            <v>China</v>
          </cell>
          <cell r="B645" t="str">
            <v>Shanxi Wanda Coal&amp;Coke Plant</v>
          </cell>
          <cell r="C645" t="str">
            <v>Xinzhou Shanxi Province</v>
          </cell>
          <cell r="E645">
            <v>400</v>
          </cell>
        </row>
        <row r="646">
          <cell r="A646" t="str">
            <v>China</v>
          </cell>
          <cell r="B646" t="str">
            <v>Shanxi Wenfeng Coking Plant</v>
          </cell>
          <cell r="C646" t="str">
            <v>Fenyang Shanxi Province</v>
          </cell>
          <cell r="E646">
            <v>500</v>
          </cell>
        </row>
        <row r="647">
          <cell r="A647" t="str">
            <v>China</v>
          </cell>
          <cell r="B647" t="str">
            <v>Shanxi Xiangfen Houlin Coking Plant</v>
          </cell>
          <cell r="C647" t="str">
            <v>Linfen Shanxi Province</v>
          </cell>
          <cell r="E647">
            <v>600</v>
          </cell>
        </row>
        <row r="648">
          <cell r="A648" t="str">
            <v>China</v>
          </cell>
          <cell r="B648" t="str">
            <v xml:space="preserve">Shanxi Xiaoyi Chenming </v>
          </cell>
          <cell r="C648" t="str">
            <v>Lvliang Shanxi Province</v>
          </cell>
          <cell r="E648">
            <v>600</v>
          </cell>
        </row>
        <row r="649">
          <cell r="A649" t="str">
            <v>China</v>
          </cell>
          <cell r="B649" t="str">
            <v>Shanxi Xiaoyi Jinmao</v>
          </cell>
          <cell r="C649" t="str">
            <v>Lvliang Shanxi Province</v>
          </cell>
          <cell r="E649">
            <v>600</v>
          </cell>
        </row>
        <row r="650">
          <cell r="A650" t="str">
            <v>China</v>
          </cell>
          <cell r="B650" t="str">
            <v>Shanxi Xinsheng Coking&amp;Chem.</v>
          </cell>
          <cell r="C650" t="str">
            <v>Yuncheng Shanxi Province</v>
          </cell>
          <cell r="E650">
            <v>600</v>
          </cell>
        </row>
        <row r="651">
          <cell r="A651" t="str">
            <v>China</v>
          </cell>
          <cell r="B651" t="str">
            <v>Shanxi Yangguang</v>
          </cell>
          <cell r="C651" t="str">
            <v>Yuncheng Shanxi Province</v>
          </cell>
          <cell r="E651">
            <v>3000</v>
          </cell>
        </row>
        <row r="652">
          <cell r="A652" t="str">
            <v>China</v>
          </cell>
          <cell r="B652" t="str">
            <v>Shanxi Yangquan</v>
          </cell>
          <cell r="C652" t="str">
            <v>Yangquan Shanxi Province</v>
          </cell>
          <cell r="E652">
            <v>600</v>
          </cell>
        </row>
        <row r="653">
          <cell r="A653" t="str">
            <v>China</v>
          </cell>
          <cell r="B653" t="str">
            <v>Shanxi Yatai Coking Plant</v>
          </cell>
          <cell r="C653" t="str">
            <v>Lvliang Shanxi Province</v>
          </cell>
        </row>
        <row r="654">
          <cell r="A654" t="str">
            <v>China</v>
          </cell>
          <cell r="B654" t="str">
            <v>Shanxi Yiyi Coal&amp;Coke Group</v>
          </cell>
          <cell r="C654" t="str">
            <v>Gujiao Shanxi Province</v>
          </cell>
          <cell r="E654">
            <v>1000</v>
          </cell>
        </row>
        <row r="655">
          <cell r="A655" t="str">
            <v>China</v>
          </cell>
          <cell r="B655" t="str">
            <v>Shanxi Yongchangyuan Coal &amp; Coke Co.</v>
          </cell>
          <cell r="C655" t="str">
            <v>Xiangning Shanxi Province</v>
          </cell>
          <cell r="E655">
            <v>400</v>
          </cell>
        </row>
        <row r="656">
          <cell r="A656" t="str">
            <v>China</v>
          </cell>
          <cell r="B656" t="str">
            <v>Shanxi Yongxin Coal&amp;coking Company</v>
          </cell>
          <cell r="C656" t="str">
            <v>Linfen Shanxi Province</v>
          </cell>
          <cell r="E656">
            <v>600</v>
          </cell>
        </row>
        <row r="657">
          <cell r="A657" t="str">
            <v>China</v>
          </cell>
          <cell r="B657" t="str">
            <v>Shanxi Yuanzhong</v>
          </cell>
          <cell r="C657" t="str">
            <v>Linfen Shanxi Province</v>
          </cell>
          <cell r="E657">
            <v>600</v>
          </cell>
        </row>
        <row r="658">
          <cell r="A658" t="str">
            <v>China</v>
          </cell>
          <cell r="B658" t="str">
            <v>Shanxi Yuci Changxin Coking</v>
          </cell>
          <cell r="C658" t="str">
            <v>Jinzhong Shanxi Province</v>
          </cell>
          <cell r="E658">
            <v>600</v>
          </cell>
        </row>
        <row r="659">
          <cell r="A659" t="str">
            <v>China</v>
          </cell>
          <cell r="B659" t="str">
            <v>Shanxi Yuci Shenglong Energy</v>
          </cell>
          <cell r="C659" t="str">
            <v>Jinzhong Shanxi Province</v>
          </cell>
          <cell r="E659">
            <v>600</v>
          </cell>
        </row>
        <row r="660">
          <cell r="A660" t="str">
            <v>China</v>
          </cell>
          <cell r="B660" t="str">
            <v>Shanxi Yuwang Coal&amp;Gas Company</v>
          </cell>
          <cell r="C660" t="str">
            <v>Xinzhou Shanxi Province</v>
          </cell>
          <cell r="E660">
            <v>700</v>
          </cell>
        </row>
        <row r="661">
          <cell r="A661" t="str">
            <v>China</v>
          </cell>
          <cell r="B661" t="str">
            <v>Shanxi Zhonglv Coking&amp;Chem.</v>
          </cell>
          <cell r="C661" t="str">
            <v>Lvliang Shanxi Province</v>
          </cell>
          <cell r="E661">
            <v>250</v>
          </cell>
        </row>
        <row r="662">
          <cell r="A662" t="str">
            <v>China</v>
          </cell>
          <cell r="B662" t="str">
            <v>Shanxi Zhongyang Steel Company</v>
          </cell>
          <cell r="C662" t="str">
            <v>Lvliang Shanxi Province</v>
          </cell>
          <cell r="E662">
            <v>1000</v>
          </cell>
        </row>
        <row r="663">
          <cell r="A663" t="str">
            <v>China</v>
          </cell>
          <cell r="B663" t="str">
            <v>Shao Steel Songshan</v>
          </cell>
          <cell r="C663" t="str">
            <v>Shaoguan Huinan Province</v>
          </cell>
          <cell r="E663">
            <v>1100</v>
          </cell>
        </row>
        <row r="664">
          <cell r="A664" t="str">
            <v>China</v>
          </cell>
          <cell r="B664" t="str">
            <v>Shaodong Coking Plant</v>
          </cell>
          <cell r="C664" t="str">
            <v>Shaodong Hunan Province</v>
          </cell>
          <cell r="E664">
            <v>350</v>
          </cell>
        </row>
        <row r="665">
          <cell r="A665" t="str">
            <v>China</v>
          </cell>
          <cell r="B665" t="str">
            <v>Shenfu Hengyuan Coking Plant</v>
          </cell>
          <cell r="C665" t="str">
            <v>Shenmu Sanxi Province</v>
          </cell>
          <cell r="E665">
            <v>600</v>
          </cell>
        </row>
        <row r="666">
          <cell r="A666" t="str">
            <v>China</v>
          </cell>
          <cell r="B666" t="str">
            <v>Shenglong Coking Plant</v>
          </cell>
          <cell r="C666" t="str">
            <v>Zhaozhuang Shandong Province</v>
          </cell>
          <cell r="E666">
            <v>800</v>
          </cell>
        </row>
        <row r="667">
          <cell r="A667" t="str">
            <v>China</v>
          </cell>
          <cell r="B667" t="str">
            <v>Shenhua Mengxi Coking Plant</v>
          </cell>
          <cell r="C667" t="str">
            <v>Erduosi Inner Mengolia</v>
          </cell>
          <cell r="E667">
            <v>700</v>
          </cell>
        </row>
        <row r="668">
          <cell r="A668" t="str">
            <v>China</v>
          </cell>
          <cell r="B668" t="str">
            <v>Shenhua Wuhai Coking Plant</v>
          </cell>
          <cell r="C668" t="str">
            <v>Wuhai Inner Mengolia</v>
          </cell>
          <cell r="E668">
            <v>2000</v>
          </cell>
        </row>
        <row r="669">
          <cell r="A669" t="str">
            <v>China</v>
          </cell>
          <cell r="B669" t="str">
            <v>Shenmu Huixin Coal&amp;Chem.Plant</v>
          </cell>
          <cell r="C669" t="str">
            <v>Shenmu Sanxi Province</v>
          </cell>
          <cell r="E669">
            <v>600</v>
          </cell>
        </row>
        <row r="670">
          <cell r="A670" t="str">
            <v>China</v>
          </cell>
          <cell r="B670" t="str">
            <v>Shenmu Rongshan Coking Plant</v>
          </cell>
          <cell r="C670" t="str">
            <v>Shenmu Sanxi Province</v>
          </cell>
          <cell r="E670">
            <v>600</v>
          </cell>
        </row>
        <row r="671">
          <cell r="A671" t="str">
            <v>China</v>
          </cell>
          <cell r="B671" t="str">
            <v>Shenmu Shenkun Coking Plant</v>
          </cell>
          <cell r="C671" t="str">
            <v>Shenmu Sanxi Province</v>
          </cell>
          <cell r="E671">
            <v>600</v>
          </cell>
        </row>
        <row r="672">
          <cell r="A672" t="str">
            <v>China</v>
          </cell>
          <cell r="B672" t="str">
            <v>Shenmu Shuncheng Coking Plant</v>
          </cell>
          <cell r="C672" t="str">
            <v>Shenmu Sanxi Province</v>
          </cell>
          <cell r="E672">
            <v>600</v>
          </cell>
        </row>
        <row r="673">
          <cell r="A673" t="str">
            <v>China</v>
          </cell>
          <cell r="B673" t="str">
            <v>Shenyang Coal Gas Co.</v>
          </cell>
          <cell r="C673" t="str">
            <v>Shenyang Liaoning Province</v>
          </cell>
          <cell r="E673">
            <v>400</v>
          </cell>
        </row>
        <row r="674">
          <cell r="A674" t="str">
            <v>China</v>
          </cell>
          <cell r="B674" t="str">
            <v>Shijiazhuang Coking&amp;Chem.</v>
          </cell>
          <cell r="C674" t="str">
            <v>Shijiazhuang Hebei Province</v>
          </cell>
          <cell r="E674">
            <v>1000</v>
          </cell>
        </row>
        <row r="675">
          <cell r="A675" t="str">
            <v>China</v>
          </cell>
          <cell r="B675" t="str">
            <v>Shilin Nanya Coking Plant</v>
          </cell>
          <cell r="C675" t="str">
            <v>Kunming Yunnan Province</v>
          </cell>
          <cell r="E675">
            <v>600</v>
          </cell>
        </row>
        <row r="676">
          <cell r="A676" t="str">
            <v>China</v>
          </cell>
          <cell r="B676" t="str">
            <v>Shou Steel Coking&amp;Chem.</v>
          </cell>
          <cell r="C676" t="str">
            <v>Beijing</v>
          </cell>
          <cell r="E676">
            <v>1910</v>
          </cell>
        </row>
        <row r="677">
          <cell r="A677" t="str">
            <v>China</v>
          </cell>
          <cell r="B677" t="str">
            <v>Shuicheng Coking&amp;Chem.</v>
          </cell>
          <cell r="C677" t="str">
            <v>Liupanshui Guizhou Province</v>
          </cell>
          <cell r="E677">
            <v>1200</v>
          </cell>
        </row>
        <row r="678">
          <cell r="A678" t="str">
            <v>China</v>
          </cell>
          <cell r="B678" t="str">
            <v>Shuicheng Kuangye Coking&amp;Chem.</v>
          </cell>
          <cell r="C678" t="str">
            <v>Liupanshui Guizhou Province</v>
          </cell>
          <cell r="E678">
            <v>600</v>
          </cell>
        </row>
        <row r="679">
          <cell r="A679" t="str">
            <v>China</v>
          </cell>
          <cell r="B679" t="str">
            <v>Sichuan Chuanwei Steel</v>
          </cell>
          <cell r="C679" t="str">
            <v>Sichuan Province</v>
          </cell>
          <cell r="E679">
            <v>1000</v>
          </cell>
        </row>
        <row r="680">
          <cell r="A680" t="str">
            <v>China</v>
          </cell>
          <cell r="B680" t="str">
            <v>Sichuan Renshou Tiema Coke Plant</v>
          </cell>
          <cell r="C680" t="str">
            <v>Renshou Sichuan Province</v>
          </cell>
          <cell r="E680">
            <v>500</v>
          </cell>
        </row>
        <row r="681">
          <cell r="A681" t="str">
            <v>China</v>
          </cell>
          <cell r="B681" t="str">
            <v>Sichuan Shengda</v>
          </cell>
          <cell r="C681" t="str">
            <v>Leshan Sichuan Province</v>
          </cell>
          <cell r="E681">
            <v>500</v>
          </cell>
        </row>
        <row r="682">
          <cell r="A682" t="str">
            <v>China</v>
          </cell>
          <cell r="B682" t="str">
            <v>Sichuan Wangchang meitie Coking Plant</v>
          </cell>
          <cell r="C682" t="str">
            <v>Wangcang Sichuan Province</v>
          </cell>
          <cell r="E682">
            <v>50</v>
          </cell>
        </row>
        <row r="683">
          <cell r="A683" t="str">
            <v>China</v>
          </cell>
          <cell r="B683" t="str">
            <v>Sino-Chem.Huanda Coking Plant</v>
          </cell>
          <cell r="C683" t="str">
            <v>Yuncheng Shanxi Province</v>
          </cell>
          <cell r="E683">
            <v>600</v>
          </cell>
        </row>
        <row r="684">
          <cell r="A684" t="str">
            <v>China</v>
          </cell>
          <cell r="B684" t="str">
            <v>Su Steel Coking Plant</v>
          </cell>
          <cell r="C684" t="str">
            <v>Suzhou Jiangsu Province</v>
          </cell>
          <cell r="E684">
            <v>650</v>
          </cell>
        </row>
        <row r="685">
          <cell r="A685" t="str">
            <v>China</v>
          </cell>
          <cell r="B685" t="str">
            <v>Tai Steel Coking&amp;Chem.</v>
          </cell>
          <cell r="C685" t="str">
            <v>Taiyuan Shanxi Province</v>
          </cell>
          <cell r="E685">
            <v>2200</v>
          </cell>
        </row>
        <row r="686">
          <cell r="A686" t="str">
            <v>China</v>
          </cell>
          <cell r="B686" t="str">
            <v>Taihua Group</v>
          </cell>
          <cell r="C686" t="str">
            <v>Taiyuan Shanxi Province</v>
          </cell>
          <cell r="E686">
            <v>400</v>
          </cell>
        </row>
        <row r="687">
          <cell r="A687" t="str">
            <v>China</v>
          </cell>
          <cell r="B687" t="str">
            <v>Taishan Coking&amp;Chem</v>
          </cell>
          <cell r="C687" t="str">
            <v>Feicheng Shandong Province</v>
          </cell>
          <cell r="E687">
            <v>560</v>
          </cell>
        </row>
        <row r="688">
          <cell r="A688" t="str">
            <v>China</v>
          </cell>
          <cell r="B688" t="str">
            <v>Taishan Coking&amp;Chem</v>
          </cell>
          <cell r="C688" t="str">
            <v>Laiwu Shandong Province</v>
          </cell>
        </row>
        <row r="689">
          <cell r="A689" t="str">
            <v>China</v>
          </cell>
          <cell r="B689" t="str">
            <v>Taiyuan Coal&amp;Gas</v>
          </cell>
          <cell r="C689" t="str">
            <v>Taiyuan Shanxi Province</v>
          </cell>
          <cell r="E689">
            <v>1700</v>
          </cell>
        </row>
        <row r="690">
          <cell r="A690" t="str">
            <v>China</v>
          </cell>
          <cell r="B690" t="str">
            <v>Taiyuan Dongsheng Coking&amp;Gas</v>
          </cell>
          <cell r="C690" t="str">
            <v>Taiyuan Shanxi Province</v>
          </cell>
          <cell r="E690">
            <v>700</v>
          </cell>
        </row>
        <row r="691">
          <cell r="A691" t="str">
            <v>China</v>
          </cell>
          <cell r="B691" t="str">
            <v>Taiyuan Gangyuan Coking Co.</v>
          </cell>
          <cell r="C691" t="str">
            <v>Taiyuan Shanxi Province</v>
          </cell>
          <cell r="E691">
            <v>600</v>
          </cell>
        </row>
        <row r="692">
          <cell r="A692" t="str">
            <v>China</v>
          </cell>
          <cell r="B692" t="str">
            <v>Taiyuan Gujiao Coking Plant</v>
          </cell>
          <cell r="C692" t="str">
            <v>Taiyuan Shanxi Province</v>
          </cell>
          <cell r="E692">
            <v>680</v>
          </cell>
        </row>
        <row r="693">
          <cell r="A693" t="str">
            <v>China</v>
          </cell>
          <cell r="B693" t="str">
            <v>Taiyuan Gujiao Yiyi Coking Plant</v>
          </cell>
          <cell r="C693" t="str">
            <v>Taiyuan Shanxi Province</v>
          </cell>
          <cell r="E693">
            <v>600</v>
          </cell>
        </row>
        <row r="694">
          <cell r="A694" t="str">
            <v>China</v>
          </cell>
          <cell r="B694" t="str">
            <v>Taiyuan Yangqv Huangzhai</v>
          </cell>
          <cell r="C694" t="str">
            <v>Taiyuan Shanxi Province</v>
          </cell>
          <cell r="E694">
            <v>500</v>
          </cell>
        </row>
        <row r="695">
          <cell r="A695" t="str">
            <v>China</v>
          </cell>
          <cell r="B695" t="str">
            <v>Taiyuan Yingxian</v>
          </cell>
          <cell r="C695" t="str">
            <v>Taiyuan Shanxi Province</v>
          </cell>
          <cell r="E695">
            <v>600</v>
          </cell>
        </row>
        <row r="696">
          <cell r="A696" t="str">
            <v>China</v>
          </cell>
          <cell r="B696" t="str">
            <v>Tang Steel Coking&amp;Chem</v>
          </cell>
          <cell r="C696" t="str">
            <v>Tangshan Hebei Province</v>
          </cell>
          <cell r="E696">
            <v>2700</v>
          </cell>
        </row>
        <row r="697">
          <cell r="A697" t="str">
            <v>China</v>
          </cell>
          <cell r="B697" t="str">
            <v>Tangshan Baoliyuan</v>
          </cell>
          <cell r="C697" t="str">
            <v>Tangshan Hebei Province</v>
          </cell>
          <cell r="E697">
            <v>600</v>
          </cell>
        </row>
        <row r="698">
          <cell r="A698" t="str">
            <v>China</v>
          </cell>
          <cell r="B698" t="str">
            <v>Tangshan Baoye</v>
          </cell>
          <cell r="C698" t="str">
            <v>Tangshan Hebei Province</v>
          </cell>
          <cell r="E698">
            <v>600</v>
          </cell>
        </row>
        <row r="699">
          <cell r="A699" t="str">
            <v>China</v>
          </cell>
          <cell r="B699" t="str">
            <v>Tangshan Chunxing Coking&amp;Chem.                 Tangshan Hebei Province</v>
          </cell>
          <cell r="C699" t="str">
            <v>Tangshan Hebei Province</v>
          </cell>
          <cell r="E699">
            <v>600</v>
          </cell>
        </row>
        <row r="700">
          <cell r="A700" t="str">
            <v>China</v>
          </cell>
          <cell r="B700" t="str">
            <v>Tangshan Desheng Coking&amp;Chem.</v>
          </cell>
          <cell r="C700" t="str">
            <v>Tangshan Hebei Province</v>
          </cell>
          <cell r="E700">
            <v>900</v>
          </cell>
        </row>
        <row r="701">
          <cell r="A701" t="str">
            <v>China</v>
          </cell>
          <cell r="B701" t="str">
            <v xml:space="preserve">Tangshan Ganglian </v>
          </cell>
          <cell r="C701" t="str">
            <v>Tangshan Hebei Province</v>
          </cell>
          <cell r="E701">
            <v>1000</v>
          </cell>
        </row>
        <row r="702">
          <cell r="A702" t="str">
            <v>China</v>
          </cell>
          <cell r="B702" t="str">
            <v>Tangshan Ganglu Coking&amp;Chem.</v>
          </cell>
          <cell r="C702" t="str">
            <v>Tangshan Hebei Province</v>
          </cell>
          <cell r="E702">
            <v>1000</v>
          </cell>
        </row>
        <row r="703">
          <cell r="A703" t="str">
            <v>China</v>
          </cell>
          <cell r="B703" t="str">
            <v>Tangshan Huifeng Coke&amp;Gas</v>
          </cell>
          <cell r="C703" t="str">
            <v>Tangshan Hebei Province</v>
          </cell>
          <cell r="E703">
            <v>1200</v>
          </cell>
        </row>
        <row r="704">
          <cell r="A704" t="str">
            <v>China</v>
          </cell>
          <cell r="B704" t="str">
            <v>Tangshan Huiyuan Coking Co.</v>
          </cell>
          <cell r="C704" t="str">
            <v>Tangshan Hebei Province</v>
          </cell>
          <cell r="E704">
            <v>600</v>
          </cell>
        </row>
        <row r="705">
          <cell r="A705" t="str">
            <v>China</v>
          </cell>
          <cell r="B705" t="str">
            <v>Tangshan Jiahua Coking Co</v>
          </cell>
          <cell r="C705" t="str">
            <v>Tangshan Hebei Province</v>
          </cell>
          <cell r="E705">
            <v>1000</v>
          </cell>
        </row>
        <row r="706">
          <cell r="A706" t="str">
            <v>China</v>
          </cell>
          <cell r="B706" t="str">
            <v>Tangshan Jianlong</v>
          </cell>
          <cell r="C706" t="str">
            <v>Chengde Hebei Province</v>
          </cell>
          <cell r="E706">
            <v>800</v>
          </cell>
        </row>
        <row r="707">
          <cell r="A707" t="str">
            <v>China</v>
          </cell>
          <cell r="B707" t="str">
            <v xml:space="preserve">Tangshan Lanhai </v>
          </cell>
          <cell r="C707" t="str">
            <v>Tangshan Hebei Province</v>
          </cell>
        </row>
        <row r="708">
          <cell r="A708" t="str">
            <v>China</v>
          </cell>
          <cell r="B708" t="str">
            <v>Tangshan Luanhong Coke&amp;Gas</v>
          </cell>
          <cell r="C708" t="str">
            <v>Tangshan Hebei Province</v>
          </cell>
          <cell r="E708">
            <v>700</v>
          </cell>
        </row>
        <row r="709">
          <cell r="A709" t="str">
            <v>China</v>
          </cell>
          <cell r="B709" t="str">
            <v>Tangshan Rongyi Coking&amp;Chem.</v>
          </cell>
          <cell r="C709" t="str">
            <v>Tangshan Hebei Province</v>
          </cell>
          <cell r="E709">
            <v>500</v>
          </cell>
        </row>
        <row r="710">
          <cell r="A710" t="str">
            <v>China</v>
          </cell>
          <cell r="B710" t="str">
            <v>Tangshan Xinxing Coking&amp;Chem.</v>
          </cell>
          <cell r="C710" t="str">
            <v>Tangshan Hebei Province</v>
          </cell>
          <cell r="E710">
            <v>750</v>
          </cell>
        </row>
        <row r="711">
          <cell r="A711" t="str">
            <v>China</v>
          </cell>
          <cell r="B711" t="str">
            <v>Tangshan Zhengnan Coking&amp;Chem.</v>
          </cell>
          <cell r="C711" t="str">
            <v>Tangshan Hebei Province</v>
          </cell>
          <cell r="E711">
            <v>600</v>
          </cell>
        </row>
        <row r="712">
          <cell r="A712" t="str">
            <v>China</v>
          </cell>
          <cell r="B712" t="str">
            <v xml:space="preserve">Tangshan Zhongrun </v>
          </cell>
          <cell r="C712" t="str">
            <v>Tangshan Hebei Province</v>
          </cell>
          <cell r="E712">
            <v>1000</v>
          </cell>
        </row>
        <row r="713">
          <cell r="A713" t="str">
            <v>China</v>
          </cell>
          <cell r="B713" t="str">
            <v>Tanshan Dafeng Coking&amp;Chem</v>
          </cell>
          <cell r="C713" t="str">
            <v>Tangshan Hebei Province</v>
          </cell>
          <cell r="E713">
            <v>650</v>
          </cell>
        </row>
        <row r="714">
          <cell r="A714" t="str">
            <v>China</v>
          </cell>
          <cell r="B714" t="str">
            <v>Tanshan Yongshun Coke&amp;Gas Company</v>
          </cell>
          <cell r="C714" t="str">
            <v>Tangshan Hebei Province</v>
          </cell>
          <cell r="E714">
            <v>400</v>
          </cell>
        </row>
        <row r="715">
          <cell r="A715" t="str">
            <v>China</v>
          </cell>
          <cell r="B715" t="str">
            <v>Tengzhou Ruida</v>
          </cell>
          <cell r="C715" t="str">
            <v>Zhaozhuang Shandong Province</v>
          </cell>
          <cell r="E715">
            <v>600</v>
          </cell>
        </row>
        <row r="716">
          <cell r="A716" t="str">
            <v>China</v>
          </cell>
          <cell r="B716" t="str">
            <v>Tengzhou Shenglong</v>
          </cell>
          <cell r="C716" t="str">
            <v>Zhaozhuang Shandong Province</v>
          </cell>
        </row>
        <row r="717">
          <cell r="A717" t="str">
            <v>China</v>
          </cell>
          <cell r="B717" t="str">
            <v>Tian Iron Coal&amp;Chem</v>
          </cell>
          <cell r="C717" t="str">
            <v>Tianjin</v>
          </cell>
          <cell r="E717">
            <v>1100</v>
          </cell>
        </row>
        <row r="718">
          <cell r="A718" t="str">
            <v>China</v>
          </cell>
          <cell r="B718" t="str">
            <v>Tian Iron Coking&amp;Chem</v>
          </cell>
          <cell r="C718" t="str">
            <v>Handan Hebei Province</v>
          </cell>
          <cell r="E718">
            <v>1200</v>
          </cell>
        </row>
        <row r="719">
          <cell r="A719" t="str">
            <v>China</v>
          </cell>
          <cell r="B719" t="str">
            <v>Tiancheng Coking Plant</v>
          </cell>
          <cell r="C719" t="str">
            <v>Tangshan Hebei Province</v>
          </cell>
          <cell r="E719">
            <v>240</v>
          </cell>
        </row>
        <row r="720">
          <cell r="A720" t="str">
            <v>China</v>
          </cell>
          <cell r="B720" t="str">
            <v>Tianjin Second Coal&amp;Gas Plant</v>
          </cell>
          <cell r="C720" t="str">
            <v>Tianjin</v>
          </cell>
          <cell r="E720">
            <v>800</v>
          </cell>
        </row>
        <row r="721">
          <cell r="A721" t="str">
            <v>China</v>
          </cell>
          <cell r="B721" t="str">
            <v>Tianjin Zhengfengyuan Coking Plant</v>
          </cell>
          <cell r="C721" t="str">
            <v>Jinghai Tianjin</v>
          </cell>
          <cell r="E721">
            <v>600</v>
          </cell>
        </row>
        <row r="722">
          <cell r="A722" t="str">
            <v>China</v>
          </cell>
          <cell r="B722" t="str">
            <v>Tianlong Coking Plant</v>
          </cell>
          <cell r="C722" t="str">
            <v>Tieling Liaoning Province</v>
          </cell>
          <cell r="E722">
            <v>200</v>
          </cell>
        </row>
        <row r="723">
          <cell r="A723" t="str">
            <v>China</v>
          </cell>
          <cell r="B723" t="str">
            <v xml:space="preserve">Tianshan Jinda </v>
          </cell>
          <cell r="C723" t="str">
            <v>Lvliang Shanxi Province</v>
          </cell>
          <cell r="E723">
            <v>600</v>
          </cell>
        </row>
        <row r="724">
          <cell r="A724" t="str">
            <v>China</v>
          </cell>
          <cell r="B724" t="str">
            <v>Tiexong Coking&amp;Chem</v>
          </cell>
          <cell r="C724" t="str">
            <v>Binzhou Shandong Province</v>
          </cell>
        </row>
        <row r="725">
          <cell r="A725" t="str">
            <v>China</v>
          </cell>
          <cell r="B725" t="str">
            <v>Tong Steel Coking&amp;Chem</v>
          </cell>
          <cell r="C725" t="str">
            <v>Tonghua Jilin Province</v>
          </cell>
          <cell r="E725">
            <v>2000</v>
          </cell>
        </row>
        <row r="726">
          <cell r="A726" t="str">
            <v>China</v>
          </cell>
          <cell r="B726" t="str">
            <v>Tongling Coking Plant</v>
          </cell>
          <cell r="C726" t="str">
            <v>Tongling Anhui Province</v>
          </cell>
          <cell r="E726">
            <v>400</v>
          </cell>
        </row>
        <row r="727">
          <cell r="A727" t="str">
            <v>China</v>
          </cell>
          <cell r="B727" t="str">
            <v>Tongshida Coking Plant</v>
          </cell>
          <cell r="C727" t="str">
            <v>Linfen Shanxi Province</v>
          </cell>
          <cell r="E727">
            <v>700</v>
          </cell>
        </row>
        <row r="728">
          <cell r="A728" t="str">
            <v>China</v>
          </cell>
          <cell r="B728" t="str">
            <v>Tumote Youqi Coking Plant</v>
          </cell>
          <cell r="C728" t="str">
            <v>Baotou Iner Mengolia</v>
          </cell>
          <cell r="E728">
            <v>200</v>
          </cell>
        </row>
        <row r="729">
          <cell r="A729" t="str">
            <v>China</v>
          </cell>
          <cell r="B729" t="str">
            <v>Tunliu Xiangrui Coking Plant</v>
          </cell>
          <cell r="C729" t="str">
            <v>Tunliu Shanxi Province</v>
          </cell>
          <cell r="E729">
            <v>600</v>
          </cell>
        </row>
        <row r="730">
          <cell r="A730" t="str">
            <v>China</v>
          </cell>
          <cell r="B730" t="str">
            <v>Wu Steel Coking&amp;Chem</v>
          </cell>
          <cell r="C730" t="str">
            <v>Wuhan Hubei Province</v>
          </cell>
          <cell r="E730">
            <v>4750</v>
          </cell>
        </row>
        <row r="731">
          <cell r="A731" t="str">
            <v>China</v>
          </cell>
          <cell r="B731" t="str">
            <v>Wuchang Coking Plant</v>
          </cell>
          <cell r="C731" t="str">
            <v>Wuhan Hubei Province</v>
          </cell>
          <cell r="E731">
            <v>100</v>
          </cell>
        </row>
        <row r="732">
          <cell r="A732" t="str">
            <v>China</v>
          </cell>
          <cell r="B732" t="str">
            <v>Wuhai Coking Co.</v>
          </cell>
          <cell r="C732" t="str">
            <v>Wuhai Inner Mengolia</v>
          </cell>
          <cell r="E732">
            <v>300</v>
          </cell>
        </row>
        <row r="733">
          <cell r="A733" t="str">
            <v>China</v>
          </cell>
          <cell r="B733" t="str">
            <v>Wuhai Yuejia Coal&amp;Coke Plant</v>
          </cell>
          <cell r="C733" t="str">
            <v>Wuhai Inner Mengolia</v>
          </cell>
          <cell r="E733">
            <v>350</v>
          </cell>
        </row>
        <row r="734">
          <cell r="A734" t="str">
            <v>China</v>
          </cell>
          <cell r="B734" t="str">
            <v>Wuhaishi Mingxing Coking Plant</v>
          </cell>
          <cell r="C734" t="str">
            <v>Wuhai Inner Mengolia</v>
          </cell>
          <cell r="E734">
            <v>200</v>
          </cell>
        </row>
        <row r="735">
          <cell r="A735" t="str">
            <v>China</v>
          </cell>
          <cell r="B735" t="str">
            <v>Wuhu Xinxing Coking Plant</v>
          </cell>
          <cell r="C735" t="str">
            <v>Wuhu Anhui Province</v>
          </cell>
          <cell r="E735">
            <v>800</v>
          </cell>
        </row>
        <row r="736">
          <cell r="A736" t="str">
            <v>China</v>
          </cell>
          <cell r="B736" t="str">
            <v>Wulin Coking Plant</v>
          </cell>
          <cell r="C736" t="str">
            <v>Lvliang Shanxi Province</v>
          </cell>
          <cell r="E736">
            <v>1000</v>
          </cell>
        </row>
        <row r="737">
          <cell r="A737" t="str">
            <v>China</v>
          </cell>
          <cell r="B737" t="str">
            <v>Wuxi Coking Plant</v>
          </cell>
          <cell r="C737" t="str">
            <v>Wuxi Jiangsu Province</v>
          </cell>
          <cell r="E737">
            <v>280</v>
          </cell>
        </row>
        <row r="738">
          <cell r="A738" t="str">
            <v>China</v>
          </cell>
          <cell r="B738" t="str">
            <v>Xi Steel Coking Plant</v>
          </cell>
          <cell r="C738" t="str">
            <v>Xilin Heilongjiang Province</v>
          </cell>
        </row>
        <row r="739">
          <cell r="A739" t="str">
            <v>China</v>
          </cell>
          <cell r="B739" t="str">
            <v>Xian Coking Plant</v>
          </cell>
          <cell r="C739" t="str">
            <v>Xian shanxi Province</v>
          </cell>
          <cell r="E739">
            <v>200</v>
          </cell>
        </row>
        <row r="740">
          <cell r="A740" t="str">
            <v>China</v>
          </cell>
          <cell r="B740" t="str">
            <v>Xiang Steel Coking&amp;Chem.</v>
          </cell>
          <cell r="C740" t="str">
            <v>Xiangtan Hunan Province</v>
          </cell>
          <cell r="E740">
            <v>1740</v>
          </cell>
        </row>
        <row r="741">
          <cell r="A741" t="str">
            <v>China</v>
          </cell>
          <cell r="B741" t="str">
            <v>Xiangcheng Coking Company</v>
          </cell>
          <cell r="C741" t="str">
            <v>Xuchang Henan province</v>
          </cell>
          <cell r="E741">
            <v>1200</v>
          </cell>
        </row>
        <row r="742">
          <cell r="A742" t="str">
            <v>China</v>
          </cell>
          <cell r="B742" t="str">
            <v>Xiangcheng xuchang Coking Plant</v>
          </cell>
          <cell r="C742" t="str">
            <v>Xuchang Henan province</v>
          </cell>
          <cell r="E742">
            <v>1200</v>
          </cell>
        </row>
        <row r="743">
          <cell r="A743" t="str">
            <v>China</v>
          </cell>
          <cell r="B743" t="str">
            <v>Xiangcheng Zhiyun Coking Plant</v>
          </cell>
          <cell r="C743" t="str">
            <v>Xuchang Henan province</v>
          </cell>
          <cell r="E743">
            <v>900</v>
          </cell>
        </row>
        <row r="744">
          <cell r="A744" t="str">
            <v>China</v>
          </cell>
          <cell r="B744" t="str">
            <v>Xiangfen Houlin Coking Plant</v>
          </cell>
          <cell r="C744" t="str">
            <v>Linfen Shanxi Province</v>
          </cell>
          <cell r="E744">
            <v>600</v>
          </cell>
        </row>
        <row r="745">
          <cell r="A745" t="str">
            <v>China</v>
          </cell>
          <cell r="B745" t="str">
            <v>Xiangfen Longsunda Coking Plant</v>
          </cell>
          <cell r="C745" t="str">
            <v>Xiangfen Shanxi Province</v>
          </cell>
          <cell r="E745">
            <v>400</v>
          </cell>
        </row>
        <row r="746">
          <cell r="A746" t="str">
            <v>China</v>
          </cell>
          <cell r="B746" t="str">
            <v>Xiangfen Xingyuan Coking Plant</v>
          </cell>
          <cell r="C746" t="str">
            <v>Linfen Shanxi Province</v>
          </cell>
          <cell r="E746">
            <v>800</v>
          </cell>
        </row>
        <row r="747">
          <cell r="A747" t="str">
            <v>China</v>
          </cell>
          <cell r="B747" t="str">
            <v>Xiangyuan Huaneng Coking Plant</v>
          </cell>
          <cell r="C747" t="str">
            <v>Changzhi Shanxi Province</v>
          </cell>
          <cell r="E747">
            <v>500</v>
          </cell>
        </row>
        <row r="748">
          <cell r="A748" t="str">
            <v>China</v>
          </cell>
          <cell r="B748" t="str">
            <v>Xiaoyi Coking Plant</v>
          </cell>
          <cell r="C748" t="str">
            <v>Lvliang Shanxi Province</v>
          </cell>
          <cell r="E748">
            <v>200</v>
          </cell>
        </row>
        <row r="749">
          <cell r="A749" t="str">
            <v>China</v>
          </cell>
          <cell r="B749" t="str">
            <v xml:space="preserve">Xiaoyi Dongyan </v>
          </cell>
          <cell r="C749" t="str">
            <v>Lvliang Shanxi Province</v>
          </cell>
          <cell r="E749">
            <v>300</v>
          </cell>
        </row>
        <row r="750">
          <cell r="A750" t="str">
            <v>China</v>
          </cell>
          <cell r="B750" t="str">
            <v>Xiaoyi Hongta Coking Plant</v>
          </cell>
          <cell r="C750" t="str">
            <v>Lvliang Shanxi Province</v>
          </cell>
          <cell r="E750">
            <v>600</v>
          </cell>
        </row>
        <row r="751">
          <cell r="A751" t="str">
            <v>China</v>
          </cell>
          <cell r="B751" t="str">
            <v>Xiaoyi Jinhui Coal&amp;Chem.</v>
          </cell>
          <cell r="C751" t="str">
            <v>Lvliang Shanxi Province</v>
          </cell>
          <cell r="E751">
            <v>1000</v>
          </cell>
        </row>
        <row r="752">
          <cell r="A752" t="str">
            <v>China</v>
          </cell>
          <cell r="B752" t="str">
            <v>Xiaoyi Jinmao Coal&amp;Coking Plant</v>
          </cell>
          <cell r="C752" t="str">
            <v>Lvliang Shanxi Province</v>
          </cell>
          <cell r="E752">
            <v>800</v>
          </cell>
        </row>
        <row r="753">
          <cell r="A753" t="str">
            <v>China</v>
          </cell>
          <cell r="B753" t="str">
            <v>Xiaoyi Jinyan Coal&amp;Chem.</v>
          </cell>
          <cell r="C753" t="str">
            <v>Lvliang Shanxi Province</v>
          </cell>
          <cell r="E753">
            <v>1400</v>
          </cell>
        </row>
        <row r="754">
          <cell r="A754" t="str">
            <v>China</v>
          </cell>
          <cell r="B754" t="str">
            <v>Xiaoyi Tiesheng</v>
          </cell>
          <cell r="C754" t="str">
            <v>Lvliang Shanxi Province</v>
          </cell>
          <cell r="E754">
            <v>300</v>
          </cell>
        </row>
        <row r="755">
          <cell r="A755" t="str">
            <v>China</v>
          </cell>
          <cell r="B755" t="str">
            <v>Xiaoyi Wenhong Coking Plant</v>
          </cell>
          <cell r="C755" t="str">
            <v>Lvliang Shanxi Province</v>
          </cell>
          <cell r="E755">
            <v>200</v>
          </cell>
        </row>
        <row r="756">
          <cell r="A756" t="str">
            <v>China</v>
          </cell>
          <cell r="B756" t="str">
            <v>Xiaoyi Yuanfeng</v>
          </cell>
          <cell r="C756" t="str">
            <v>Lvliang Shanxi Province</v>
          </cell>
          <cell r="E756">
            <v>300</v>
          </cell>
        </row>
        <row r="757">
          <cell r="A757" t="str">
            <v>China</v>
          </cell>
          <cell r="B757" t="str">
            <v>Xin Steel Coking&amp;Chem.</v>
          </cell>
          <cell r="C757" t="str">
            <v>Xinyu Jiangxi Province</v>
          </cell>
          <cell r="E757">
            <v>1500</v>
          </cell>
        </row>
        <row r="758">
          <cell r="A758" t="str">
            <v>China</v>
          </cell>
          <cell r="B758" t="str">
            <v>Xing Steel Coking&amp;Chem.</v>
          </cell>
          <cell r="C758" t="str">
            <v>Xingtai Hebei Province</v>
          </cell>
          <cell r="E758">
            <v>1000</v>
          </cell>
        </row>
        <row r="759">
          <cell r="A759" t="str">
            <v>China</v>
          </cell>
          <cell r="B759" t="str">
            <v>Xingtai Xuyang</v>
          </cell>
          <cell r="C759" t="str">
            <v>Xingtai Hebei Province</v>
          </cell>
          <cell r="E759">
            <v>3400</v>
          </cell>
        </row>
        <row r="760">
          <cell r="A760" t="str">
            <v>China</v>
          </cell>
          <cell r="B760" t="str">
            <v>Xining Tegang</v>
          </cell>
          <cell r="C760" t="str">
            <v>Xining Qinghai Province</v>
          </cell>
          <cell r="E760">
            <v>700</v>
          </cell>
        </row>
        <row r="761">
          <cell r="A761" t="str">
            <v>China</v>
          </cell>
          <cell r="B761" t="str">
            <v>Xinjiang 71bingtuan</v>
          </cell>
          <cell r="C761" t="str">
            <v>Yili Xinjiang</v>
          </cell>
          <cell r="E761">
            <v>100</v>
          </cell>
        </row>
        <row r="762">
          <cell r="A762" t="str">
            <v>China</v>
          </cell>
          <cell r="B762" t="str">
            <v>Xinjiang Coking&amp;Chem.</v>
          </cell>
          <cell r="C762" t="str">
            <v>Xinjiang</v>
          </cell>
          <cell r="E762">
            <v>2400</v>
          </cell>
        </row>
        <row r="763">
          <cell r="A763" t="str">
            <v>China</v>
          </cell>
          <cell r="B763" t="str">
            <v>Xinjiang Dahuangshan</v>
          </cell>
          <cell r="C763" t="str">
            <v>Xinjiang</v>
          </cell>
          <cell r="E763">
            <v>800</v>
          </cell>
        </row>
        <row r="764">
          <cell r="A764" t="str">
            <v>China</v>
          </cell>
          <cell r="B764" t="str">
            <v>Xinjiang Gaoyi Coking Plant</v>
          </cell>
          <cell r="C764" t="str">
            <v>Xinjiang Shanxi Province</v>
          </cell>
          <cell r="E764">
            <v>600</v>
          </cell>
        </row>
        <row r="765">
          <cell r="A765" t="str">
            <v>China</v>
          </cell>
          <cell r="B765" t="str">
            <v>Xinjiangxian Fengtai Coal-Chem.</v>
          </cell>
          <cell r="C765" t="str">
            <v>Xinjiang Shanxi Province</v>
          </cell>
          <cell r="E765">
            <v>200</v>
          </cell>
        </row>
        <row r="766">
          <cell r="A766" t="str">
            <v>China</v>
          </cell>
          <cell r="B766" t="str">
            <v>Xinsheng Coking Plant</v>
          </cell>
          <cell r="C766" t="str">
            <v>Yuncheng Shanxi Province</v>
          </cell>
          <cell r="E766">
            <v>250</v>
          </cell>
        </row>
        <row r="767">
          <cell r="A767" t="str">
            <v>China</v>
          </cell>
          <cell r="B767" t="str">
            <v>Xintai Zhengda Coking Plant</v>
          </cell>
          <cell r="C767" t="str">
            <v>Taian Shandong Province</v>
          </cell>
          <cell r="E767">
            <v>600</v>
          </cell>
        </row>
        <row r="768">
          <cell r="A768" t="str">
            <v>China</v>
          </cell>
          <cell r="B768" t="str">
            <v>Xinxing Casting tube Plant</v>
          </cell>
          <cell r="C768" t="str">
            <v>Handan Hebei Province</v>
          </cell>
          <cell r="E768">
            <v>800</v>
          </cell>
        </row>
        <row r="769">
          <cell r="A769" t="str">
            <v>China</v>
          </cell>
          <cell r="B769" t="str">
            <v>Xu Steel Coking Plant</v>
          </cell>
          <cell r="C769" t="str">
            <v>Xuzhou Jiangsu Province</v>
          </cell>
          <cell r="E769">
            <v>400</v>
          </cell>
        </row>
        <row r="770">
          <cell r="A770" t="str">
            <v>China</v>
          </cell>
          <cell r="B770" t="str">
            <v>Xuan Steel Coking&amp;Chem.</v>
          </cell>
          <cell r="C770" t="str">
            <v>Zhangjiakou Hebei Province</v>
          </cell>
          <cell r="E770">
            <v>1500</v>
          </cell>
        </row>
        <row r="771">
          <cell r="A771" t="str">
            <v>China</v>
          </cell>
          <cell r="B771" t="str">
            <v>Xuchang Wohushan coking Plant</v>
          </cell>
          <cell r="C771" t="str">
            <v>Xuchang Henan province</v>
          </cell>
        </row>
        <row r="772">
          <cell r="A772" t="str">
            <v>China</v>
          </cell>
          <cell r="B772" t="str">
            <v>Xuzhou Huanyu</v>
          </cell>
          <cell r="C772" t="str">
            <v>Xuzhou Jiangsu Province</v>
          </cell>
          <cell r="E772">
            <v>600</v>
          </cell>
        </row>
        <row r="773">
          <cell r="A773" t="str">
            <v>China</v>
          </cell>
          <cell r="B773" t="str">
            <v>Yangquan Jinyu Coking Plant</v>
          </cell>
          <cell r="C773" t="str">
            <v>Yangquan Shanxi Province</v>
          </cell>
          <cell r="E773">
            <v>280</v>
          </cell>
        </row>
        <row r="774">
          <cell r="A774" t="str">
            <v>China</v>
          </cell>
          <cell r="B774" t="str">
            <v>Yangzhou Zhongran City Gas Company</v>
          </cell>
          <cell r="C774" t="str">
            <v>Yanzhou Jiangsu Province</v>
          </cell>
          <cell r="E774">
            <v>200</v>
          </cell>
        </row>
        <row r="775">
          <cell r="A775" t="str">
            <v>China</v>
          </cell>
          <cell r="B775" t="str">
            <v>Yankuang Coking Plant</v>
          </cell>
          <cell r="C775" t="str">
            <v>Jining Shandong Province</v>
          </cell>
          <cell r="E775">
            <v>100</v>
          </cell>
        </row>
        <row r="776">
          <cell r="A776" t="str">
            <v>China</v>
          </cell>
          <cell r="B776" t="str">
            <v>Yanzhou Mining Group</v>
          </cell>
          <cell r="C776" t="str">
            <v>Jining Shandong Province</v>
          </cell>
          <cell r="E776">
            <v>2000</v>
          </cell>
        </row>
        <row r="777">
          <cell r="A777" t="str">
            <v>China</v>
          </cell>
          <cell r="B777" t="str">
            <v>Yichang Coking Plant</v>
          </cell>
          <cell r="C777" t="str">
            <v>Yichang Hubei Province</v>
          </cell>
          <cell r="E777">
            <v>280</v>
          </cell>
        </row>
        <row r="778">
          <cell r="A778" t="str">
            <v>China</v>
          </cell>
          <cell r="B778" t="str">
            <v>Yingkou Jiachen</v>
          </cell>
          <cell r="C778" t="str">
            <v>Yingkou Liaoning Province</v>
          </cell>
          <cell r="E778">
            <v>2300</v>
          </cell>
        </row>
        <row r="779">
          <cell r="A779" t="str">
            <v>China</v>
          </cell>
          <cell r="B779" t="str">
            <v>Yongchuan Yongfu Coal&amp;Coke Plant</v>
          </cell>
          <cell r="C779" t="str">
            <v>Yongchuan Chongqing</v>
          </cell>
          <cell r="E779">
            <v>600</v>
          </cell>
        </row>
        <row r="780">
          <cell r="A780" t="str">
            <v>China</v>
          </cell>
          <cell r="B780" t="str">
            <v>Yugang Coking&amp;Chem.</v>
          </cell>
          <cell r="C780" t="str">
            <v>Jiyuan Henan Province</v>
          </cell>
          <cell r="E780">
            <v>1500</v>
          </cell>
        </row>
        <row r="781">
          <cell r="A781" t="str">
            <v>China</v>
          </cell>
          <cell r="B781" t="str">
            <v>Yunnan Honghe Coal&amp;Coke Plant</v>
          </cell>
          <cell r="C781" t="str">
            <v>Luxi Yunnan Province</v>
          </cell>
          <cell r="E781">
            <v>300</v>
          </cell>
        </row>
        <row r="782">
          <cell r="A782" t="str">
            <v>China</v>
          </cell>
          <cell r="B782" t="str">
            <v>Yunnan Qujing Yue Gang Coking Plant</v>
          </cell>
          <cell r="C782" t="str">
            <v>Qujing Yunnan Province</v>
          </cell>
          <cell r="E782">
            <v>480</v>
          </cell>
        </row>
        <row r="783">
          <cell r="A783" t="str">
            <v>China</v>
          </cell>
          <cell r="B783" t="str">
            <v>Yunnan shizong Coking Plant</v>
          </cell>
          <cell r="C783" t="str">
            <v>Shizong Yunnan Province</v>
          </cell>
          <cell r="E783">
            <v>700</v>
          </cell>
        </row>
        <row r="784">
          <cell r="A784" t="str">
            <v>China</v>
          </cell>
          <cell r="B784" t="str">
            <v>Yunnan Shizong Minke Coking Plant</v>
          </cell>
          <cell r="C784" t="str">
            <v>Shizong Yunnan Province</v>
          </cell>
          <cell r="E784">
            <v>200</v>
          </cell>
        </row>
        <row r="785">
          <cell r="A785" t="str">
            <v>China</v>
          </cell>
          <cell r="B785" t="str">
            <v>Zaozhuang Lianfeng Coke&amp;Power Company</v>
          </cell>
          <cell r="C785" t="str">
            <v>Zaozhuang Shandong Province</v>
          </cell>
          <cell r="E785">
            <v>500</v>
          </cell>
        </row>
        <row r="786">
          <cell r="A786" t="str">
            <v>China</v>
          </cell>
          <cell r="B786" t="str">
            <v>Zaozhuang Yizhou Coal&amp;Coke Plant</v>
          </cell>
          <cell r="C786" t="str">
            <v>Zaozhuang Shandong Province</v>
          </cell>
          <cell r="E786">
            <v>400</v>
          </cell>
        </row>
        <row r="787">
          <cell r="A787" t="str">
            <v>China</v>
          </cell>
          <cell r="B787" t="str">
            <v>Zhenjiang Coking Plant</v>
          </cell>
          <cell r="C787" t="str">
            <v>Zhenjiang Jiangsu Province</v>
          </cell>
          <cell r="E787">
            <v>600</v>
          </cell>
        </row>
        <row r="788">
          <cell r="A788" t="str">
            <v>China</v>
          </cell>
          <cell r="B788" t="str">
            <v>Zhongxing Group</v>
          </cell>
          <cell r="C788" t="str">
            <v>Neimeng</v>
          </cell>
          <cell r="E788">
            <v>1000</v>
          </cell>
        </row>
        <row r="789">
          <cell r="A789" t="str">
            <v>China</v>
          </cell>
          <cell r="B789" t="str">
            <v>Zibo Baota Coking Plant</v>
          </cell>
          <cell r="C789" t="str">
            <v>Zibo Shandong Province</v>
          </cell>
          <cell r="E789">
            <v>400</v>
          </cell>
        </row>
        <row r="790">
          <cell r="A790" t="str">
            <v>China</v>
          </cell>
          <cell r="B790" t="str">
            <v>Zibo Coking Plant</v>
          </cell>
          <cell r="C790" t="str">
            <v>Zibo Shandong Province</v>
          </cell>
          <cell r="E790">
            <v>150</v>
          </cell>
        </row>
        <row r="791">
          <cell r="A791" t="str">
            <v>China</v>
          </cell>
          <cell r="B791" t="str">
            <v>Zibo Fushan Coking Plant</v>
          </cell>
          <cell r="C791" t="str">
            <v>Zibo Shandong Province</v>
          </cell>
          <cell r="E791">
            <v>870</v>
          </cell>
        </row>
        <row r="792">
          <cell r="A792" t="str">
            <v>China</v>
          </cell>
          <cell r="B792" t="str">
            <v>Zibo hongda Coking Plant</v>
          </cell>
          <cell r="C792" t="str">
            <v>Zibo Shandong Province</v>
          </cell>
          <cell r="E792">
            <v>800</v>
          </cell>
        </row>
        <row r="793">
          <cell r="A793" t="str">
            <v>China</v>
          </cell>
          <cell r="B793" t="str">
            <v xml:space="preserve">Zibo Hongyuan </v>
          </cell>
          <cell r="C793" t="str">
            <v>Zibo Shandong Province</v>
          </cell>
          <cell r="E793">
            <v>880</v>
          </cell>
        </row>
        <row r="796">
          <cell r="A796" t="str">
            <v>Rest of World Total</v>
          </cell>
          <cell r="E796">
            <v>10521</v>
          </cell>
          <cell r="F796">
            <v>0</v>
          </cell>
          <cell r="G796">
            <v>9296</v>
          </cell>
          <cell r="H796">
            <v>9296</v>
          </cell>
          <cell r="I796">
            <v>9296</v>
          </cell>
          <cell r="J796">
            <v>9296</v>
          </cell>
          <cell r="K796">
            <v>9296</v>
          </cell>
          <cell r="L796">
            <v>9296</v>
          </cell>
          <cell r="M796">
            <v>9726</v>
          </cell>
          <cell r="N796">
            <v>9726</v>
          </cell>
          <cell r="O796">
            <v>9726</v>
          </cell>
          <cell r="P796">
            <v>9178</v>
          </cell>
          <cell r="Q796">
            <v>8475</v>
          </cell>
          <cell r="R796">
            <v>9401</v>
          </cell>
          <cell r="S796">
            <v>9401</v>
          </cell>
          <cell r="T796">
            <v>9401</v>
          </cell>
          <cell r="U796">
            <v>9401</v>
          </cell>
          <cell r="V796">
            <v>9401</v>
          </cell>
          <cell r="W796">
            <v>9401</v>
          </cell>
          <cell r="X796">
            <v>9401</v>
          </cell>
          <cell r="Y796">
            <v>9401</v>
          </cell>
          <cell r="Z796">
            <v>9401</v>
          </cell>
          <cell r="AA796">
            <v>9401</v>
          </cell>
        </row>
        <row r="798">
          <cell r="A798" t="str">
            <v>Algeria Total</v>
          </cell>
          <cell r="E798">
            <v>1223</v>
          </cell>
          <cell r="F798">
            <v>0</v>
          </cell>
          <cell r="G798">
            <v>623</v>
          </cell>
          <cell r="H798">
            <v>623</v>
          </cell>
          <cell r="I798">
            <v>623</v>
          </cell>
          <cell r="J798">
            <v>623</v>
          </cell>
          <cell r="K798">
            <v>623</v>
          </cell>
          <cell r="L798">
            <v>623</v>
          </cell>
          <cell r="M798">
            <v>623</v>
          </cell>
          <cell r="N798">
            <v>623</v>
          </cell>
          <cell r="O798">
            <v>623</v>
          </cell>
          <cell r="P798">
            <v>623</v>
          </cell>
          <cell r="Q798">
            <v>0</v>
          </cell>
          <cell r="R798">
            <v>623</v>
          </cell>
          <cell r="S798">
            <v>623</v>
          </cell>
          <cell r="T798">
            <v>623</v>
          </cell>
          <cell r="U798">
            <v>623</v>
          </cell>
          <cell r="V798">
            <v>623</v>
          </cell>
          <cell r="W798">
            <v>623</v>
          </cell>
          <cell r="X798">
            <v>623</v>
          </cell>
          <cell r="Y798">
            <v>623</v>
          </cell>
          <cell r="Z798">
            <v>623</v>
          </cell>
          <cell r="AA798">
            <v>623</v>
          </cell>
        </row>
        <row r="799">
          <cell r="A799" t="str">
            <v>Algeria</v>
          </cell>
          <cell r="B799" t="str">
            <v>ArcelorMittal Annaba</v>
          </cell>
          <cell r="C799" t="str">
            <v>El Hadjar</v>
          </cell>
          <cell r="E799">
            <v>1223</v>
          </cell>
          <cell r="G799">
            <v>623</v>
          </cell>
          <cell r="H799">
            <v>623</v>
          </cell>
          <cell r="I799">
            <v>623</v>
          </cell>
          <cell r="J799">
            <v>623</v>
          </cell>
          <cell r="K799">
            <v>623</v>
          </cell>
          <cell r="L799">
            <v>623</v>
          </cell>
          <cell r="M799">
            <v>623</v>
          </cell>
          <cell r="N799">
            <v>623</v>
          </cell>
          <cell r="O799">
            <v>623</v>
          </cell>
          <cell r="P799">
            <v>623</v>
          </cell>
          <cell r="Q799">
            <v>0</v>
          </cell>
          <cell r="R799">
            <v>623</v>
          </cell>
          <cell r="S799">
            <v>623</v>
          </cell>
          <cell r="T799">
            <v>623</v>
          </cell>
          <cell r="U799">
            <v>623</v>
          </cell>
          <cell r="V799">
            <v>623</v>
          </cell>
          <cell r="W799">
            <v>623</v>
          </cell>
          <cell r="X799">
            <v>623</v>
          </cell>
          <cell r="Y799">
            <v>623</v>
          </cell>
          <cell r="Z799">
            <v>623</v>
          </cell>
          <cell r="AA799">
            <v>623</v>
          </cell>
        </row>
        <row r="801">
          <cell r="A801" t="str">
            <v>Australia Total</v>
          </cell>
          <cell r="E801">
            <v>3489</v>
          </cell>
          <cell r="F801">
            <v>0</v>
          </cell>
          <cell r="G801">
            <v>3489</v>
          </cell>
          <cell r="H801">
            <v>3489</v>
          </cell>
          <cell r="I801">
            <v>3489</v>
          </cell>
          <cell r="J801">
            <v>3489</v>
          </cell>
          <cell r="K801">
            <v>3489</v>
          </cell>
          <cell r="L801">
            <v>3489</v>
          </cell>
          <cell r="M801">
            <v>3489</v>
          </cell>
          <cell r="N801">
            <v>3489</v>
          </cell>
          <cell r="O801">
            <v>3489</v>
          </cell>
          <cell r="P801">
            <v>3489</v>
          </cell>
          <cell r="Q801">
            <v>3489</v>
          </cell>
          <cell r="R801">
            <v>3489</v>
          </cell>
          <cell r="S801">
            <v>3489</v>
          </cell>
          <cell r="T801">
            <v>3489</v>
          </cell>
          <cell r="U801">
            <v>3489</v>
          </cell>
          <cell r="V801">
            <v>3489</v>
          </cell>
          <cell r="W801">
            <v>3489</v>
          </cell>
          <cell r="X801">
            <v>3489</v>
          </cell>
          <cell r="Y801">
            <v>3489</v>
          </cell>
          <cell r="Z801">
            <v>3489</v>
          </cell>
          <cell r="AA801">
            <v>3489</v>
          </cell>
        </row>
        <row r="802">
          <cell r="A802" t="str">
            <v>Australia</v>
          </cell>
          <cell r="B802" t="str">
            <v>Bluescope Steel</v>
          </cell>
          <cell r="C802" t="str">
            <v>Port Kembla</v>
          </cell>
          <cell r="E802">
            <v>2430</v>
          </cell>
          <cell r="G802">
            <v>2430</v>
          </cell>
          <cell r="H802">
            <v>2430</v>
          </cell>
          <cell r="I802">
            <v>2430</v>
          </cell>
          <cell r="J802">
            <v>2430</v>
          </cell>
          <cell r="K802">
            <v>2430</v>
          </cell>
          <cell r="L802">
            <v>2430</v>
          </cell>
          <cell r="M802">
            <v>2430</v>
          </cell>
          <cell r="N802">
            <v>2430</v>
          </cell>
          <cell r="O802">
            <v>2430</v>
          </cell>
          <cell r="P802">
            <v>2430</v>
          </cell>
          <cell r="Q802">
            <v>2430</v>
          </cell>
          <cell r="R802">
            <v>2430</v>
          </cell>
          <cell r="S802">
            <v>2430</v>
          </cell>
          <cell r="T802">
            <v>2430</v>
          </cell>
          <cell r="U802">
            <v>2430</v>
          </cell>
          <cell r="V802">
            <v>2430</v>
          </cell>
          <cell r="W802">
            <v>2430</v>
          </cell>
          <cell r="X802">
            <v>2430</v>
          </cell>
          <cell r="Y802">
            <v>2430</v>
          </cell>
          <cell r="Z802">
            <v>2430</v>
          </cell>
          <cell r="AA802">
            <v>2430</v>
          </cell>
        </row>
        <row r="803">
          <cell r="A803" t="str">
            <v>Australia</v>
          </cell>
          <cell r="B803" t="str">
            <v>Illawarra Coke</v>
          </cell>
          <cell r="C803" t="str">
            <v>Coalcliff</v>
          </cell>
          <cell r="E803">
            <v>125</v>
          </cell>
          <cell r="G803">
            <v>125</v>
          </cell>
          <cell r="H803">
            <v>125</v>
          </cell>
          <cell r="I803">
            <v>125</v>
          </cell>
          <cell r="J803">
            <v>125</v>
          </cell>
          <cell r="K803">
            <v>125</v>
          </cell>
          <cell r="L803">
            <v>125</v>
          </cell>
          <cell r="M803">
            <v>125</v>
          </cell>
          <cell r="N803">
            <v>125</v>
          </cell>
          <cell r="O803">
            <v>125</v>
          </cell>
          <cell r="P803">
            <v>125</v>
          </cell>
          <cell r="Q803">
            <v>125</v>
          </cell>
          <cell r="R803">
            <v>125</v>
          </cell>
          <cell r="S803">
            <v>125</v>
          </cell>
          <cell r="T803">
            <v>125</v>
          </cell>
          <cell r="U803">
            <v>125</v>
          </cell>
          <cell r="V803">
            <v>125</v>
          </cell>
          <cell r="W803">
            <v>125</v>
          </cell>
          <cell r="X803">
            <v>125</v>
          </cell>
          <cell r="Y803">
            <v>125</v>
          </cell>
          <cell r="Z803">
            <v>125</v>
          </cell>
          <cell r="AA803">
            <v>125</v>
          </cell>
        </row>
        <row r="804">
          <cell r="A804" t="str">
            <v>Australia</v>
          </cell>
          <cell r="B804" t="str">
            <v>Illawarra Coke</v>
          </cell>
          <cell r="C804" t="str">
            <v>Corrimal</v>
          </cell>
          <cell r="E804">
            <v>115</v>
          </cell>
          <cell r="G804">
            <v>115</v>
          </cell>
          <cell r="H804">
            <v>115</v>
          </cell>
          <cell r="I804">
            <v>115</v>
          </cell>
          <cell r="J804">
            <v>115</v>
          </cell>
          <cell r="K804">
            <v>115</v>
          </cell>
          <cell r="L804">
            <v>115</v>
          </cell>
          <cell r="M804">
            <v>115</v>
          </cell>
          <cell r="N804">
            <v>115</v>
          </cell>
          <cell r="O804">
            <v>115</v>
          </cell>
          <cell r="P804">
            <v>115</v>
          </cell>
          <cell r="Q804">
            <v>115</v>
          </cell>
          <cell r="R804">
            <v>115</v>
          </cell>
          <cell r="S804">
            <v>115</v>
          </cell>
          <cell r="T804">
            <v>115</v>
          </cell>
          <cell r="U804">
            <v>115</v>
          </cell>
          <cell r="V804">
            <v>115</v>
          </cell>
          <cell r="W804">
            <v>115</v>
          </cell>
          <cell r="X804">
            <v>115</v>
          </cell>
          <cell r="Y804">
            <v>115</v>
          </cell>
          <cell r="Z804">
            <v>115</v>
          </cell>
          <cell r="AA804">
            <v>115</v>
          </cell>
        </row>
        <row r="805">
          <cell r="A805" t="str">
            <v>Australia</v>
          </cell>
          <cell r="B805" t="str">
            <v>Mount Isa Mines</v>
          </cell>
          <cell r="C805" t="str">
            <v>Bowen</v>
          </cell>
          <cell r="E805">
            <v>54</v>
          </cell>
          <cell r="G805">
            <v>54</v>
          </cell>
          <cell r="H805">
            <v>54</v>
          </cell>
          <cell r="I805">
            <v>54</v>
          </cell>
          <cell r="J805">
            <v>54</v>
          </cell>
          <cell r="K805">
            <v>54</v>
          </cell>
          <cell r="L805">
            <v>54</v>
          </cell>
          <cell r="M805">
            <v>54</v>
          </cell>
          <cell r="N805">
            <v>54</v>
          </cell>
          <cell r="O805">
            <v>54</v>
          </cell>
          <cell r="P805">
            <v>54</v>
          </cell>
          <cell r="Q805">
            <v>54</v>
          </cell>
          <cell r="R805">
            <v>54</v>
          </cell>
          <cell r="S805">
            <v>54</v>
          </cell>
          <cell r="T805">
            <v>54</v>
          </cell>
          <cell r="U805">
            <v>54</v>
          </cell>
          <cell r="V805">
            <v>54</v>
          </cell>
          <cell r="W805">
            <v>54</v>
          </cell>
          <cell r="X805">
            <v>54</v>
          </cell>
          <cell r="Y805">
            <v>54</v>
          </cell>
          <cell r="Z805">
            <v>54</v>
          </cell>
          <cell r="AA805">
            <v>54</v>
          </cell>
        </row>
        <row r="806">
          <cell r="A806" t="str">
            <v>Australia</v>
          </cell>
          <cell r="B806" t="str">
            <v>Macarthur</v>
          </cell>
          <cell r="C806" t="str">
            <v>Queensland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</row>
        <row r="807">
          <cell r="A807" t="str">
            <v>Australia</v>
          </cell>
          <cell r="B807" t="str">
            <v>OneSteel</v>
          </cell>
          <cell r="C807" t="str">
            <v>Whyalla</v>
          </cell>
          <cell r="E807">
            <v>765</v>
          </cell>
          <cell r="G807">
            <v>765</v>
          </cell>
          <cell r="H807">
            <v>765</v>
          </cell>
          <cell r="I807">
            <v>765</v>
          </cell>
          <cell r="J807">
            <v>765</v>
          </cell>
          <cell r="K807">
            <v>765</v>
          </cell>
          <cell r="L807">
            <v>765</v>
          </cell>
          <cell r="M807">
            <v>765</v>
          </cell>
          <cell r="N807">
            <v>765</v>
          </cell>
          <cell r="O807">
            <v>765</v>
          </cell>
          <cell r="P807">
            <v>765</v>
          </cell>
          <cell r="Q807">
            <v>765</v>
          </cell>
          <cell r="R807">
            <v>765</v>
          </cell>
          <cell r="S807">
            <v>765</v>
          </cell>
          <cell r="T807">
            <v>765</v>
          </cell>
          <cell r="U807">
            <v>765</v>
          </cell>
          <cell r="V807">
            <v>765</v>
          </cell>
          <cell r="W807">
            <v>765</v>
          </cell>
          <cell r="X807">
            <v>765</v>
          </cell>
          <cell r="Y807">
            <v>765</v>
          </cell>
          <cell r="Z807">
            <v>765</v>
          </cell>
          <cell r="AA807">
            <v>765</v>
          </cell>
        </row>
        <row r="809">
          <cell r="A809" t="str">
            <v>Egypt Total</v>
          </cell>
          <cell r="E809">
            <v>1864</v>
          </cell>
          <cell r="F809">
            <v>0</v>
          </cell>
          <cell r="G809">
            <v>1864</v>
          </cell>
          <cell r="H809">
            <v>1864</v>
          </cell>
          <cell r="I809">
            <v>1864</v>
          </cell>
          <cell r="J809">
            <v>1864</v>
          </cell>
          <cell r="K809">
            <v>1864</v>
          </cell>
          <cell r="L809">
            <v>1864</v>
          </cell>
          <cell r="M809">
            <v>1864</v>
          </cell>
          <cell r="N809">
            <v>1864</v>
          </cell>
          <cell r="O809">
            <v>1864</v>
          </cell>
          <cell r="P809">
            <v>1864</v>
          </cell>
          <cell r="Q809">
            <v>1864</v>
          </cell>
          <cell r="R809">
            <v>1864</v>
          </cell>
          <cell r="S809">
            <v>1864</v>
          </cell>
          <cell r="T809">
            <v>1864</v>
          </cell>
          <cell r="U809">
            <v>1864</v>
          </cell>
          <cell r="V809">
            <v>1864</v>
          </cell>
          <cell r="W809">
            <v>1864</v>
          </cell>
          <cell r="X809">
            <v>1864</v>
          </cell>
          <cell r="Y809">
            <v>1864</v>
          </cell>
          <cell r="Z809">
            <v>1864</v>
          </cell>
          <cell r="AA809">
            <v>1864</v>
          </cell>
        </row>
        <row r="810">
          <cell r="A810" t="str">
            <v>Egypt</v>
          </cell>
          <cell r="B810" t="str">
            <v>Al Nasr</v>
          </cell>
          <cell r="C810" t="str">
            <v>Helwan</v>
          </cell>
          <cell r="E810">
            <v>1864</v>
          </cell>
          <cell r="G810">
            <v>1864</v>
          </cell>
          <cell r="H810">
            <v>1864</v>
          </cell>
          <cell r="I810">
            <v>1864</v>
          </cell>
          <cell r="J810">
            <v>1864</v>
          </cell>
          <cell r="K810">
            <v>1864</v>
          </cell>
          <cell r="L810">
            <v>1864</v>
          </cell>
          <cell r="M810">
            <v>1864</v>
          </cell>
          <cell r="N810">
            <v>1864</v>
          </cell>
          <cell r="O810">
            <v>1864</v>
          </cell>
          <cell r="P810">
            <v>1864</v>
          </cell>
          <cell r="Q810">
            <v>1864</v>
          </cell>
          <cell r="R810">
            <v>1864</v>
          </cell>
          <cell r="S810">
            <v>1864</v>
          </cell>
          <cell r="T810">
            <v>1864</v>
          </cell>
          <cell r="U810">
            <v>1864</v>
          </cell>
          <cell r="V810">
            <v>1864</v>
          </cell>
          <cell r="W810">
            <v>1864</v>
          </cell>
          <cell r="X810">
            <v>1864</v>
          </cell>
          <cell r="Y810">
            <v>1864</v>
          </cell>
          <cell r="Z810">
            <v>1864</v>
          </cell>
          <cell r="AA810">
            <v>1864</v>
          </cell>
        </row>
        <row r="812">
          <cell r="A812" t="str">
            <v>South Africa Total</v>
          </cell>
          <cell r="E812">
            <v>3412</v>
          </cell>
          <cell r="F812">
            <v>0</v>
          </cell>
          <cell r="G812">
            <v>2787</v>
          </cell>
          <cell r="H812">
            <v>2787</v>
          </cell>
          <cell r="I812">
            <v>2787</v>
          </cell>
          <cell r="J812">
            <v>2787</v>
          </cell>
          <cell r="K812">
            <v>2787</v>
          </cell>
          <cell r="L812">
            <v>2787</v>
          </cell>
          <cell r="M812">
            <v>3217</v>
          </cell>
          <cell r="N812">
            <v>3217</v>
          </cell>
          <cell r="O812">
            <v>3217</v>
          </cell>
          <cell r="P812">
            <v>2972</v>
          </cell>
          <cell r="Q812">
            <v>2892</v>
          </cell>
          <cell r="R812">
            <v>2892</v>
          </cell>
          <cell r="S812">
            <v>2892</v>
          </cell>
          <cell r="T812">
            <v>2892</v>
          </cell>
          <cell r="U812">
            <v>2892</v>
          </cell>
          <cell r="V812">
            <v>2892</v>
          </cell>
          <cell r="W812">
            <v>2892</v>
          </cell>
          <cell r="X812">
            <v>2892</v>
          </cell>
          <cell r="Y812">
            <v>2892</v>
          </cell>
          <cell r="Z812">
            <v>2892</v>
          </cell>
          <cell r="AA812">
            <v>2892</v>
          </cell>
        </row>
        <row r="813">
          <cell r="A813" t="str">
            <v>South Africa</v>
          </cell>
          <cell r="B813" t="str">
            <v>Mittal Steel South Africa</v>
          </cell>
          <cell r="C813" t="str">
            <v>Newcastle</v>
          </cell>
          <cell r="E813">
            <v>1262</v>
          </cell>
          <cell r="G813">
            <v>832</v>
          </cell>
          <cell r="H813">
            <v>832</v>
          </cell>
          <cell r="I813">
            <v>832</v>
          </cell>
          <cell r="J813">
            <v>832</v>
          </cell>
          <cell r="K813">
            <v>832</v>
          </cell>
          <cell r="L813">
            <v>832</v>
          </cell>
          <cell r="M813">
            <v>1262</v>
          </cell>
          <cell r="N813">
            <v>1262</v>
          </cell>
          <cell r="O813">
            <v>1262</v>
          </cell>
          <cell r="P813">
            <v>1262</v>
          </cell>
          <cell r="Q813">
            <v>1262</v>
          </cell>
          <cell r="R813">
            <v>1262</v>
          </cell>
          <cell r="S813">
            <v>1262</v>
          </cell>
          <cell r="T813">
            <v>1262</v>
          </cell>
          <cell r="U813">
            <v>1262</v>
          </cell>
          <cell r="V813">
            <v>1262</v>
          </cell>
          <cell r="W813">
            <v>1262</v>
          </cell>
          <cell r="X813">
            <v>1262</v>
          </cell>
          <cell r="Y813">
            <v>1262</v>
          </cell>
          <cell r="Z813">
            <v>1262</v>
          </cell>
          <cell r="AA813">
            <v>1262</v>
          </cell>
        </row>
        <row r="814">
          <cell r="A814" t="str">
            <v>South Africa</v>
          </cell>
          <cell r="B814" t="str">
            <v>Mittal Steel South Africa</v>
          </cell>
          <cell r="C814" t="str">
            <v>Vanderbijlpark</v>
          </cell>
          <cell r="E814">
            <v>1940</v>
          </cell>
          <cell r="G814">
            <v>1745</v>
          </cell>
          <cell r="H814">
            <v>1745</v>
          </cell>
          <cell r="I814">
            <v>1745</v>
          </cell>
          <cell r="J814">
            <v>1745</v>
          </cell>
          <cell r="K814">
            <v>1745</v>
          </cell>
          <cell r="L814">
            <v>1745</v>
          </cell>
          <cell r="M814">
            <v>1745</v>
          </cell>
          <cell r="N814">
            <v>1745</v>
          </cell>
          <cell r="O814">
            <v>1745</v>
          </cell>
          <cell r="P814">
            <v>1500</v>
          </cell>
          <cell r="Q814">
            <v>1420</v>
          </cell>
          <cell r="R814">
            <v>1420</v>
          </cell>
          <cell r="S814">
            <v>1420</v>
          </cell>
          <cell r="T814">
            <v>1420</v>
          </cell>
          <cell r="U814">
            <v>1420</v>
          </cell>
          <cell r="V814">
            <v>1420</v>
          </cell>
          <cell r="W814">
            <v>1420</v>
          </cell>
          <cell r="X814">
            <v>1420</v>
          </cell>
          <cell r="Y814">
            <v>1420</v>
          </cell>
          <cell r="Z814">
            <v>1420</v>
          </cell>
          <cell r="AA814">
            <v>1420</v>
          </cell>
        </row>
        <row r="815">
          <cell r="A815" t="str">
            <v>South Africa</v>
          </cell>
          <cell r="B815" t="str">
            <v>Mittal Steel South Africa</v>
          </cell>
          <cell r="C815" t="str">
            <v>Pretoria</v>
          </cell>
          <cell r="E815">
            <v>210</v>
          </cell>
          <cell r="G815">
            <v>210</v>
          </cell>
          <cell r="H815">
            <v>210</v>
          </cell>
          <cell r="I815">
            <v>210</v>
          </cell>
          <cell r="J815">
            <v>210</v>
          </cell>
          <cell r="K815">
            <v>210</v>
          </cell>
          <cell r="L815">
            <v>210</v>
          </cell>
          <cell r="M815">
            <v>210</v>
          </cell>
          <cell r="N815">
            <v>210</v>
          </cell>
          <cell r="O815">
            <v>210</v>
          </cell>
          <cell r="P815">
            <v>210</v>
          </cell>
          <cell r="Q815">
            <v>210</v>
          </cell>
          <cell r="R815">
            <v>210</v>
          </cell>
          <cell r="S815">
            <v>210</v>
          </cell>
          <cell r="T815">
            <v>210</v>
          </cell>
          <cell r="U815">
            <v>210</v>
          </cell>
          <cell r="V815">
            <v>210</v>
          </cell>
          <cell r="W815">
            <v>210</v>
          </cell>
          <cell r="X815">
            <v>210</v>
          </cell>
          <cell r="Y815">
            <v>210</v>
          </cell>
          <cell r="Z815">
            <v>210</v>
          </cell>
          <cell r="AA815">
            <v>210</v>
          </cell>
        </row>
        <row r="816">
          <cell r="A816" t="str">
            <v>South Africa</v>
          </cell>
          <cell r="B816" t="str">
            <v>Exxaro</v>
          </cell>
          <cell r="C816" t="str">
            <v>Grootegeluk</v>
          </cell>
          <cell r="E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</row>
        <row r="818">
          <cell r="A818" t="str">
            <v>Zimbabwe Total</v>
          </cell>
          <cell r="E818">
            <v>533</v>
          </cell>
          <cell r="F818">
            <v>0</v>
          </cell>
          <cell r="G818">
            <v>533</v>
          </cell>
          <cell r="H818">
            <v>533</v>
          </cell>
          <cell r="I818">
            <v>533</v>
          </cell>
          <cell r="J818">
            <v>533</v>
          </cell>
          <cell r="K818">
            <v>533</v>
          </cell>
          <cell r="L818">
            <v>533</v>
          </cell>
          <cell r="M818">
            <v>533</v>
          </cell>
          <cell r="N818">
            <v>533</v>
          </cell>
          <cell r="O818">
            <v>533</v>
          </cell>
          <cell r="P818">
            <v>230</v>
          </cell>
          <cell r="Q818">
            <v>230</v>
          </cell>
          <cell r="R818">
            <v>533</v>
          </cell>
          <cell r="S818">
            <v>533</v>
          </cell>
          <cell r="T818">
            <v>533</v>
          </cell>
          <cell r="U818">
            <v>533</v>
          </cell>
          <cell r="V818">
            <v>533</v>
          </cell>
          <cell r="W818">
            <v>533</v>
          </cell>
          <cell r="X818">
            <v>533</v>
          </cell>
          <cell r="Y818">
            <v>533</v>
          </cell>
          <cell r="Z818">
            <v>533</v>
          </cell>
          <cell r="AA818">
            <v>533</v>
          </cell>
        </row>
        <row r="819">
          <cell r="A819" t="str">
            <v>Zimbabwe</v>
          </cell>
          <cell r="B819" t="str">
            <v>Wankie Collieries</v>
          </cell>
          <cell r="C819" t="str">
            <v>Hwange</v>
          </cell>
          <cell r="E819">
            <v>230</v>
          </cell>
          <cell r="G819">
            <v>230</v>
          </cell>
          <cell r="H819">
            <v>230</v>
          </cell>
          <cell r="I819">
            <v>230</v>
          </cell>
          <cell r="J819">
            <v>230</v>
          </cell>
          <cell r="K819">
            <v>230</v>
          </cell>
          <cell r="L819">
            <v>230</v>
          </cell>
          <cell r="M819">
            <v>230</v>
          </cell>
          <cell r="N819">
            <v>230</v>
          </cell>
          <cell r="O819">
            <v>230</v>
          </cell>
          <cell r="P819">
            <v>230</v>
          </cell>
          <cell r="Q819">
            <v>230</v>
          </cell>
          <cell r="R819">
            <v>230</v>
          </cell>
          <cell r="S819">
            <v>230</v>
          </cell>
          <cell r="T819">
            <v>230</v>
          </cell>
          <cell r="U819">
            <v>230</v>
          </cell>
          <cell r="V819">
            <v>230</v>
          </cell>
          <cell r="W819">
            <v>230</v>
          </cell>
          <cell r="X819">
            <v>230</v>
          </cell>
          <cell r="Y819">
            <v>230</v>
          </cell>
          <cell r="Z819">
            <v>230</v>
          </cell>
          <cell r="AA819">
            <v>230</v>
          </cell>
        </row>
        <row r="820">
          <cell r="A820" t="str">
            <v>Zimbabwe</v>
          </cell>
          <cell r="B820" t="str">
            <v>Ziscosteel</v>
          </cell>
          <cell r="C820" t="str">
            <v>Redcliff</v>
          </cell>
          <cell r="E820">
            <v>303</v>
          </cell>
          <cell r="G820">
            <v>303</v>
          </cell>
          <cell r="H820">
            <v>303</v>
          </cell>
          <cell r="I820">
            <v>303</v>
          </cell>
          <cell r="J820">
            <v>303</v>
          </cell>
          <cell r="K820">
            <v>303</v>
          </cell>
          <cell r="L820">
            <v>303</v>
          </cell>
          <cell r="M820">
            <v>303</v>
          </cell>
          <cell r="N820">
            <v>303</v>
          </cell>
          <cell r="O820">
            <v>303</v>
          </cell>
          <cell r="P820">
            <v>0</v>
          </cell>
          <cell r="Q820">
            <v>0</v>
          </cell>
          <cell r="R820">
            <v>303</v>
          </cell>
          <cell r="S820">
            <v>303</v>
          </cell>
          <cell r="T820">
            <v>303</v>
          </cell>
          <cell r="U820">
            <v>303</v>
          </cell>
          <cell r="V820">
            <v>303</v>
          </cell>
          <cell r="W820">
            <v>303</v>
          </cell>
          <cell r="X820">
            <v>303</v>
          </cell>
          <cell r="Y820">
            <v>303</v>
          </cell>
          <cell r="Z820">
            <v>303</v>
          </cell>
          <cell r="AA820">
            <v>303</v>
          </cell>
        </row>
        <row r="821">
          <cell r="A821" t="str">
            <v>Zimbabwe</v>
          </cell>
          <cell r="B821" t="str">
            <v>Tiawuan/Wankie Colleries</v>
          </cell>
          <cell r="C821" t="str">
            <v>Hwange</v>
          </cell>
          <cell r="E821">
            <v>0</v>
          </cell>
          <cell r="G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ASHBOARD"/>
      <sheetName val="Exposure Detail"/>
      <sheetName val="CTPY Fuel Oil Valuation"/>
      <sheetName val="Detailed Report"/>
      <sheetName val="Monthly Summary"/>
      <sheetName val="Trade Details Values"/>
      <sheetName val="Trades Bloomberg"/>
      <sheetName val="Historicals Bloomberg"/>
      <sheetName val="BB Key"/>
    </sheetNames>
    <sheetDataSet>
      <sheetData sheetId="0"/>
      <sheetData sheetId="1">
        <row r="2">
          <cell r="B2">
            <v>43403</v>
          </cell>
        </row>
      </sheetData>
      <sheetData sheetId="2"/>
      <sheetData sheetId="3"/>
      <sheetData sheetId="4">
        <row r="81">
          <cell r="K81">
            <v>0</v>
          </cell>
        </row>
        <row r="82">
          <cell r="K82">
            <v>0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Matrix Table Reference"/>
      <sheetName val="Custom Pair"/>
      <sheetName val="Custom_Pair_Table_Reference"/>
      <sheetName val="BQL"/>
      <sheetName val="Config"/>
      <sheetName val="Help"/>
    </sheetNames>
    <sheetDataSet>
      <sheetData sheetId="0" refreshError="1"/>
      <sheetData sheetId="1">
        <row r="11">
          <cell r="D11" t="str">
            <v>Correlation</v>
          </cell>
          <cell r="E11" t="str">
            <v>R2</v>
          </cell>
          <cell r="F11" t="str">
            <v>Covariance</v>
          </cell>
          <cell r="G11" t="str">
            <v>Standard Error</v>
          </cell>
          <cell r="H11" t="str">
            <v>Slope</v>
          </cell>
          <cell r="I11" t="str">
            <v>Adj Beta</v>
          </cell>
          <cell r="J11" t="str">
            <v>Intercept</v>
          </cell>
          <cell r="K11" t="str">
            <v>Coeff of Error</v>
          </cell>
          <cell r="L11" t="str">
            <v>t-Test</v>
          </cell>
          <cell r="M11" t="str">
            <v>Significance</v>
          </cell>
          <cell r="N11" t="str">
            <v>Last T-Value</v>
          </cell>
          <cell r="O11" t="str">
            <v>Last P-Value</v>
          </cell>
          <cell r="P11" t="str">
            <v>Residuals</v>
          </cell>
          <cell r="Q11" t="str">
            <v># of Std Dev</v>
          </cell>
          <cell r="R11" t="str">
            <v># of Obs</v>
          </cell>
        </row>
        <row r="13">
          <cell r="D13">
            <v>-0.57783402877831802</v>
          </cell>
          <cell r="E13">
            <v>0.33389216481418199</v>
          </cell>
          <cell r="F13">
            <v>-14.723408834369399</v>
          </cell>
          <cell r="G13">
            <v>8.4678847456366206</v>
          </cell>
          <cell r="H13">
            <v>-2.3933323939200601</v>
          </cell>
          <cell r="I13">
            <v>-1.2622215959467</v>
          </cell>
          <cell r="J13">
            <v>0.45244502276125698</v>
          </cell>
          <cell r="K13">
            <v>1.61637770783292</v>
          </cell>
          <cell r="L13">
            <v>-1.4806764423451497</v>
          </cell>
          <cell r="M13">
            <v>0.14496717947842885</v>
          </cell>
          <cell r="R13">
            <v>52</v>
          </cell>
          <cell r="S13" t="str">
            <v>CO1 Comdty COP Curncy</v>
          </cell>
        </row>
        <row r="14">
          <cell r="D14">
            <v>-0.19699965124435001</v>
          </cell>
          <cell r="E14">
            <v>3.8808862590395503E-2</v>
          </cell>
          <cell r="F14">
            <v>-3.0643018355345601</v>
          </cell>
          <cell r="G14">
            <v>6.2096678753077903</v>
          </cell>
          <cell r="H14">
            <v>-0.49811106451202602</v>
          </cell>
          <cell r="I14">
            <v>1.2592903253153499E-3</v>
          </cell>
          <cell r="J14">
            <v>2.8538570067902499E-2</v>
          </cell>
          <cell r="K14">
            <v>0.86922002036843204</v>
          </cell>
          <cell r="L14">
            <v>-0.57305521368559198</v>
          </cell>
          <cell r="M14">
            <v>0.56917569022277026</v>
          </cell>
          <cell r="R14">
            <v>52</v>
          </cell>
          <cell r="S14" t="str">
            <v>PJO1 Comdty COP Curncy</v>
          </cell>
        </row>
        <row r="15">
          <cell r="D15">
            <v>-0.183926479870481</v>
          </cell>
          <cell r="E15">
            <v>3.3828949997546598E-2</v>
          </cell>
          <cell r="F15">
            <v>-1.9401802320772199</v>
          </cell>
          <cell r="G15">
            <v>4.2220389553739803</v>
          </cell>
          <cell r="H15">
            <v>-0.315381869220003</v>
          </cell>
          <cell r="I15">
            <v>0.12307875385333</v>
          </cell>
          <cell r="J15">
            <v>-4.3760248934179499E-2</v>
          </cell>
          <cell r="K15">
            <v>0.40182545747286302</v>
          </cell>
          <cell r="L15">
            <v>-0.78487279328563264</v>
          </cell>
          <cell r="M15">
            <v>0.43623130921212172</v>
          </cell>
          <cell r="R15">
            <v>52</v>
          </cell>
          <cell r="S15" t="str">
            <v>XA1 Comdty COP Curncy</v>
          </cell>
        </row>
        <row r="16">
          <cell r="D16">
            <v>-0.223097236943442</v>
          </cell>
          <cell r="E16">
            <v>4.9772377131798398E-2</v>
          </cell>
          <cell r="F16">
            <v>-3.6933215644427202</v>
          </cell>
          <cell r="G16">
            <v>6.5710408241697396</v>
          </cell>
          <cell r="H16">
            <v>-0.60036002808739597</v>
          </cell>
          <cell r="I16">
            <v>-6.6906685391597304E-2</v>
          </cell>
          <cell r="J16">
            <v>-0.201594059744927</v>
          </cell>
          <cell r="K16">
            <v>0.97333268257724304</v>
          </cell>
          <cell r="L16">
            <v>-0.6168086604240286</v>
          </cell>
          <cell r="M16">
            <v>0.54015952352073004</v>
          </cell>
          <cell r="R16">
            <v>52</v>
          </cell>
          <cell r="S16" t="str">
            <v>NG1 Comdty COP Curncy</v>
          </cell>
        </row>
        <row r="17">
          <cell r="D17">
            <v>0.12595666018024201</v>
          </cell>
          <cell r="E17">
            <v>1.5865080243761001E-2</v>
          </cell>
          <cell r="F17">
            <v>1.00348488048891</v>
          </cell>
          <cell r="G17">
            <v>3.2182103516739802</v>
          </cell>
          <cell r="H17">
            <v>0.163119349486294</v>
          </cell>
          <cell r="I17">
            <v>0.44207956632419598</v>
          </cell>
          <cell r="J17">
            <v>0.999663843431704</v>
          </cell>
          <cell r="K17">
            <v>0.23346502591485399</v>
          </cell>
          <cell r="L17">
            <v>0.69868858878153473</v>
          </cell>
          <cell r="M17">
            <v>0.48798392336456264</v>
          </cell>
          <cell r="R17">
            <v>52</v>
          </cell>
          <cell r="S17" t="str">
            <v>ARS Curncy COP Curncy</v>
          </cell>
        </row>
        <row r="18">
          <cell r="D18">
            <v>0.58840849978328902</v>
          </cell>
          <cell r="E18">
            <v>0.34622456261722101</v>
          </cell>
          <cell r="F18">
            <v>3.9891231424200102</v>
          </cell>
          <cell r="G18">
            <v>2.2320823581407399</v>
          </cell>
          <cell r="H18">
            <v>0.64844342417520295</v>
          </cell>
          <cell r="I18">
            <v>0.76562894945013504</v>
          </cell>
          <cell r="J18">
            <v>0.51208578607517896</v>
          </cell>
          <cell r="K18">
            <v>0.112308701364426</v>
          </cell>
          <cell r="L18">
            <v>5.7737594353539077</v>
          </cell>
          <cell r="M18">
            <v>4.9076947922675586E-7</v>
          </cell>
          <cell r="R18">
            <v>52</v>
          </cell>
          <cell r="S18" t="str">
            <v>BRL Curncy COP Curncy</v>
          </cell>
        </row>
        <row r="19">
          <cell r="D19">
            <v>0.58519609901097802</v>
          </cell>
          <cell r="E19">
            <v>0.34245447429766601</v>
          </cell>
          <cell r="F19">
            <v>2.8505815714289402</v>
          </cell>
          <cell r="G19">
            <v>1.6083937389665799</v>
          </cell>
          <cell r="H19">
            <v>0.463370221744209</v>
          </cell>
          <cell r="I19">
            <v>0.64224681449613896</v>
          </cell>
          <cell r="J19">
            <v>0.21853043807453801</v>
          </cell>
          <cell r="K19">
            <v>5.8314656710163802E-2</v>
          </cell>
          <cell r="L19">
            <v>7.9460336026199609</v>
          </cell>
          <cell r="M19">
            <v>2.0158142330209592E-10</v>
          </cell>
          <cell r="R19">
            <v>52</v>
          </cell>
          <cell r="S19" t="str">
            <v>CLP Curncy COP Curncy</v>
          </cell>
        </row>
        <row r="20">
          <cell r="D20">
            <v>1</v>
          </cell>
          <cell r="E20">
            <v>1</v>
          </cell>
          <cell r="F20">
            <v>6.1518445460280899</v>
          </cell>
          <cell r="G20">
            <v>0</v>
          </cell>
          <cell r="H20">
            <v>1</v>
          </cell>
          <cell r="I20">
            <v>1</v>
          </cell>
          <cell r="J20">
            <v>0</v>
          </cell>
          <cell r="K20">
            <v>0</v>
          </cell>
          <cell r="R20">
            <v>52</v>
          </cell>
          <cell r="S20" t="str">
            <v>COP Curncy COP Curncy</v>
          </cell>
        </row>
        <row r="21">
          <cell r="D21">
            <v>2.5361220583065301E-2</v>
          </cell>
          <cell r="E21">
            <v>6.4319150946289504E-4</v>
          </cell>
          <cell r="F21">
            <v>7.1281690854909402E-2</v>
          </cell>
          <cell r="G21">
            <v>1.14410409212844</v>
          </cell>
          <cell r="H21">
            <v>1.15870435804383E-2</v>
          </cell>
          <cell r="I21">
            <v>0.34105802905362498</v>
          </cell>
          <cell r="J21">
            <v>0.25810775446815598</v>
          </cell>
          <cell r="K21">
            <v>2.95069318450338E-2</v>
          </cell>
          <cell r="L21">
            <v>0.39268886515520568</v>
          </cell>
          <cell r="M21">
            <v>0.69621846176350433</v>
          </cell>
          <cell r="R21">
            <v>52</v>
          </cell>
          <cell r="S21" t="str">
            <v>DOP Curncy COP Curncy</v>
          </cell>
        </row>
        <row r="22">
          <cell r="D22">
            <v>0.31795272642040101</v>
          </cell>
          <cell r="E22">
            <v>0.101093936238166</v>
          </cell>
          <cell r="F22">
            <v>0.98879649690737803</v>
          </cell>
          <cell r="G22">
            <v>1.20060163487459</v>
          </cell>
          <cell r="H22">
            <v>0.16073171054782001</v>
          </cell>
          <cell r="I22">
            <v>0.44048780703188001</v>
          </cell>
          <cell r="J22">
            <v>-4.7060355521649298E-2</v>
          </cell>
          <cell r="K22">
            <v>3.2493076756203797E-2</v>
          </cell>
          <cell r="L22">
            <v>4.9466448423396043</v>
          </cell>
          <cell r="M22">
            <v>8.9348191204269566E-6</v>
          </cell>
          <cell r="R22">
            <v>52</v>
          </cell>
          <cell r="S22" t="str">
            <v>USDEUR Curncy COP Curncy</v>
          </cell>
        </row>
        <row r="23">
          <cell r="D23">
            <v>0.54767026802424001</v>
          </cell>
          <cell r="E23">
            <v>0.29994272247774301</v>
          </cell>
          <cell r="F23">
            <v>2.6819697551536898</v>
          </cell>
          <cell r="G23">
            <v>1.66839511042593</v>
          </cell>
          <cell r="H23">
            <v>0.435961886729613</v>
          </cell>
          <cell r="I23">
            <v>0.62397459115307496</v>
          </cell>
          <cell r="J23">
            <v>-0.106555866937642</v>
          </cell>
          <cell r="K23">
            <v>6.2746685878890707E-2</v>
          </cell>
          <cell r="L23">
            <v>6.9479667431531924</v>
          </cell>
          <cell r="M23">
            <v>7.238214728506763E-9</v>
          </cell>
          <cell r="R23">
            <v>52</v>
          </cell>
          <cell r="S23" t="str">
            <v>USDGBP Curncy COP Curncy</v>
          </cell>
        </row>
        <row r="24">
          <cell r="D24">
            <v>0.23329624297104401</v>
          </cell>
          <cell r="E24">
            <v>5.4427136984404698E-2</v>
          </cell>
          <cell r="F24">
            <v>0.41262501582404199</v>
          </cell>
          <cell r="G24">
            <v>0.70031385520663803</v>
          </cell>
          <cell r="H24">
            <v>6.7073381444667901E-2</v>
          </cell>
          <cell r="I24">
            <v>0.37804892096311099</v>
          </cell>
          <cell r="J24">
            <v>0.17000452746271799</v>
          </cell>
          <cell r="K24">
            <v>1.1055500611169999E-2</v>
          </cell>
          <cell r="L24">
            <v>6.0669691770356895</v>
          </cell>
          <cell r="M24">
            <v>1.7223625456116682E-7</v>
          </cell>
          <cell r="R24">
            <v>52</v>
          </cell>
          <cell r="S24" t="str">
            <v>INR Curncy COP Curncy</v>
          </cell>
        </row>
        <row r="25">
          <cell r="D25">
            <v>0.61935688765473396</v>
          </cell>
          <cell r="E25">
            <v>0.38360295428535801</v>
          </cell>
          <cell r="F25">
            <v>2.8480051582917598</v>
          </cell>
          <cell r="G25">
            <v>1.4700343530882201</v>
          </cell>
          <cell r="H25">
            <v>0.46295141838890602</v>
          </cell>
          <cell r="I25">
            <v>0.64196761225927101</v>
          </cell>
          <cell r="J25">
            <v>-3.3405960660449402E-2</v>
          </cell>
          <cell r="K25">
            <v>4.8713343996400003E-2</v>
          </cell>
          <cell r="L25">
            <v>9.5035852686097542</v>
          </cell>
          <cell r="M25">
            <v>8.6665655729854179E-13</v>
          </cell>
          <cell r="R25">
            <v>52</v>
          </cell>
          <cell r="S25" t="str">
            <v>KZT Curncy COP Curncy</v>
          </cell>
        </row>
        <row r="26">
          <cell r="D26">
            <v>0.68923439333062797</v>
          </cell>
          <cell r="E26">
            <v>0.47504404894983898</v>
          </cell>
          <cell r="F26">
            <v>5.2307294357026999</v>
          </cell>
          <cell r="G26">
            <v>2.2390003253090098</v>
          </cell>
          <cell r="H26">
            <v>0.85027009323242597</v>
          </cell>
          <cell r="I26">
            <v>0.90018006215495106</v>
          </cell>
          <cell r="J26">
            <v>0.12781439249821699</v>
          </cell>
          <cell r="K26">
            <v>0.11300594438162299</v>
          </cell>
          <cell r="L26">
            <v>7.5241182920523686</v>
          </cell>
          <cell r="M26">
            <v>9.1137170932609471E-10</v>
          </cell>
          <cell r="R26">
            <v>52</v>
          </cell>
          <cell r="S26" t="str">
            <v>MXN Curncy COP Curncy</v>
          </cell>
        </row>
        <row r="27">
          <cell r="D27">
            <v>0.46724314184872201</v>
          </cell>
          <cell r="E27">
            <v>0.218316153604665</v>
          </cell>
          <cell r="F27">
            <v>0.57772728878708901</v>
          </cell>
          <cell r="G27">
            <v>0.445136210731093</v>
          </cell>
          <cell r="H27">
            <v>9.3911230113916902E-2</v>
          </cell>
          <cell r="I27">
            <v>0.395940820075944</v>
          </cell>
          <cell r="J27">
            <v>-8.1913446681020796E-2</v>
          </cell>
          <cell r="K27">
            <v>4.4666181326934503E-3</v>
          </cell>
          <cell r="L27">
            <v>21.025130719488384</v>
          </cell>
          <cell r="M27">
            <v>1.7639922671638461E-26</v>
          </cell>
          <cell r="R27">
            <v>52</v>
          </cell>
          <cell r="S27" t="str">
            <v>PHP Curncy COP Curncy</v>
          </cell>
        </row>
        <row r="28">
          <cell r="D28" t="str">
            <v>NaN</v>
          </cell>
          <cell r="G28" t="str">
            <v>NaN</v>
          </cell>
          <cell r="I28" t="str">
            <v>NaN</v>
          </cell>
          <cell r="R28">
            <v>51</v>
          </cell>
          <cell r="S28" t="str">
            <v>VND Curncy COP Curncy</v>
          </cell>
        </row>
        <row r="29">
          <cell r="D29">
            <v>1</v>
          </cell>
          <cell r="E29">
            <v>1</v>
          </cell>
          <cell r="F29">
            <v>105.537101572407</v>
          </cell>
          <cell r="G29">
            <v>0</v>
          </cell>
          <cell r="H29">
            <v>1</v>
          </cell>
          <cell r="I29">
            <v>1</v>
          </cell>
          <cell r="J29">
            <v>0</v>
          </cell>
          <cell r="K29">
            <v>0</v>
          </cell>
          <cell r="R29">
            <v>52</v>
          </cell>
          <cell r="S29" t="str">
            <v>CO1 Comdty CO1 Comdty</v>
          </cell>
        </row>
        <row r="30">
          <cell r="D30">
            <v>0.169076302823017</v>
          </cell>
          <cell r="E30">
            <v>2.85867961763005E-2</v>
          </cell>
          <cell r="F30">
            <v>10.893030802232801</v>
          </cell>
          <cell r="G30">
            <v>6.24259980939265</v>
          </cell>
          <cell r="H30">
            <v>0.103215178737492</v>
          </cell>
          <cell r="I30">
            <v>0.402143452491661</v>
          </cell>
          <cell r="J30">
            <v>-0.10169068017055399</v>
          </cell>
          <cell r="K30">
            <v>5.12063894596105E-2</v>
          </cell>
          <cell r="L30">
            <v>2.0156699159370315</v>
          </cell>
          <cell r="M30">
            <v>4.9224787676292688E-2</v>
          </cell>
          <cell r="R30">
            <v>52</v>
          </cell>
          <cell r="S30" t="str">
            <v>PJO1 Comdty CO1 Comdty</v>
          </cell>
        </row>
        <row r="31">
          <cell r="D31">
            <v>5.7486853685400303E-2</v>
          </cell>
          <cell r="E31">
            <v>3.30473834664662E-3</v>
          </cell>
          <cell r="F31">
            <v>2.5116913002432102</v>
          </cell>
          <cell r="G31">
            <v>4.2882137272664202</v>
          </cell>
          <cell r="H31">
            <v>2.3799130948465402E-2</v>
          </cell>
          <cell r="I31">
            <v>0.34919942063231002</v>
          </cell>
          <cell r="J31">
            <v>-0.14049990449271399</v>
          </cell>
          <cell r="K31">
            <v>2.4162730551681898E-2</v>
          </cell>
          <cell r="L31">
            <v>0.98495204826131488</v>
          </cell>
          <cell r="M31">
            <v>0.32939000995481538</v>
          </cell>
          <cell r="R31">
            <v>52</v>
          </cell>
          <cell r="S31" t="str">
            <v>XA1 Comdty CO1 Comdty</v>
          </cell>
        </row>
        <row r="32">
          <cell r="D32">
            <v>6.9716487298977295E-2</v>
          </cell>
          <cell r="E32">
            <v>4.8603886013084702E-3</v>
          </cell>
          <cell r="F32">
            <v>4.7803349958887198</v>
          </cell>
          <cell r="G32">
            <v>6.7245363667095504</v>
          </cell>
          <cell r="H32">
            <v>4.5295303022975603E-2</v>
          </cell>
          <cell r="I32">
            <v>0.36353020201531699</v>
          </cell>
          <cell r="J32">
            <v>-0.38575036782705402</v>
          </cell>
          <cell r="K32">
            <v>5.9417976641293703E-2</v>
          </cell>
          <cell r="L32">
            <v>0.76231648372046212</v>
          </cell>
          <cell r="M32">
            <v>0.4494524760234454</v>
          </cell>
          <cell r="R32">
            <v>52</v>
          </cell>
          <cell r="S32" t="str">
            <v>NG1 Comdty CO1 Comdty</v>
          </cell>
        </row>
        <row r="33">
          <cell r="D33">
            <v>-9.3828742995518705E-3</v>
          </cell>
          <cell r="E33">
            <v>8.8038330121191098E-5</v>
          </cell>
          <cell r="F33">
            <v>-0.309617500368499</v>
          </cell>
          <cell r="G33">
            <v>3.2439039633311202</v>
          </cell>
          <cell r="H33">
            <v>-2.9337313206017502E-3</v>
          </cell>
          <cell r="I33">
            <v>0.33137751245293201</v>
          </cell>
          <cell r="J33">
            <v>1.0529217509453199</v>
          </cell>
          <cell r="K33">
            <v>1.3827037545226E-2</v>
          </cell>
          <cell r="L33">
            <v>-0.21217352675914708</v>
          </cell>
          <cell r="M33">
            <v>0.83283424062920941</v>
          </cell>
          <cell r="R33">
            <v>52</v>
          </cell>
          <cell r="S33" t="str">
            <v>ARS Curncy CO1 Comdty</v>
          </cell>
        </row>
        <row r="34">
          <cell r="D34">
            <v>-0.267725386807874</v>
          </cell>
          <cell r="E34">
            <v>7.1676882741426196E-2</v>
          </cell>
          <cell r="F34">
            <v>-7.5177514856530099</v>
          </cell>
          <cell r="G34">
            <v>2.6597786626481001</v>
          </cell>
          <cell r="H34">
            <v>-7.1233257059795399E-2</v>
          </cell>
          <cell r="I34">
            <v>0.285844495293469</v>
          </cell>
          <cell r="J34">
            <v>0.70332182916033303</v>
          </cell>
          <cell r="K34">
            <v>9.2957441257090594E-3</v>
          </cell>
          <cell r="L34">
            <v>-7.662996753835654</v>
          </cell>
          <cell r="M34">
            <v>5.5405535327520118E-10</v>
          </cell>
          <cell r="R34">
            <v>52</v>
          </cell>
          <cell r="S34" t="str">
            <v>BRL Curncy CO1 Comdty</v>
          </cell>
        </row>
        <row r="35">
          <cell r="D35">
            <v>-0.19282531574357401</v>
          </cell>
          <cell r="E35">
            <v>3.7181602391609302E-2</v>
          </cell>
          <cell r="F35">
            <v>-3.8904156807071999</v>
          </cell>
          <cell r="G35">
            <v>1.94626355589092</v>
          </cell>
          <cell r="H35">
            <v>-3.6863014264590703E-2</v>
          </cell>
          <cell r="I35">
            <v>0.30875799049027203</v>
          </cell>
          <cell r="J35">
            <v>0.36001181925064102</v>
          </cell>
          <cell r="K35">
            <v>4.9773303523701802E-3</v>
          </cell>
          <cell r="L35">
            <v>-7.4061819599811711</v>
          </cell>
          <cell r="M35">
            <v>1.3916826718027779E-9</v>
          </cell>
          <cell r="R35">
            <v>52</v>
          </cell>
          <cell r="S35" t="str">
            <v>CLP Curncy CO1 Comdty</v>
          </cell>
        </row>
        <row r="36">
          <cell r="D36">
            <v>-0.57783402877831802</v>
          </cell>
          <cell r="E36">
            <v>0.33389216481418199</v>
          </cell>
          <cell r="F36">
            <v>-14.723408834369399</v>
          </cell>
          <cell r="G36">
            <v>2.0444431246707602</v>
          </cell>
          <cell r="H36">
            <v>-0.13950931582357301</v>
          </cell>
          <cell r="I36">
            <v>0.240327122784284</v>
          </cell>
          <cell r="J36">
            <v>0.28472057061473499</v>
          </cell>
          <cell r="K36">
            <v>5.4921606460638199E-3</v>
          </cell>
          <cell r="L36">
            <v>-25.401535900731229</v>
          </cell>
          <cell r="M36">
            <v>3.0673107367785435E-30</v>
          </cell>
          <cell r="R36">
            <v>52</v>
          </cell>
          <cell r="S36" t="str">
            <v>COP Curncy CO1 Comdty</v>
          </cell>
        </row>
        <row r="37">
          <cell r="D37">
            <v>0.16647492425254801</v>
          </cell>
          <cell r="E37">
            <v>2.77139004048918E-2</v>
          </cell>
          <cell r="F37">
            <v>1.9380124942033701</v>
          </cell>
          <cell r="G37">
            <v>1.12850188690592</v>
          </cell>
          <cell r="H37">
            <v>1.8363328775650799E-2</v>
          </cell>
          <cell r="I37">
            <v>0.34557555251709998</v>
          </cell>
          <cell r="J37">
            <v>0.26827523160397998</v>
          </cell>
          <cell r="K37">
            <v>1.67339221651629E-3</v>
          </cell>
          <cell r="L37">
            <v>10.973714706215201</v>
          </cell>
          <cell r="M37">
            <v>6.4323820003345191E-15</v>
          </cell>
          <cell r="R37">
            <v>52</v>
          </cell>
          <cell r="S37" t="str">
            <v>DOP Curncy CO1 Comdty</v>
          </cell>
        </row>
        <row r="38">
          <cell r="D38">
            <v>3.2607884310522299E-2</v>
          </cell>
          <cell r="E38">
            <v>1.0632741192084E-3</v>
          </cell>
          <cell r="F38">
            <v>0.42001702293994603</v>
          </cell>
          <cell r="G38">
            <v>1.26564167114031</v>
          </cell>
          <cell r="H38">
            <v>3.9798044164760403E-3</v>
          </cell>
          <cell r="I38">
            <v>0.33598653627765002</v>
          </cell>
          <cell r="J38">
            <v>7.7798799468445402E-3</v>
          </cell>
          <cell r="K38">
            <v>2.1048187141799101E-3</v>
          </cell>
          <cell r="L38">
            <v>1.890806267382831</v>
          </cell>
          <cell r="M38">
            <v>6.4451716982452917E-2</v>
          </cell>
          <cell r="R38">
            <v>52</v>
          </cell>
          <cell r="S38" t="str">
            <v>USDEUR Curncy CO1 Comdty</v>
          </cell>
        </row>
        <row r="39">
          <cell r="D39">
            <v>-0.24226299906498699</v>
          </cell>
          <cell r="E39">
            <v>5.8691360715962197E-2</v>
          </cell>
          <cell r="F39">
            <v>-4.9138478573617004</v>
          </cell>
          <cell r="G39">
            <v>1.93463100372733</v>
          </cell>
          <cell r="H39">
            <v>-4.6560382880994698E-2</v>
          </cell>
          <cell r="I39">
            <v>0.30229307807933598</v>
          </cell>
          <cell r="J39">
            <v>2.2473693034569E-2</v>
          </cell>
          <cell r="K39">
            <v>4.9180105059883402E-3</v>
          </cell>
          <cell r="L39">
            <v>-9.4673207436830804</v>
          </cell>
          <cell r="M39">
            <v>9.8122864957629034E-13</v>
          </cell>
          <cell r="R39">
            <v>52</v>
          </cell>
          <cell r="S39" t="str">
            <v>USDGBP Curncy CO1 Comdty</v>
          </cell>
        </row>
        <row r="40">
          <cell r="D40">
            <v>-0.105084477395517</v>
          </cell>
          <cell r="E40">
            <v>1.1042747389489099E-2</v>
          </cell>
          <cell r="F40">
            <v>-0.76981484712376602</v>
          </cell>
          <cell r="G40">
            <v>0.71619944241044298</v>
          </cell>
          <cell r="H40">
            <v>-7.2942579969908598E-3</v>
          </cell>
          <cell r="I40">
            <v>0.32847049466867201</v>
          </cell>
          <cell r="J40">
            <v>0.18981092597627899</v>
          </cell>
          <cell r="K40">
            <v>6.7400190275976096E-4</v>
          </cell>
          <cell r="L40">
            <v>-10.822310689515662</v>
          </cell>
          <cell r="M40">
            <v>1.0528489053447454E-14</v>
          </cell>
          <cell r="R40">
            <v>52</v>
          </cell>
          <cell r="S40" t="str">
            <v>INR Curncy CO1 Comdty</v>
          </cell>
        </row>
        <row r="41">
          <cell r="D41">
            <v>-0.54098683001854297</v>
          </cell>
          <cell r="E41">
            <v>0.29266675025351202</v>
          </cell>
          <cell r="F41">
            <v>-10.3035384870578</v>
          </cell>
          <cell r="G41">
            <v>1.5747414039325101</v>
          </cell>
          <cell r="H41">
            <v>-9.7629538177043507E-2</v>
          </cell>
          <cell r="I41">
            <v>0.268246974548637</v>
          </cell>
          <cell r="J41">
            <v>8.7046563136368396E-2</v>
          </cell>
          <cell r="K41">
            <v>3.25845447832819E-3</v>
          </cell>
          <cell r="L41">
            <v>-29.961915634044402</v>
          </cell>
          <cell r="M41">
            <v>1.3148605758408602E-33</v>
          </cell>
          <cell r="R41">
            <v>52</v>
          </cell>
          <cell r="S41" t="str">
            <v>KZT Curncy CO1 Comdty</v>
          </cell>
        </row>
        <row r="42">
          <cell r="D42">
            <v>-0.345155646678308</v>
          </cell>
          <cell r="E42">
            <v>0.119132420433921</v>
          </cell>
          <cell r="F42">
            <v>-10.8495119681779</v>
          </cell>
          <cell r="G42">
            <v>2.9003341618896199</v>
          </cell>
          <cell r="H42">
            <v>-0.102802822955435</v>
          </cell>
          <cell r="I42">
            <v>0.26479811802970898</v>
          </cell>
          <cell r="J42">
            <v>0.37534140921353998</v>
          </cell>
          <cell r="K42">
            <v>1.1053230875054601E-2</v>
          </cell>
          <cell r="L42">
            <v>-9.3007034881940971</v>
          </cell>
          <cell r="M42">
            <v>1.7390907549862325E-12</v>
          </cell>
          <cell r="R42">
            <v>52</v>
          </cell>
          <cell r="S42" t="str">
            <v>MXN Curncy CO1 Comdty</v>
          </cell>
        </row>
        <row r="43">
          <cell r="D43">
            <v>-0.34300280009821199</v>
          </cell>
          <cell r="E43">
            <v>0.11765092087521301</v>
          </cell>
          <cell r="F43">
            <v>-1.7566187608593</v>
          </cell>
          <cell r="G43">
            <v>0.47293077334808997</v>
          </cell>
          <cell r="H43">
            <v>-1.66445613408676E-2</v>
          </cell>
          <cell r="I43">
            <v>0.32223695910608802</v>
          </cell>
          <cell r="J43">
            <v>-5.6392978424699799E-2</v>
          </cell>
          <cell r="K43">
            <v>2.9389237191406598E-4</v>
          </cell>
          <cell r="L43">
            <v>-56.634887229174161</v>
          </cell>
          <cell r="M43">
            <v>5.0771169303510591E-47</v>
          </cell>
          <cell r="R43">
            <v>52</v>
          </cell>
          <cell r="S43" t="str">
            <v>PHP Curncy CO1 Comdty</v>
          </cell>
        </row>
        <row r="44">
          <cell r="D44" t="str">
            <v>NaN</v>
          </cell>
          <cell r="G44" t="str">
            <v>NaN</v>
          </cell>
          <cell r="I44" t="str">
            <v>NaN</v>
          </cell>
          <cell r="R44">
            <v>51</v>
          </cell>
          <cell r="S44" t="str">
            <v>VND Curncy CO1 Comdty</v>
          </cell>
        </row>
        <row r="45">
          <cell r="D45">
            <v>0.169076302823017</v>
          </cell>
          <cell r="E45">
            <v>2.85867961763005E-2</v>
          </cell>
          <cell r="F45">
            <v>10.893030802232801</v>
          </cell>
          <cell r="G45">
            <v>10.225973627969701</v>
          </cell>
          <cell r="H45">
            <v>0.27696310296575199</v>
          </cell>
          <cell r="I45">
            <v>0.51797540197716796</v>
          </cell>
          <cell r="J45">
            <v>-0.30577530932834301</v>
          </cell>
          <cell r="K45">
            <v>0.36870654712283601</v>
          </cell>
          <cell r="L45">
            <v>0.75117489810529725</v>
          </cell>
          <cell r="M45">
            <v>0.45606848719917137</v>
          </cell>
          <cell r="R45">
            <v>52</v>
          </cell>
          <cell r="S45" t="str">
            <v>CO1 Comdty PJO1 Comdty</v>
          </cell>
        </row>
        <row r="46">
          <cell r="D46">
            <v>1</v>
          </cell>
          <cell r="E46">
            <v>1</v>
          </cell>
          <cell r="F46">
            <v>39.330259827352499</v>
          </cell>
          <cell r="G46">
            <v>0</v>
          </cell>
          <cell r="H46">
            <v>1</v>
          </cell>
          <cell r="I46">
            <v>1</v>
          </cell>
          <cell r="J46">
            <v>0</v>
          </cell>
          <cell r="K46">
            <v>0</v>
          </cell>
          <cell r="R46">
            <v>52</v>
          </cell>
          <cell r="S46" t="str">
            <v>PJO1 Comdty PJO1 Comdty</v>
          </cell>
        </row>
        <row r="47">
          <cell r="D47">
            <v>-2.8987632474839101E-2</v>
          </cell>
          <cell r="E47">
            <v>8.4028283649634802E-4</v>
          </cell>
          <cell r="F47">
            <v>-0.77316341242623599</v>
          </cell>
          <cell r="G47">
            <v>4.2935120304037104</v>
          </cell>
          <cell r="H47">
            <v>-1.9658233020076101E-2</v>
          </cell>
          <cell r="I47">
            <v>0.32022784465328202</v>
          </cell>
          <cell r="J47">
            <v>-0.15137783424463599</v>
          </cell>
          <cell r="K47">
            <v>6.4997534160923395E-2</v>
          </cell>
          <cell r="L47">
            <v>-0.30244582773564233</v>
          </cell>
          <cell r="M47">
            <v>0.76356685456903661</v>
          </cell>
          <cell r="R47">
            <v>52</v>
          </cell>
          <cell r="S47" t="str">
            <v>XA1 Comdty PJO1 Comdty</v>
          </cell>
        </row>
        <row r="48">
          <cell r="D48">
            <v>0.47003706652449201</v>
          </cell>
          <cell r="E48">
            <v>0.22093484390694901</v>
          </cell>
          <cell r="F48">
            <v>19.675046564818299</v>
          </cell>
          <cell r="G48">
            <v>5.9498666214732898</v>
          </cell>
          <cell r="H48">
            <v>0.50025213795142998</v>
          </cell>
          <cell r="I48">
            <v>0.66683475863428598</v>
          </cell>
          <cell r="J48">
            <v>-0.332700485094864</v>
          </cell>
          <cell r="K48">
            <v>0.124820515871886</v>
          </cell>
          <cell r="L48">
            <v>4.0077717549643719</v>
          </cell>
          <cell r="M48">
            <v>2.0405637436976949E-4</v>
          </cell>
          <cell r="R48">
            <v>52</v>
          </cell>
          <cell r="S48" t="str">
            <v>NG1 Comdty PJO1 Comdty</v>
          </cell>
        </row>
        <row r="49">
          <cell r="D49">
            <v>-7.1692206523767205E-2</v>
          </cell>
          <cell r="E49">
            <v>5.1397724762464996E-3</v>
          </cell>
          <cell r="F49">
            <v>-1.44418348900194</v>
          </cell>
          <cell r="G49">
            <v>3.23569919559064</v>
          </cell>
          <cell r="H49">
            <v>-3.6719398634574497E-2</v>
          </cell>
          <cell r="I49">
            <v>0.30885373424361601</v>
          </cell>
          <cell r="J49">
            <v>1.0488933735863999</v>
          </cell>
          <cell r="K49">
            <v>3.69154183569411E-2</v>
          </cell>
          <cell r="L49">
            <v>-0.99469003112815035</v>
          </cell>
          <cell r="M49">
            <v>0.32467663019205784</v>
          </cell>
          <cell r="R49">
            <v>52</v>
          </cell>
          <cell r="S49" t="str">
            <v>ARS Curncy PJO1 Comdty</v>
          </cell>
        </row>
        <row r="50">
          <cell r="D50">
            <v>-0.34208352083777899</v>
          </cell>
          <cell r="E50">
            <v>0.117021135228771</v>
          </cell>
          <cell r="F50">
            <v>-5.8639652807627698</v>
          </cell>
          <cell r="G50">
            <v>2.5940065544492299</v>
          </cell>
          <cell r="H50">
            <v>-0.14909551339105601</v>
          </cell>
          <cell r="I50">
            <v>0.23393632440596199</v>
          </cell>
          <cell r="J50">
            <v>0.70735764937519297</v>
          </cell>
          <cell r="K50">
            <v>2.3725405885118199E-2</v>
          </cell>
          <cell r="L50">
            <v>-6.2842133918803418</v>
          </cell>
          <cell r="M50">
            <v>7.9000533962702702E-8</v>
          </cell>
          <cell r="R50">
            <v>52</v>
          </cell>
          <cell r="S50" t="str">
            <v>BRL Curncy PJO1 Comdty</v>
          </cell>
        </row>
        <row r="51">
          <cell r="D51">
            <v>-3.2164297474855101E-2</v>
          </cell>
          <cell r="E51">
            <v>1.03454203205097E-3</v>
          </cell>
          <cell r="F51">
            <v>-0.396156560431562</v>
          </cell>
          <cell r="G51">
            <v>1.9824611996530099</v>
          </cell>
          <cell r="H51">
            <v>-1.00725640301021E-2</v>
          </cell>
          <cell r="I51">
            <v>0.32661829064659798</v>
          </cell>
          <cell r="J51">
            <v>0.37130242943479302</v>
          </cell>
          <cell r="K51">
            <v>1.3857372933425399E-2</v>
          </cell>
          <cell r="L51">
            <v>-0.72687399541698583</v>
          </cell>
          <cell r="M51">
            <v>0.47069275035998415</v>
          </cell>
          <cell r="R51">
            <v>52</v>
          </cell>
          <cell r="S51" t="str">
            <v>CLP Curncy PJO1 Comdty</v>
          </cell>
        </row>
        <row r="52">
          <cell r="D52">
            <v>-0.19699965124435001</v>
          </cell>
          <cell r="E52">
            <v>3.8808862590395503E-2</v>
          </cell>
          <cell r="F52">
            <v>-3.0643018355345601</v>
          </cell>
          <cell r="G52">
            <v>2.4558828199836999</v>
          </cell>
          <cell r="H52">
            <v>-7.79120669170731E-2</v>
          </cell>
          <cell r="I52">
            <v>0.281391955388617</v>
          </cell>
          <cell r="J52">
            <v>0.321991874559304</v>
          </cell>
          <cell r="K52">
            <v>2.1266048242568801E-2</v>
          </cell>
          <cell r="L52">
            <v>-3.6636833523735808</v>
          </cell>
          <cell r="M52">
            <v>6.0067007490764322E-4</v>
          </cell>
          <cell r="R52">
            <v>52</v>
          </cell>
          <cell r="S52" t="str">
            <v>COP Curncy PJO1 Comdty</v>
          </cell>
        </row>
        <row r="53">
          <cell r="D53">
            <v>0.31554458756751902</v>
          </cell>
          <cell r="E53">
            <v>9.9568386743155907E-2</v>
          </cell>
          <cell r="F53">
            <v>2.2424837687771699</v>
          </cell>
          <cell r="G53">
            <v>1.08600198302423</v>
          </cell>
          <cell r="H53">
            <v>5.7016754494401301E-2</v>
          </cell>
          <cell r="I53">
            <v>0.37134450299626698</v>
          </cell>
          <cell r="J53">
            <v>0.269783663677504</v>
          </cell>
          <cell r="K53">
            <v>4.1584621145799696E-3</v>
          </cell>
          <cell r="L53">
            <v>13.711019344025052</v>
          </cell>
          <cell r="M53">
            <v>1.4437407577666719E-18</v>
          </cell>
          <cell r="R53">
            <v>52</v>
          </cell>
          <cell r="S53" t="str">
            <v>DOP Curncy PJO1 Comdty</v>
          </cell>
        </row>
        <row r="54">
          <cell r="D54">
            <v>-0.34105247872668698</v>
          </cell>
          <cell r="E54">
            <v>0.116316793245617</v>
          </cell>
          <cell r="F54">
            <v>-2.6817995126426299</v>
          </cell>
          <cell r="G54">
            <v>1.19039221040548</v>
          </cell>
          <cell r="H54">
            <v>-6.8186671647095395E-2</v>
          </cell>
          <cell r="I54">
            <v>0.28787555223526901</v>
          </cell>
          <cell r="J54">
            <v>-2.9415929201409901E-3</v>
          </cell>
          <cell r="K54">
            <v>4.9963363293522699E-3</v>
          </cell>
          <cell r="L54">
            <v>-13.647334196962495</v>
          </cell>
          <cell r="M54">
            <v>1.7364950253577752E-18</v>
          </cell>
          <cell r="R54">
            <v>52</v>
          </cell>
          <cell r="S54" t="str">
            <v>USDEUR Curncy PJO1 Comdty</v>
          </cell>
        </row>
        <row r="55">
          <cell r="D55">
            <v>-0.31453809020401402</v>
          </cell>
          <cell r="E55">
            <v>9.8934210189188895E-2</v>
          </cell>
          <cell r="F55">
            <v>-3.8946522719800201</v>
          </cell>
          <cell r="G55">
            <v>1.89282460056778</v>
          </cell>
          <cell r="H55">
            <v>-9.9024320944644598E-2</v>
          </cell>
          <cell r="I55">
            <v>0.267317119370236</v>
          </cell>
          <cell r="J55">
            <v>2.48961901323204E-2</v>
          </cell>
          <cell r="K55">
            <v>1.26325857863117E-2</v>
          </cell>
          <cell r="L55">
            <v>-7.8388005923493687</v>
          </cell>
          <cell r="M55">
            <v>2.9550855961158033E-10</v>
          </cell>
          <cell r="R55">
            <v>52</v>
          </cell>
          <cell r="S55" t="str">
            <v>USDGBP Curncy PJO1 Comdty</v>
          </cell>
        </row>
        <row r="56">
          <cell r="D56">
            <v>-0.249578400245381</v>
          </cell>
          <cell r="E56">
            <v>6.2289377869043899E-2</v>
          </cell>
          <cell r="F56">
            <v>-1.1161319420711699</v>
          </cell>
          <cell r="G56">
            <v>0.69739629609652198</v>
          </cell>
          <cell r="H56">
            <v>-2.83784533072153E-2</v>
          </cell>
          <cell r="I56">
            <v>0.314414364461856</v>
          </cell>
          <cell r="J56">
            <v>0.18842570377776799</v>
          </cell>
          <cell r="K56">
            <v>1.7148683526794601E-3</v>
          </cell>
          <cell r="L56">
            <v>-16.548473393234119</v>
          </cell>
          <cell r="M56">
            <v>6.3208175349401186E-22</v>
          </cell>
          <cell r="R56">
            <v>52</v>
          </cell>
          <cell r="S56" t="str">
            <v>INR Curncy PJO1 Comdty</v>
          </cell>
        </row>
        <row r="57">
          <cell r="D57">
            <v>-0.398411621225785</v>
          </cell>
          <cell r="E57">
            <v>0.15873181992775801</v>
          </cell>
          <cell r="F57">
            <v>-4.63225575205725</v>
          </cell>
          <cell r="G57">
            <v>1.7173722490143499</v>
          </cell>
          <cell r="H57">
            <v>-0.117778417238823</v>
          </cell>
          <cell r="I57">
            <v>0.25481438850745097</v>
          </cell>
          <cell r="J57">
            <v>0.10445240509129</v>
          </cell>
          <cell r="K57">
            <v>1.0399211102496799E-2</v>
          </cell>
          <cell r="L57">
            <v>-11.325706928917334</v>
          </cell>
          <cell r="M57">
            <v>2.0689699866550643E-15</v>
          </cell>
          <cell r="R57">
            <v>52</v>
          </cell>
          <cell r="S57" t="str">
            <v>KZT Curncy PJO1 Comdty</v>
          </cell>
        </row>
        <row r="58">
          <cell r="D58">
            <v>-0.36651137572103298</v>
          </cell>
          <cell r="E58">
            <v>0.13433058853292401</v>
          </cell>
          <cell r="F58">
            <v>-7.0330467718343703</v>
          </cell>
          <cell r="G58">
            <v>2.8752046422134798</v>
          </cell>
          <cell r="H58">
            <v>-0.17882024687116799</v>
          </cell>
          <cell r="I58">
            <v>0.214119835419221</v>
          </cell>
          <cell r="J58">
            <v>0.38615238598707002</v>
          </cell>
          <cell r="K58">
            <v>2.91480183735775E-2</v>
          </cell>
          <cell r="L58">
            <v>-6.13490236555044</v>
          </cell>
          <cell r="M58">
            <v>1.3501844345460861E-7</v>
          </cell>
          <cell r="R58">
            <v>52</v>
          </cell>
          <cell r="S58" t="str">
            <v>MXN Curncy PJO1 Comdty</v>
          </cell>
        </row>
        <row r="59">
          <cell r="D59">
            <v>-7.9139067054410706E-2</v>
          </cell>
          <cell r="E59">
            <v>6.26299193424252E-3</v>
          </cell>
          <cell r="F59">
            <v>-0.247418177723191</v>
          </cell>
          <cell r="G59">
            <v>0.50189525263461598</v>
          </cell>
          <cell r="H59">
            <v>-6.2907842157483799E-3</v>
          </cell>
          <cell r="I59">
            <v>0.32913947718950098</v>
          </cell>
          <cell r="J59">
            <v>-5.1534049864612998E-2</v>
          </cell>
          <cell r="K59">
            <v>8.8817324848229802E-4</v>
          </cell>
          <cell r="L59">
            <v>-7.0828346006795551</v>
          </cell>
          <cell r="M59">
            <v>4.4529519538664827E-9</v>
          </cell>
          <cell r="R59">
            <v>52</v>
          </cell>
          <cell r="S59" t="str">
            <v>PHP Curncy PJO1 Comdty</v>
          </cell>
        </row>
        <row r="60">
          <cell r="D60" t="str">
            <v>NaN</v>
          </cell>
          <cell r="G60" t="str">
            <v>NaN</v>
          </cell>
          <cell r="I60" t="str">
            <v>NaN</v>
          </cell>
          <cell r="R60">
            <v>51</v>
          </cell>
          <cell r="S60" t="str">
            <v>VND Curncy PJO1 Comdty</v>
          </cell>
        </row>
        <row r="61">
          <cell r="D61">
            <v>5.7486853685400303E-2</v>
          </cell>
          <cell r="E61">
            <v>3.30473834664662E-3</v>
          </cell>
          <cell r="F61">
            <v>2.5116913002432102</v>
          </cell>
          <cell r="G61">
            <v>10.358189786210801</v>
          </cell>
          <cell r="H61">
            <v>0.13885962280734901</v>
          </cell>
          <cell r="I61">
            <v>0.42590641520489902</v>
          </cell>
          <cell r="J61">
            <v>-0.32312125097769201</v>
          </cell>
          <cell r="K61">
            <v>0.82257551145167396</v>
          </cell>
          <cell r="L61">
            <v>0.16881079107532762</v>
          </cell>
          <cell r="M61">
            <v>0.86662653679202084</v>
          </cell>
          <cell r="R61">
            <v>52</v>
          </cell>
          <cell r="S61" t="str">
            <v>CO1 Comdty XA1 Comdty</v>
          </cell>
        </row>
        <row r="62">
          <cell r="D62">
            <v>-2.8987632474839101E-2</v>
          </cell>
          <cell r="E62">
            <v>8.4028283649634802E-4</v>
          </cell>
          <cell r="F62">
            <v>-0.77316341242623599</v>
          </cell>
          <cell r="G62">
            <v>6.3311259275713301</v>
          </cell>
          <cell r="H62">
            <v>-4.2744576058194102E-2</v>
          </cell>
          <cell r="I62">
            <v>0.30483694929453697</v>
          </cell>
          <cell r="J62">
            <v>-0.14352797777343801</v>
          </cell>
          <cell r="K62">
            <v>0.30730523013823602</v>
          </cell>
          <cell r="L62">
            <v>-0.13909485380045825</v>
          </cell>
          <cell r="M62">
            <v>0.88993393980168234</v>
          </cell>
          <cell r="R62">
            <v>52</v>
          </cell>
          <cell r="S62" t="str">
            <v>PJO1 Comdty XA1 Comdty</v>
          </cell>
        </row>
        <row r="63">
          <cell r="D63">
            <v>1</v>
          </cell>
          <cell r="E63">
            <v>1</v>
          </cell>
          <cell r="F63">
            <v>18.087988786545001</v>
          </cell>
          <cell r="G63">
            <v>0</v>
          </cell>
          <cell r="H63">
            <v>1</v>
          </cell>
          <cell r="I63">
            <v>1</v>
          </cell>
          <cell r="J63">
            <v>0</v>
          </cell>
          <cell r="K63">
            <v>0</v>
          </cell>
          <cell r="R63">
            <v>52</v>
          </cell>
          <cell r="S63" t="str">
            <v>XA1 Comdty XA1 Comdty</v>
          </cell>
        </row>
        <row r="64">
          <cell r="D64">
            <v>-3.23751903553679E-2</v>
          </cell>
          <cell r="E64">
            <v>1.04815295054631E-3</v>
          </cell>
          <cell r="F64">
            <v>-0.919025844416131</v>
          </cell>
          <cell r="G64">
            <v>6.7374044167826099</v>
          </cell>
          <cell r="H64">
            <v>-5.0808625285070901E-2</v>
          </cell>
          <cell r="I64">
            <v>0.29946091647661899</v>
          </cell>
          <cell r="J64">
            <v>-0.40887569219069703</v>
          </cell>
          <cell r="K64">
            <v>0.34801124881288098</v>
          </cell>
          <cell r="L64">
            <v>-0.14599707756110389</v>
          </cell>
          <cell r="M64">
            <v>0.88451071901829215</v>
          </cell>
          <cell r="R64">
            <v>52</v>
          </cell>
          <cell r="S64" t="str">
            <v>NG1 Comdty XA1 Comdty</v>
          </cell>
        </row>
        <row r="65">
          <cell r="D65">
            <v>-4.9415485713544899E-2</v>
          </cell>
          <cell r="E65">
            <v>2.4418902283055602E-3</v>
          </cell>
          <cell r="F65">
            <v>-0.67506443626024704</v>
          </cell>
          <cell r="G65">
            <v>3.2400835427361501</v>
          </cell>
          <cell r="H65">
            <v>-3.7321144115392203E-2</v>
          </cell>
          <cell r="I65">
            <v>0.30845257058973802</v>
          </cell>
          <cell r="J65">
            <v>1.0483813163690701</v>
          </cell>
          <cell r="K65">
            <v>8.0486022289175604E-2</v>
          </cell>
          <cell r="L65">
            <v>-0.46369721168853834</v>
          </cell>
          <cell r="M65">
            <v>0.64487707689398599</v>
          </cell>
          <cell r="R65">
            <v>52</v>
          </cell>
          <cell r="S65" t="str">
            <v>ARS Curncy XA1 Comdty</v>
          </cell>
        </row>
        <row r="66">
          <cell r="D66">
            <v>-0.321919460929529</v>
          </cell>
          <cell r="E66">
            <v>0.103632139325159</v>
          </cell>
          <cell r="F66">
            <v>-3.7422965645318298</v>
          </cell>
          <cell r="G66">
            <v>2.6135995891620598</v>
          </cell>
          <cell r="H66">
            <v>-0.20689401174969599</v>
          </cell>
          <cell r="I66">
            <v>0.19540399216686799</v>
          </cell>
          <cell r="J66">
            <v>0.69704821478617296</v>
          </cell>
          <cell r="K66">
            <v>5.2370431770862501E-2</v>
          </cell>
          <cell r="L66">
            <v>-3.9505882375559693</v>
          </cell>
          <cell r="M66">
            <v>2.4487450420675763E-4</v>
          </cell>
          <cell r="R66">
            <v>52</v>
          </cell>
          <cell r="S66" t="str">
            <v>BRL Curncy XA1 Comdty</v>
          </cell>
        </row>
        <row r="67">
          <cell r="D67">
            <v>-0.22854050788615901</v>
          </cell>
          <cell r="E67">
            <v>5.2230763744863601E-2</v>
          </cell>
          <cell r="F67">
            <v>-1.90891988830058</v>
          </cell>
          <cell r="G67">
            <v>1.9309932882807499</v>
          </cell>
          <cell r="H67">
            <v>-0.105535220683051</v>
          </cell>
          <cell r="I67">
            <v>0.26297651954463203</v>
          </cell>
          <cell r="J67">
            <v>0.35699300002856998</v>
          </cell>
          <cell r="K67">
            <v>2.8587065491569301E-2</v>
          </cell>
          <cell r="L67">
            <v>-3.6917122785539078</v>
          </cell>
          <cell r="M67">
            <v>5.5100420026460548E-4</v>
          </cell>
          <cell r="R67">
            <v>52</v>
          </cell>
          <cell r="S67" t="str">
            <v>CLP Curncy XA1 Comdty</v>
          </cell>
        </row>
        <row r="68">
          <cell r="D68">
            <v>-0.183926479870481</v>
          </cell>
          <cell r="E68">
            <v>3.3828949997546598E-2</v>
          </cell>
          <cell r="F68">
            <v>-1.9401802320772199</v>
          </cell>
          <cell r="G68">
            <v>2.4622365415567899</v>
          </cell>
          <cell r="H68">
            <v>-0.107263458363068</v>
          </cell>
          <cell r="I68">
            <v>0.26182436109128698</v>
          </cell>
          <cell r="J68">
            <v>0.31673121367502</v>
          </cell>
          <cell r="K68">
            <v>4.6480157678626698E-2</v>
          </cell>
          <cell r="L68">
            <v>-2.3077257849405308</v>
          </cell>
          <cell r="M68">
            <v>2.5190965185593849E-2</v>
          </cell>
          <cell r="R68">
            <v>52</v>
          </cell>
          <cell r="S68" t="str">
            <v>COP Curncy XA1 Comdty</v>
          </cell>
        </row>
        <row r="69">
          <cell r="D69">
            <v>-3.6400225744346197E-2</v>
          </cell>
          <cell r="E69">
            <v>1.32497643423936E-3</v>
          </cell>
          <cell r="F69">
            <v>-0.17543020963622399</v>
          </cell>
          <cell r="G69">
            <v>1.14371375806537</v>
          </cell>
          <cell r="H69">
            <v>-9.6987128699858594E-3</v>
          </cell>
          <cell r="I69">
            <v>0.32686752475334202</v>
          </cell>
          <cell r="J69">
            <v>0.26052050691383799</v>
          </cell>
          <cell r="K69">
            <v>1.00286561003054E-2</v>
          </cell>
          <cell r="L69">
            <v>-0.9670999556650931</v>
          </cell>
          <cell r="M69">
            <v>0.33814882149465353</v>
          </cell>
          <cell r="R69">
            <v>52</v>
          </cell>
          <cell r="S69" t="str">
            <v>DOP Curncy XA1 Comdty</v>
          </cell>
        </row>
        <row r="70">
          <cell r="D70">
            <v>-0.1087495335769</v>
          </cell>
          <cell r="E70">
            <v>1.18264610531933E-2</v>
          </cell>
          <cell r="F70">
            <v>-0.57991485339070403</v>
          </cell>
          <cell r="G70">
            <v>1.25880478621777</v>
          </cell>
          <cell r="H70">
            <v>-3.2060770284315997E-2</v>
          </cell>
          <cell r="I70">
            <v>0.31195948647712202</v>
          </cell>
          <cell r="J70">
            <v>1.6449184331171799E-3</v>
          </cell>
          <cell r="K70">
            <v>1.21485604522403E-2</v>
          </cell>
          <cell r="L70">
            <v>-2.639059204615775</v>
          </cell>
          <cell r="M70">
            <v>1.1056498002929257E-2</v>
          </cell>
          <cell r="R70">
            <v>52</v>
          </cell>
          <cell r="S70" t="str">
            <v>USDEUR Curncy XA1 Comdty</v>
          </cell>
        </row>
        <row r="71">
          <cell r="D71">
            <v>-0.226438582820013</v>
          </cell>
          <cell r="E71">
            <v>5.1274431789536098E-2</v>
          </cell>
          <cell r="F71">
            <v>-1.9014180107888199</v>
          </cell>
          <cell r="G71">
            <v>1.9422378956216699</v>
          </cell>
          <cell r="H71">
            <v>-0.10512047708716001</v>
          </cell>
          <cell r="I71">
            <v>0.26325301527522599</v>
          </cell>
          <cell r="J71">
            <v>2.2850174457813899E-2</v>
          </cell>
          <cell r="K71">
            <v>2.8920972675130999E-2</v>
          </cell>
          <cell r="L71">
            <v>-3.6347490199578458</v>
          </cell>
          <cell r="M71">
            <v>6.5642861713814714E-4</v>
          </cell>
          <cell r="R71">
            <v>52</v>
          </cell>
          <cell r="S71" t="str">
            <v>USDGBP Curncy XA1 Comdty</v>
          </cell>
        </row>
        <row r="72">
          <cell r="D72">
            <v>6.8269725647156602E-3</v>
          </cell>
          <cell r="E72">
            <v>4.6607554399380397E-5</v>
          </cell>
          <cell r="F72">
            <v>2.0704675602121698E-2</v>
          </cell>
          <cell r="G72">
            <v>0.72017011884291604</v>
          </cell>
          <cell r="H72">
            <v>1.1446643320302699E-3</v>
          </cell>
          <cell r="I72">
            <v>0.33409644288801998</v>
          </cell>
          <cell r="J72">
            <v>0.19248864184946801</v>
          </cell>
          <cell r="K72">
            <v>3.9762917633828802E-3</v>
          </cell>
          <cell r="L72">
            <v>0.28787231927277818</v>
          </cell>
          <cell r="M72">
            <v>0.77463436941021868</v>
          </cell>
          <cell r="R72">
            <v>52</v>
          </cell>
          <cell r="S72" t="str">
            <v>INR Curncy XA1 Comdty</v>
          </cell>
        </row>
        <row r="73">
          <cell r="D73">
            <v>-9.7333546856868902E-2</v>
          </cell>
          <cell r="E73">
            <v>9.4738193437382892E-3</v>
          </cell>
          <cell r="F73">
            <v>-0.76745834574600202</v>
          </cell>
          <cell r="G73">
            <v>1.8635033980717901</v>
          </cell>
          <cell r="H73">
            <v>-4.2429169699446302E-2</v>
          </cell>
          <cell r="I73">
            <v>0.30504722020036901</v>
          </cell>
          <cell r="J73">
            <v>0.114299961402848</v>
          </cell>
          <cell r="K73">
            <v>2.6623700930696999E-2</v>
          </cell>
          <cell r="L73">
            <v>-1.5936615953541498</v>
          </cell>
          <cell r="M73">
            <v>0.11731455811453269</v>
          </cell>
          <cell r="R73">
            <v>52</v>
          </cell>
          <cell r="S73" t="str">
            <v>KZT Curncy XA1 Comdty</v>
          </cell>
        </row>
        <row r="74">
          <cell r="D74">
            <v>-0.19190200517148001</v>
          </cell>
          <cell r="E74">
            <v>3.6826379588834703E-2</v>
          </cell>
          <cell r="F74">
            <v>-2.4972803035770399</v>
          </cell>
          <cell r="G74">
            <v>3.0328086826156699</v>
          </cell>
          <cell r="H74">
            <v>-0.13806290644290201</v>
          </cell>
          <cell r="I74">
            <v>0.24129139570473099</v>
          </cell>
          <cell r="J74">
            <v>0.39015426777541701</v>
          </cell>
          <cell r="K74">
            <v>7.0517690039950495E-2</v>
          </cell>
          <cell r="L74">
            <v>-1.9578478303059255</v>
          </cell>
          <cell r="M74">
            <v>5.5840136792139623E-2</v>
          </cell>
          <cell r="R74">
            <v>52</v>
          </cell>
          <cell r="S74" t="str">
            <v>MXN Curncy XA1 Comdty</v>
          </cell>
        </row>
        <row r="75">
          <cell r="D75">
            <v>-0.31221437999173002</v>
          </cell>
          <cell r="E75">
            <v>9.7477819073620894E-2</v>
          </cell>
          <cell r="F75">
            <v>-0.66195019124855203</v>
          </cell>
          <cell r="G75">
            <v>0.47830651667987301</v>
          </cell>
          <cell r="H75">
            <v>-3.6596119063328401E-2</v>
          </cell>
          <cell r="I75">
            <v>0.30893592062444702</v>
          </cell>
          <cell r="J75">
            <v>-5.6112283429866502E-2</v>
          </cell>
          <cell r="K75">
            <v>1.75396387370472E-3</v>
          </cell>
          <cell r="L75">
            <v>-20.864807771684607</v>
          </cell>
          <cell r="M75">
            <v>2.4890388441434914E-26</v>
          </cell>
          <cell r="R75">
            <v>52</v>
          </cell>
          <cell r="S75" t="str">
            <v>PHP Curncy XA1 Comdty</v>
          </cell>
        </row>
        <row r="76">
          <cell r="D76" t="str">
            <v>NaN</v>
          </cell>
          <cell r="G76" t="str">
            <v>NaN</v>
          </cell>
          <cell r="I76" t="str">
            <v>NaN</v>
          </cell>
          <cell r="R76">
            <v>51</v>
          </cell>
          <cell r="S76" t="str">
            <v>VND Curncy XA1 Comdty</v>
          </cell>
        </row>
        <row r="77">
          <cell r="D77">
            <v>-9.3828742995518705E-3</v>
          </cell>
          <cell r="E77">
            <v>8.8038330121191098E-5</v>
          </cell>
          <cell r="F77">
            <v>-0.309617500368499</v>
          </cell>
          <cell r="G77">
            <v>10.3748911544875</v>
          </cell>
          <cell r="H77">
            <v>-3.00089955419411E-2</v>
          </cell>
          <cell r="I77">
            <v>0.31332733630537202</v>
          </cell>
          <cell r="J77">
            <v>-0.31213968614557602</v>
          </cell>
          <cell r="K77">
            <v>1.44674298523423</v>
          </cell>
          <cell r="L77">
            <v>-2.0742451042251048E-2</v>
          </cell>
          <cell r="M77">
            <v>0.98353366134197806</v>
          </cell>
          <cell r="R77">
            <v>52</v>
          </cell>
          <cell r="S77" t="str">
            <v>CO1 Comdty ARS Curncy</v>
          </cell>
        </row>
        <row r="78">
          <cell r="D78">
            <v>-7.1692206523767205E-2</v>
          </cell>
          <cell r="E78">
            <v>5.1397724762464996E-3</v>
          </cell>
          <cell r="F78">
            <v>-1.44418348900194</v>
          </cell>
          <cell r="G78">
            <v>6.3174894907088204</v>
          </cell>
          <cell r="H78">
            <v>-0.139974309693812</v>
          </cell>
          <cell r="I78">
            <v>0.24001712687079099</v>
          </cell>
          <cell r="J78">
            <v>1.03505019177553E-2</v>
          </cell>
          <cell r="K78">
            <v>0.53643035254747695</v>
          </cell>
          <cell r="L78">
            <v>-0.26093659508467881</v>
          </cell>
          <cell r="M78">
            <v>0.79521316270303555</v>
          </cell>
          <cell r="R78">
            <v>52</v>
          </cell>
          <cell r="S78" t="str">
            <v>PJO1 Comdty ARS Curncy</v>
          </cell>
        </row>
        <row r="79">
          <cell r="D79">
            <v>-4.9415485713544899E-2</v>
          </cell>
          <cell r="E79">
            <v>2.4418902283055602E-3</v>
          </cell>
          <cell r="F79">
            <v>-0.67506443626024704</v>
          </cell>
          <cell r="G79">
            <v>4.2900694984518601</v>
          </cell>
          <cell r="H79">
            <v>-6.5429136383267E-2</v>
          </cell>
          <cell r="I79">
            <v>0.28971390907782102</v>
          </cell>
          <cell r="J79">
            <v>-7.9723514673841006E-2</v>
          </cell>
          <cell r="K79">
            <v>0.247373368283866</v>
          </cell>
          <cell r="L79">
            <v>-0.26449547433976661</v>
          </cell>
          <cell r="M79">
            <v>0.79248540919497712</v>
          </cell>
          <cell r="R79">
            <v>52</v>
          </cell>
          <cell r="S79" t="str">
            <v>XA1 Comdty ARS Curncy</v>
          </cell>
        </row>
        <row r="80">
          <cell r="D80">
            <v>1.4214896656213401E-2</v>
          </cell>
          <cell r="E80">
            <v>2.02063286946829E-4</v>
          </cell>
          <cell r="F80">
            <v>0.30475509930129302</v>
          </cell>
          <cell r="G80">
            <v>6.7402570276099096</v>
          </cell>
          <cell r="H80">
            <v>2.9537718008289901E-2</v>
          </cell>
          <cell r="I80">
            <v>0.35302514533885898</v>
          </cell>
          <cell r="J80">
            <v>-0.43245209680697799</v>
          </cell>
          <cell r="K80">
            <v>0.61062868627284805</v>
          </cell>
          <cell r="L80">
            <v>4.8372634093858377E-2</v>
          </cell>
          <cell r="M80">
            <v>0.96161197711369406</v>
          </cell>
          <cell r="R80">
            <v>52</v>
          </cell>
          <cell r="S80" t="str">
            <v>NG1 Comdty ARS Curncy</v>
          </cell>
        </row>
        <row r="81">
          <cell r="D81">
            <v>1</v>
          </cell>
          <cell r="E81">
            <v>1</v>
          </cell>
          <cell r="F81">
            <v>10.3174896319262</v>
          </cell>
          <cell r="G81">
            <v>0</v>
          </cell>
          <cell r="H81">
            <v>1</v>
          </cell>
          <cell r="I81">
            <v>1</v>
          </cell>
          <cell r="J81">
            <v>-2.2204460492503101E-16</v>
          </cell>
          <cell r="K81">
            <v>0</v>
          </cell>
          <cell r="R81">
            <v>52</v>
          </cell>
          <cell r="S81" t="str">
            <v>ARS Curncy ARS Curncy</v>
          </cell>
        </row>
        <row r="82">
          <cell r="D82">
            <v>0.101175891350635</v>
          </cell>
          <cell r="E82">
            <v>1.02365609905955E-2</v>
          </cell>
          <cell r="F82">
            <v>0.88830046370085303</v>
          </cell>
          <cell r="G82">
            <v>2.74638626593921</v>
          </cell>
          <cell r="H82">
            <v>8.6096569552356103E-2</v>
          </cell>
          <cell r="I82">
            <v>0.39073104636823702</v>
          </cell>
          <cell r="J82">
            <v>0.63706969668330005</v>
          </cell>
          <cell r="K82">
            <v>0.101378888242787</v>
          </cell>
          <cell r="L82">
            <v>0.84925541248950454</v>
          </cell>
          <cell r="M82">
            <v>0.39978718052958939</v>
          </cell>
          <cell r="R82">
            <v>52</v>
          </cell>
          <cell r="S82" t="str">
            <v>BRL Curncy ARS Curncy</v>
          </cell>
        </row>
        <row r="83">
          <cell r="D83">
            <v>3.3276879937458197E-2</v>
          </cell>
          <cell r="E83">
            <v>1.10735073837201E-3</v>
          </cell>
          <cell r="F83">
            <v>0.20992250243513599</v>
          </cell>
          <cell r="G83">
            <v>1.9823889533785</v>
          </cell>
          <cell r="H83">
            <v>2.0346277042581701E-2</v>
          </cell>
          <cell r="I83">
            <v>0.34689751802838698</v>
          </cell>
          <cell r="J83">
            <v>0.35124055255740799</v>
          </cell>
          <cell r="K83">
            <v>5.2820441267502197E-2</v>
          </cell>
          <cell r="L83">
            <v>0.38519702892182711</v>
          </cell>
          <cell r="M83">
            <v>0.70172527618170133</v>
          </cell>
          <cell r="R83">
            <v>52</v>
          </cell>
          <cell r="S83" t="str">
            <v>CLP Curncy ARS Curncy</v>
          </cell>
        </row>
        <row r="84">
          <cell r="D84">
            <v>0.12595666018024201</v>
          </cell>
          <cell r="E84">
            <v>1.5865080243761001E-2</v>
          </cell>
          <cell r="F84">
            <v>1.00348488048891</v>
          </cell>
          <cell r="G84">
            <v>2.48502111448401</v>
          </cell>
          <cell r="H84">
            <v>9.7260565921359801E-2</v>
          </cell>
          <cell r="I84">
            <v>0.39817371061423901</v>
          </cell>
          <cell r="J84">
            <v>0.23017342542774</v>
          </cell>
          <cell r="K84">
            <v>8.3001215687158098E-2</v>
          </cell>
          <cell r="L84">
            <v>1.1717968841317576</v>
          </cell>
          <cell r="M84">
            <v>0.24683215196062724</v>
          </cell>
          <cell r="R84">
            <v>52</v>
          </cell>
          <cell r="S84" t="str">
            <v>COP Curncy ARS Curncy</v>
          </cell>
        </row>
        <row r="85">
          <cell r="D85">
            <v>-5.0234761594289499E-3</v>
          </cell>
          <cell r="E85">
            <v>2.5235312724351099E-5</v>
          </cell>
          <cell r="F85">
            <v>-1.8285065961168401E-2</v>
          </cell>
          <cell r="G85">
            <v>1.14445776808592</v>
          </cell>
          <cell r="H85">
            <v>-1.7722398193245901E-3</v>
          </cell>
          <cell r="I85">
            <v>0.33215184012045001</v>
          </cell>
          <cell r="J85">
            <v>0.26383034097771602</v>
          </cell>
          <cell r="K85">
            <v>1.7604505465576101E-2</v>
          </cell>
          <cell r="L85">
            <v>-0.10066967361224846</v>
          </cell>
          <cell r="M85">
            <v>0.92021527856581442</v>
          </cell>
          <cell r="R85">
            <v>52</v>
          </cell>
          <cell r="S85" t="str">
            <v>DOP Curncy ARS Curncy</v>
          </cell>
        </row>
        <row r="86">
          <cell r="D86">
            <v>0.19930999591128101</v>
          </cell>
          <cell r="E86">
            <v>3.9724474470155098E-2</v>
          </cell>
          <cell r="F86">
            <v>0.80270836781299104</v>
          </cell>
          <cell r="G86">
            <v>1.2409083458443699</v>
          </cell>
          <cell r="H86">
            <v>7.78007438291098E-2</v>
          </cell>
          <cell r="I86">
            <v>0.38520049588607302</v>
          </cell>
          <cell r="J86">
            <v>-7.5584804818128098E-2</v>
          </cell>
          <cell r="K86">
            <v>2.06968235908019E-2</v>
          </cell>
          <cell r="L86">
            <v>3.7590668678108656</v>
          </cell>
          <cell r="M86">
            <v>4.4724895526097083E-4</v>
          </cell>
          <cell r="R86">
            <v>52</v>
          </cell>
          <cell r="S86" t="str">
            <v>USDEUR Curncy ARS Curncy</v>
          </cell>
        </row>
        <row r="87">
          <cell r="D87">
            <v>3.0236109070203802E-2</v>
          </cell>
          <cell r="E87">
            <v>9.1422229170526499E-4</v>
          </cell>
          <cell r="F87">
            <v>0.19175423263310301</v>
          </cell>
          <cell r="G87">
            <v>1.9931202857885399</v>
          </cell>
          <cell r="H87">
            <v>1.85853574342098E-2</v>
          </cell>
          <cell r="I87">
            <v>0.34572357162280598</v>
          </cell>
          <cell r="J87">
            <v>1.88919488657345E-2</v>
          </cell>
          <cell r="K87">
            <v>5.3393858449095701E-2</v>
          </cell>
          <cell r="L87">
            <v>0.34808043423062596</v>
          </cell>
          <cell r="M87">
            <v>0.72924103323888256</v>
          </cell>
          <cell r="R87">
            <v>52</v>
          </cell>
          <cell r="S87" t="str">
            <v>USDGBP Curncy ARS Curncy</v>
          </cell>
        </row>
        <row r="88">
          <cell r="D88">
            <v>3.7894987878154499E-2</v>
          </cell>
          <cell r="E88">
            <v>1.43603010628547E-3</v>
          </cell>
          <cell r="F88">
            <v>8.6798840928370494E-2</v>
          </cell>
          <cell r="G88">
            <v>0.71966961129877505</v>
          </cell>
          <cell r="H88">
            <v>8.4127868333186001E-3</v>
          </cell>
          <cell r="I88">
            <v>0.33894185788887898</v>
          </cell>
          <cell r="J88">
            <v>0.18345196100325201</v>
          </cell>
          <cell r="K88">
            <v>6.9613042635862802E-3</v>
          </cell>
          <cell r="L88">
            <v>1.2085072731736277</v>
          </cell>
          <cell r="M88">
            <v>0.23253669181136274</v>
          </cell>
          <cell r="R88">
            <v>52</v>
          </cell>
          <cell r="S88" t="str">
            <v>INR Curncy ARS Curncy</v>
          </cell>
        </row>
        <row r="89">
          <cell r="D89">
            <v>1.1957917315668899E-2</v>
          </cell>
          <cell r="E89">
            <v>1.4299178652837501E-4</v>
          </cell>
          <cell r="F89">
            <v>7.1209787598258398E-2</v>
          </cell>
          <cell r="G89">
            <v>1.87225999220474</v>
          </cell>
          <cell r="H89">
            <v>6.9018521111868202E-3</v>
          </cell>
          <cell r="I89">
            <v>0.33793456807412398</v>
          </cell>
          <cell r="J89">
            <v>0.11333431303750301</v>
          </cell>
          <cell r="K89">
            <v>4.71147185623789E-2</v>
          </cell>
          <cell r="L89">
            <v>0.14649036058761356</v>
          </cell>
          <cell r="M89">
            <v>0.88412334645831125</v>
          </cell>
          <cell r="R89">
            <v>52</v>
          </cell>
          <cell r="S89" t="str">
            <v>KZT Curncy ARS Curncy</v>
          </cell>
        </row>
        <row r="90">
          <cell r="D90">
            <v>0.112554512329407</v>
          </cell>
          <cell r="E90">
            <v>1.2668518245710801E-2</v>
          </cell>
          <cell r="F90">
            <v>1.10622271077637</v>
          </cell>
          <cell r="G90">
            <v>3.0706068717751398</v>
          </cell>
          <cell r="H90">
            <v>0.10721820425709799</v>
          </cell>
          <cell r="I90">
            <v>0.404812136171399</v>
          </cell>
          <cell r="J90">
            <v>0.29768112386991102</v>
          </cell>
          <cell r="K90">
            <v>0.12672804117324399</v>
          </cell>
          <cell r="L90">
            <v>0.84604956617711446</v>
          </cell>
          <cell r="M90">
            <v>0.40155606739329885</v>
          </cell>
          <cell r="R90">
            <v>52</v>
          </cell>
          <cell r="S90" t="str">
            <v>MXN Curncy ARS Curncy</v>
          </cell>
        </row>
        <row r="91">
          <cell r="D91">
            <v>0.29849798026208202</v>
          </cell>
          <cell r="E91">
            <v>8.9101044220542505E-2</v>
          </cell>
          <cell r="F91">
            <v>0.477975556407021</v>
          </cell>
          <cell r="G91">
            <v>0.48052109489043299</v>
          </cell>
          <cell r="H91">
            <v>4.63267299952482E-2</v>
          </cell>
          <cell r="I91">
            <v>0.364217819996832</v>
          </cell>
          <cell r="J91">
            <v>-9.9496269365421497E-2</v>
          </cell>
          <cell r="K91">
            <v>3.1034818008841502E-3</v>
          </cell>
          <cell r="L91">
            <v>14.927340634654303</v>
          </cell>
          <cell r="M91">
            <v>4.6721289653735195E-20</v>
          </cell>
          <cell r="R91">
            <v>52</v>
          </cell>
          <cell r="S91" t="str">
            <v>PHP Curncy ARS Curncy</v>
          </cell>
        </row>
        <row r="92">
          <cell r="D92" t="str">
            <v>NaN</v>
          </cell>
          <cell r="G92" t="str">
            <v>NaN</v>
          </cell>
          <cell r="I92" t="str">
            <v>NaN</v>
          </cell>
          <cell r="R92">
            <v>51</v>
          </cell>
          <cell r="S92" t="str">
            <v>VND Curncy ARS Curncy</v>
          </cell>
        </row>
        <row r="93">
          <cell r="D93">
            <v>-0.267725386807874</v>
          </cell>
          <cell r="E93">
            <v>7.1676882741426196E-2</v>
          </cell>
          <cell r="F93">
            <v>-7.5177514856530099</v>
          </cell>
          <cell r="G93">
            <v>9.99659850851749</v>
          </cell>
          <cell r="H93">
            <v>-1.00622778881581</v>
          </cell>
          <cell r="I93">
            <v>-0.33748519254387299</v>
          </cell>
          <cell r="J93">
            <v>0.38857504634886297</v>
          </cell>
          <cell r="K93">
            <v>1.85486014608317</v>
          </cell>
          <cell r="L93">
            <v>-0.54248175580278379</v>
          </cell>
          <cell r="M93">
            <v>0.58989657998220024</v>
          </cell>
          <cell r="R93">
            <v>52</v>
          </cell>
          <cell r="S93" t="str">
            <v>CO1 Comdty BRL Curncy</v>
          </cell>
        </row>
        <row r="94">
          <cell r="D94">
            <v>-0.34208352083777899</v>
          </cell>
          <cell r="E94">
            <v>0.117021135228771</v>
          </cell>
          <cell r="F94">
            <v>-5.8639652807627698</v>
          </cell>
          <cell r="G94">
            <v>5.9516673241187998</v>
          </cell>
          <cell r="H94">
            <v>-0.78487361938143096</v>
          </cell>
          <cell r="I94">
            <v>-0.189915746254287</v>
          </cell>
          <cell r="J94">
            <v>0.43406579863167399</v>
          </cell>
          <cell r="K94">
            <v>0.65748214840952601</v>
          </cell>
          <cell r="L94">
            <v>-1.1937565472767118</v>
          </cell>
          <cell r="M94">
            <v>0.2382063848235409</v>
          </cell>
          <cell r="R94">
            <v>52</v>
          </cell>
          <cell r="S94" t="str">
            <v>PJO1 Comdty BRL Curncy</v>
          </cell>
        </row>
        <row r="95">
          <cell r="D95">
            <v>-0.321919460929529</v>
          </cell>
          <cell r="E95">
            <v>0.103632139325159</v>
          </cell>
          <cell r="F95">
            <v>-3.7422965645318298</v>
          </cell>
          <cell r="G95">
            <v>4.06666468358973</v>
          </cell>
          <cell r="H95">
            <v>-0.50089482266183005</v>
          </cell>
          <cell r="I95">
            <v>-5.9654844122003503E-4</v>
          </cell>
          <cell r="J95">
            <v>0.21587473707834001</v>
          </cell>
          <cell r="K95">
            <v>0.30696113950145099</v>
          </cell>
          <cell r="L95">
            <v>-1.6317857806866181</v>
          </cell>
          <cell r="M95">
            <v>0.10900793564114339</v>
          </cell>
          <cell r="R95">
            <v>52</v>
          </cell>
          <cell r="S95" t="str">
            <v>XA1 Comdty BRL Curncy</v>
          </cell>
        </row>
        <row r="96">
          <cell r="D96">
            <v>-0.270187318819128</v>
          </cell>
          <cell r="E96">
            <v>7.3001187250669203E-2</v>
          </cell>
          <cell r="F96">
            <v>-4.9292522648413897</v>
          </cell>
          <cell r="G96">
            <v>6.4902276271938399</v>
          </cell>
          <cell r="H96">
            <v>-0.65976517266264101</v>
          </cell>
          <cell r="I96">
            <v>-0.10651011510842701</v>
          </cell>
          <cell r="J96">
            <v>7.88619439841486E-2</v>
          </cell>
          <cell r="K96">
            <v>0.78185555760957703</v>
          </cell>
          <cell r="L96">
            <v>-0.84384534488670571</v>
          </cell>
          <cell r="M96">
            <v>0.40277509167270398</v>
          </cell>
          <cell r="R96">
            <v>52</v>
          </cell>
          <cell r="S96" t="str">
            <v>NG1 Comdty BRL Curncy</v>
          </cell>
        </row>
        <row r="97">
          <cell r="D97">
            <v>0.101175891350635</v>
          </cell>
          <cell r="E97">
            <v>1.02365609905955E-2</v>
          </cell>
          <cell r="F97">
            <v>0.88830046370085303</v>
          </cell>
          <cell r="G97">
            <v>3.2274001147115201</v>
          </cell>
          <cell r="H97">
            <v>0.118896270128052</v>
          </cell>
          <cell r="I97">
            <v>0.41259751341870099</v>
          </cell>
          <cell r="J97">
            <v>0.96739643893208604</v>
          </cell>
          <cell r="K97">
            <v>0.193335804642567</v>
          </cell>
          <cell r="L97">
            <v>0.61497284658609375</v>
          </cell>
          <cell r="M97">
            <v>0.54136150687083417</v>
          </cell>
          <cell r="R97">
            <v>52</v>
          </cell>
          <cell r="S97" t="str">
            <v>ARS Curncy BRL Curncy</v>
          </cell>
        </row>
        <row r="98">
          <cell r="D98">
            <v>1</v>
          </cell>
          <cell r="E98">
            <v>1</v>
          </cell>
          <cell r="F98">
            <v>7.4712222910285098</v>
          </cell>
          <cell r="G98">
            <v>0</v>
          </cell>
          <cell r="H98">
            <v>0.999999999999999</v>
          </cell>
          <cell r="I98">
            <v>1</v>
          </cell>
          <cell r="J98">
            <v>1.11022302462515E-16</v>
          </cell>
          <cell r="K98">
            <v>0</v>
          </cell>
          <cell r="R98">
            <v>52</v>
          </cell>
          <cell r="S98" t="str">
            <v>BRL Curncy BRL Curncy</v>
          </cell>
        </row>
        <row r="99">
          <cell r="D99">
            <v>0.59723487303632905</v>
          </cell>
          <cell r="E99">
            <v>0.35668949357072</v>
          </cell>
          <cell r="F99">
            <v>3.2060505245845299</v>
          </cell>
          <cell r="G99">
            <v>1.5908886466547201</v>
          </cell>
          <cell r="H99">
            <v>0.429119948476755</v>
          </cell>
          <cell r="I99">
            <v>0.61941329898450304</v>
          </cell>
          <cell r="J99">
            <v>6.0366544318682297E-2</v>
          </cell>
          <cell r="K99">
            <v>4.6977103434338301E-2</v>
          </cell>
          <cell r="L99">
            <v>9.1346617203964424</v>
          </cell>
          <cell r="M99">
            <v>3.0852970856977844E-12</v>
          </cell>
          <cell r="R99">
            <v>52</v>
          </cell>
          <cell r="S99" t="str">
            <v>CLP Curncy BRL Curncy</v>
          </cell>
        </row>
        <row r="100">
          <cell r="D100">
            <v>0.58840849978328902</v>
          </cell>
          <cell r="E100">
            <v>0.34622456261722101</v>
          </cell>
          <cell r="F100">
            <v>3.9891231424200102</v>
          </cell>
          <cell r="G100">
            <v>2.0254291782153602</v>
          </cell>
          <cell r="H100">
            <v>0.53393179683733505</v>
          </cell>
          <cell r="I100">
            <v>0.689287864558223</v>
          </cell>
          <cell r="J100">
            <v>-5.5921342074783997E-2</v>
          </cell>
          <cell r="K100">
            <v>7.6144895369870194E-2</v>
          </cell>
          <cell r="L100">
            <v>7.0120497801433341</v>
          </cell>
          <cell r="M100">
            <v>5.7460278649377863E-9</v>
          </cell>
          <cell r="R100">
            <v>52</v>
          </cell>
          <cell r="S100" t="str">
            <v>COP Curncy BRL Curncy</v>
          </cell>
        </row>
        <row r="101">
          <cell r="D101">
            <v>8.2758129614456194E-2</v>
          </cell>
          <cell r="E101">
            <v>6.8489080172831297E-3</v>
          </cell>
          <cell r="F101">
            <v>0.256337214732969</v>
          </cell>
          <cell r="G101">
            <v>1.14054628266515</v>
          </cell>
          <cell r="H101">
            <v>3.4309943506938702E-2</v>
          </cell>
          <cell r="I101">
            <v>0.35620662900462502</v>
          </cell>
          <cell r="J101">
            <v>0.23699142172477899</v>
          </cell>
          <cell r="K101">
            <v>2.41452939396745E-2</v>
          </cell>
          <cell r="L101">
            <v>1.4209784976177922</v>
          </cell>
          <cell r="M101">
            <v>0.16152990115160873</v>
          </cell>
          <cell r="R101">
            <v>52</v>
          </cell>
          <cell r="S101" t="str">
            <v>DOP Curncy BRL Curncy</v>
          </cell>
        </row>
        <row r="102">
          <cell r="D102">
            <v>0.46147231536410499</v>
          </cell>
          <cell r="E102">
            <v>0.21295669784750801</v>
          </cell>
          <cell r="F102">
            <v>1.5815508886770999</v>
          </cell>
          <cell r="G102">
            <v>1.12341725232681</v>
          </cell>
          <cell r="H102">
            <v>0.21168569573632401</v>
          </cell>
          <cell r="I102">
            <v>0.47445713049088201</v>
          </cell>
          <cell r="J102">
            <v>-0.147655101401163</v>
          </cell>
          <cell r="K102">
            <v>2.34254988558305E-2</v>
          </cell>
          <cell r="L102">
            <v>9.0365501729170674</v>
          </cell>
          <cell r="M102">
            <v>4.3350707252086774E-12</v>
          </cell>
          <cell r="R102">
            <v>52</v>
          </cell>
          <cell r="S102" t="str">
            <v>USDEUR Curncy BRL Curncy</v>
          </cell>
        </row>
        <row r="103">
          <cell r="D103">
            <v>0.44761435349964002</v>
          </cell>
          <cell r="E103">
            <v>0.20035860945890099</v>
          </cell>
          <cell r="F103">
            <v>2.4156380882827602</v>
          </cell>
          <cell r="G103">
            <v>1.7831166442295401</v>
          </cell>
          <cell r="H103">
            <v>0.32332568811176599</v>
          </cell>
          <cell r="I103">
            <v>0.54888379207450999</v>
          </cell>
          <cell r="J103">
            <v>-0.19683988048623899</v>
          </cell>
          <cell r="K103">
            <v>5.90155117982539E-2</v>
          </cell>
          <cell r="L103">
            <v>5.4786560051713771</v>
          </cell>
          <cell r="M103">
            <v>1.3966693426359759E-6</v>
          </cell>
          <cell r="R103">
            <v>52</v>
          </cell>
          <cell r="S103" t="str">
            <v>USDGBP Curncy BRL Curncy</v>
          </cell>
        </row>
        <row r="104">
          <cell r="D104">
            <v>0.363584758123211</v>
          </cell>
          <cell r="E104">
            <v>0.13219387633951399</v>
          </cell>
          <cell r="F104">
            <v>0.70867421400783304</v>
          </cell>
          <cell r="G104">
            <v>0.67089811844293101</v>
          </cell>
          <cell r="H104">
            <v>9.4853852074353803E-2</v>
          </cell>
          <cell r="I104">
            <v>0.39656923471623501</v>
          </cell>
          <cell r="J104">
            <v>0.123282919187253</v>
          </cell>
          <cell r="K104">
            <v>8.3544875814471307E-3</v>
          </cell>
          <cell r="L104">
            <v>11.353640920479242</v>
          </cell>
          <cell r="M104">
            <v>1.8921460697974506E-15</v>
          </cell>
          <cell r="R104">
            <v>52</v>
          </cell>
          <cell r="S104" t="str">
            <v>INR Curncy BRL Curncy</v>
          </cell>
        </row>
        <row r="105">
          <cell r="D105">
            <v>0.473510499327849</v>
          </cell>
          <cell r="E105">
            <v>0.22421219297370901</v>
          </cell>
          <cell r="F105">
            <v>2.3995100098908901</v>
          </cell>
          <cell r="G105">
            <v>1.64918237331043</v>
          </cell>
          <cell r="H105">
            <v>0.32116699469272098</v>
          </cell>
          <cell r="I105">
            <v>0.54744466312848095</v>
          </cell>
          <cell r="J105">
            <v>-0.113139998718329</v>
          </cell>
          <cell r="K105">
            <v>5.0482870202455198E-2</v>
          </cell>
          <cell r="L105">
            <v>6.3619004506820085</v>
          </cell>
          <cell r="M105">
            <v>5.9752091677823839E-8</v>
          </cell>
          <cell r="R105">
            <v>52</v>
          </cell>
          <cell r="S105" t="str">
            <v>KZT Curncy BRL Curncy</v>
          </cell>
        </row>
        <row r="106">
          <cell r="D106">
            <v>0.68012673452443095</v>
          </cell>
          <cell r="E106">
            <v>0.46257237501486598</v>
          </cell>
          <cell r="F106">
            <v>5.6882452742393399</v>
          </cell>
          <cell r="G106">
            <v>2.2654408021284</v>
          </cell>
          <cell r="H106">
            <v>0.76135403989649997</v>
          </cell>
          <cell r="I106">
            <v>0.84090269326433398</v>
          </cell>
          <cell r="J106">
            <v>-0.14343905107191501</v>
          </cell>
          <cell r="K106">
            <v>9.5260335427069701E-2</v>
          </cell>
          <cell r="L106">
            <v>7.9923510292422293</v>
          </cell>
          <cell r="M106">
            <v>1.7092154941318641E-10</v>
          </cell>
          <cell r="R106">
            <v>52</v>
          </cell>
          <cell r="S106" t="str">
            <v>MXN Curncy BRL Curncy</v>
          </cell>
        </row>
        <row r="107">
          <cell r="D107">
            <v>0.31171109650184298</v>
          </cell>
          <cell r="E107">
            <v>9.71638076823816E-2</v>
          </cell>
          <cell r="F107">
            <v>0.42474215082046202</v>
          </cell>
          <cell r="G107">
            <v>0.478389717201753</v>
          </cell>
          <cell r="H107">
            <v>5.6850423434796599E-2</v>
          </cell>
          <cell r="I107">
            <v>0.37123361562319701</v>
          </cell>
          <cell r="J107">
            <v>-9.2047403238882594E-2</v>
          </cell>
          <cell r="K107">
            <v>4.2478614406062697E-3</v>
          </cell>
          <cell r="L107">
            <v>13.383304570942565</v>
          </cell>
          <cell r="M107">
            <v>3.7536793494850884E-18</v>
          </cell>
          <cell r="R107">
            <v>52</v>
          </cell>
          <cell r="S107" t="str">
            <v>PHP Curncy BRL Curncy</v>
          </cell>
        </row>
        <row r="108">
          <cell r="D108" t="str">
            <v>NaN</v>
          </cell>
          <cell r="G108" t="str">
            <v>NaN</v>
          </cell>
          <cell r="I108" t="str">
            <v>NaN</v>
          </cell>
          <cell r="R108">
            <v>51</v>
          </cell>
          <cell r="S108" t="str">
            <v>VND Curncy BRL Curncy</v>
          </cell>
        </row>
        <row r="109">
          <cell r="D109">
            <v>6.9716487298977295E-2</v>
          </cell>
          <cell r="E109">
            <v>4.8603886013084702E-3</v>
          </cell>
          <cell r="F109">
            <v>4.7803349958887198</v>
          </cell>
          <cell r="G109">
            <v>10.350103055131701</v>
          </cell>
          <cell r="H109">
            <v>0.107304472581695</v>
          </cell>
          <cell r="I109">
            <v>0.40486964838779699</v>
          </cell>
          <cell r="J109">
            <v>-0.30070349361444398</v>
          </cell>
          <cell r="K109">
            <v>0.33346262794021497</v>
          </cell>
          <cell r="L109">
            <v>0.32178860115303126</v>
          </cell>
          <cell r="M109">
            <v>0.74895432695728115</v>
          </cell>
          <cell r="R109">
            <v>52</v>
          </cell>
          <cell r="S109" t="str">
            <v>CO1 Comdty NG1 Comdty</v>
          </cell>
        </row>
        <row r="110">
          <cell r="D110">
            <v>0.47003706652449201</v>
          </cell>
          <cell r="E110">
            <v>0.22093484390694901</v>
          </cell>
          <cell r="F110">
            <v>19.675046564818299</v>
          </cell>
          <cell r="G110">
            <v>5.5904965532417696</v>
          </cell>
          <cell r="H110">
            <v>0.44164697588638901</v>
          </cell>
          <cell r="I110">
            <v>0.62776465059092601</v>
          </cell>
          <cell r="J110">
            <v>4.0069723143968998E-2</v>
          </cell>
          <cell r="K110">
            <v>9.7287846092747293E-2</v>
          </cell>
          <cell r="L110">
            <v>4.5395904383097792</v>
          </cell>
          <cell r="M110">
            <v>3.5664443011905185E-5</v>
          </cell>
          <cell r="R110">
            <v>52</v>
          </cell>
          <cell r="S110" t="str">
            <v>PJO1 Comdty NG1 Comdty</v>
          </cell>
        </row>
        <row r="111">
          <cell r="D111">
            <v>-3.23751903553679E-2</v>
          </cell>
          <cell r="E111">
            <v>1.04815295054631E-3</v>
          </cell>
          <cell r="F111">
            <v>-0.919025844416131</v>
          </cell>
          <cell r="G111">
            <v>4.2930653854656704</v>
          </cell>
          <cell r="H111">
            <v>-2.06294294456002E-2</v>
          </cell>
          <cell r="I111">
            <v>0.31958038036959902</v>
          </cell>
          <cell r="J111">
            <v>-0.15696029366581901</v>
          </cell>
          <cell r="K111">
            <v>5.7371053703837903E-2</v>
          </cell>
          <cell r="L111">
            <v>-0.35957905797048684</v>
          </cell>
          <cell r="M111">
            <v>0.72067622643585394</v>
          </cell>
          <cell r="R111">
            <v>52</v>
          </cell>
          <cell r="S111" t="str">
            <v>XA1 Comdty NG1 Comdty</v>
          </cell>
        </row>
        <row r="112">
          <cell r="D112">
            <v>1</v>
          </cell>
          <cell r="E112">
            <v>1</v>
          </cell>
          <cell r="F112">
            <v>44.549261376307001</v>
          </cell>
          <cell r="G112">
            <v>0</v>
          </cell>
          <cell r="H112">
            <v>1</v>
          </cell>
          <cell r="I112">
            <v>1</v>
          </cell>
          <cell r="J112">
            <v>0</v>
          </cell>
          <cell r="K112">
            <v>0</v>
          </cell>
          <cell r="R112">
            <v>52</v>
          </cell>
          <cell r="S112" t="str">
            <v>NG1 Comdty NG1 Comdty</v>
          </cell>
        </row>
        <row r="113">
          <cell r="D113">
            <v>1.4214896656213401E-2</v>
          </cell>
          <cell r="E113">
            <v>2.02063286946829E-4</v>
          </cell>
          <cell r="F113">
            <v>0.30475509930129302</v>
          </cell>
          <cell r="G113">
            <v>3.24371899876967</v>
          </cell>
          <cell r="H113">
            <v>6.8408563887744599E-3</v>
          </cell>
          <cell r="I113">
            <v>0.33789390425918298</v>
          </cell>
          <cell r="J113">
            <v>1.05667565325458</v>
          </cell>
          <cell r="K113">
            <v>3.2752485977243298E-2</v>
          </cell>
          <cell r="L113">
            <v>0.20886525662594102</v>
          </cell>
          <cell r="M113">
            <v>0.83540202031969935</v>
          </cell>
          <cell r="R113">
            <v>52</v>
          </cell>
          <cell r="S113" t="str">
            <v>ARS Curncy NG1 Comdty</v>
          </cell>
        </row>
        <row r="114">
          <cell r="D114">
            <v>-0.270187318819128</v>
          </cell>
          <cell r="E114">
            <v>7.3001187250669203E-2</v>
          </cell>
          <cell r="F114">
            <v>-4.9292522648413897</v>
          </cell>
          <cell r="G114">
            <v>2.6578808245369299</v>
          </cell>
          <cell r="H114">
            <v>-0.110647227643216</v>
          </cell>
          <cell r="I114">
            <v>0.25956851490452199</v>
          </cell>
          <cell r="J114">
            <v>0.68340437709211499</v>
          </cell>
          <cell r="K114">
            <v>2.1990182221744502E-2</v>
          </cell>
          <cell r="L114">
            <v>-5.0316648824221684</v>
          </cell>
          <cell r="M114">
            <v>6.6626014274130714E-6</v>
          </cell>
          <cell r="R114">
            <v>52</v>
          </cell>
          <cell r="S114" t="str">
            <v>BRL Curncy NG1 Comdty</v>
          </cell>
        </row>
        <row r="115">
          <cell r="D115">
            <v>-0.23195103216333399</v>
          </cell>
          <cell r="E115">
            <v>5.3801281321636002E-2</v>
          </cell>
          <cell r="F115">
            <v>-3.0405065117300198</v>
          </cell>
          <cell r="G115">
            <v>1.92939273186052</v>
          </cell>
          <cell r="H115">
            <v>-6.8250435984716001E-2</v>
          </cell>
          <cell r="I115">
            <v>0.287833042676855</v>
          </cell>
          <cell r="J115">
            <v>0.345293749205351</v>
          </cell>
          <cell r="K115">
            <v>1.15877494592886E-2</v>
          </cell>
          <cell r="L115">
            <v>-5.8898784638467498</v>
          </cell>
          <cell r="M115">
            <v>3.2443671329303639E-7</v>
          </cell>
          <cell r="R115">
            <v>52</v>
          </cell>
          <cell r="S115" t="str">
            <v>CLP Curncy NG1 Comdty</v>
          </cell>
        </row>
        <row r="116">
          <cell r="D116">
            <v>-0.223097236943442</v>
          </cell>
          <cell r="E116">
            <v>4.9772377131798398E-2</v>
          </cell>
          <cell r="F116">
            <v>-3.6933215644427202</v>
          </cell>
          <cell r="G116">
            <v>2.4418365366280201</v>
          </cell>
          <cell r="H116">
            <v>-8.2904215476105797E-2</v>
          </cell>
          <cell r="I116">
            <v>0.27806385634926201</v>
          </cell>
          <cell r="J116">
            <v>0.29940804408626998</v>
          </cell>
          <cell r="K116">
            <v>1.8560556594366701E-2</v>
          </cell>
          <cell r="L116">
            <v>-4.4666880033795975</v>
          </cell>
          <cell r="M116">
            <v>4.5511509877597668E-5</v>
          </cell>
          <cell r="R116">
            <v>52</v>
          </cell>
          <cell r="S116" t="str">
            <v>COP Curncy NG1 Comdty</v>
          </cell>
        </row>
        <row r="117">
          <cell r="D117">
            <v>0.107377621284361</v>
          </cell>
          <cell r="E117">
            <v>1.1529953552687801E-2</v>
          </cell>
          <cell r="F117">
            <v>0.81215551561001698</v>
          </cell>
          <cell r="G117">
            <v>1.13785522435085</v>
          </cell>
          <cell r="H117">
            <v>1.8230504626098001E-2</v>
          </cell>
          <cell r="I117">
            <v>0.34548700308406499</v>
          </cell>
          <cell r="J117">
            <v>0.26927881545378901</v>
          </cell>
          <cell r="K117">
            <v>4.0302486025752104E-3</v>
          </cell>
          <cell r="L117">
            <v>4.5234193777647596</v>
          </cell>
          <cell r="M117">
            <v>3.7650745342482991E-5</v>
          </cell>
          <cell r="R117">
            <v>52</v>
          </cell>
          <cell r="S117" t="str">
            <v>DOP Curncy NG1 Comdty</v>
          </cell>
        </row>
        <row r="118">
          <cell r="D118">
            <v>-0.19889684239163899</v>
          </cell>
          <cell r="E118">
            <v>3.9559953913364698E-2</v>
          </cell>
          <cell r="F118">
            <v>-1.6645231203303299</v>
          </cell>
          <cell r="G118">
            <v>1.24101464147673</v>
          </cell>
          <cell r="H118">
            <v>-3.7363652480568103E-2</v>
          </cell>
          <cell r="I118">
            <v>0.30842423167962102</v>
          </cell>
          <cell r="J118">
            <v>-8.5830791608066496E-3</v>
          </cell>
          <cell r="K118">
            <v>4.7941501414078798E-3</v>
          </cell>
          <cell r="L118">
            <v>-7.7935924780185708</v>
          </cell>
          <cell r="M118">
            <v>3.4729242128364196E-10</v>
          </cell>
          <cell r="R118">
            <v>52</v>
          </cell>
          <cell r="S118" t="str">
            <v>USDEUR Curncy NG1 Comdty</v>
          </cell>
        </row>
        <row r="119">
          <cell r="D119">
            <v>-0.193414727173085</v>
          </cell>
          <cell r="E119">
            <v>3.7409256687439003E-2</v>
          </cell>
          <cell r="F119">
            <v>-2.54883562462186</v>
          </cell>
          <cell r="G119">
            <v>1.9563788608895101</v>
          </cell>
          <cell r="H119">
            <v>-5.72138694532301E-2</v>
          </cell>
          <cell r="I119">
            <v>0.29519075369784598</v>
          </cell>
          <cell r="J119">
            <v>1.55184693831905E-2</v>
          </cell>
          <cell r="K119">
            <v>1.19141686486078E-2</v>
          </cell>
          <cell r="L119">
            <v>-4.8021705198805957</v>
          </cell>
          <cell r="M119">
            <v>1.4663728605124898E-5</v>
          </cell>
          <cell r="R119">
            <v>52</v>
          </cell>
          <cell r="S119" t="str">
            <v>USDGBP Curncy NG1 Comdty</v>
          </cell>
        </row>
        <row r="120">
          <cell r="D120">
            <v>-0.244719911047691</v>
          </cell>
          <cell r="E120">
            <v>5.9887834863190097E-2</v>
          </cell>
          <cell r="F120">
            <v>-1.16475529343173</v>
          </cell>
          <cell r="G120">
            <v>0.69828876558073105</v>
          </cell>
          <cell r="H120">
            <v>-2.61453334454428E-2</v>
          </cell>
          <cell r="I120">
            <v>0.31590311103637098</v>
          </cell>
          <cell r="J120">
            <v>0.18182576984677101</v>
          </cell>
          <cell r="K120">
            <v>1.5178467680514E-3</v>
          </cell>
          <cell r="L120">
            <v>-17.225278595815027</v>
          </cell>
          <cell r="M120">
            <v>1.1423207614432595E-22</v>
          </cell>
          <cell r="R120">
            <v>52</v>
          </cell>
          <cell r="S120" t="str">
            <v>INR Curncy NG1 Comdty</v>
          </cell>
        </row>
        <row r="121">
          <cell r="D121">
            <v>-0.183212665504111</v>
          </cell>
          <cell r="E121">
            <v>3.3566880801121399E-2</v>
          </cell>
          <cell r="F121">
            <v>-2.2671114524176201</v>
          </cell>
          <cell r="G121">
            <v>1.84070042195868</v>
          </cell>
          <cell r="H121">
            <v>-5.0889989696290397E-2</v>
          </cell>
          <cell r="I121">
            <v>0.29940667353580602</v>
          </cell>
          <cell r="J121">
            <v>0.100185141909494</v>
          </cell>
          <cell r="K121">
            <v>1.0546880955241301E-2</v>
          </cell>
          <cell r="L121">
            <v>-4.8251222244999701</v>
          </cell>
          <cell r="M121">
            <v>1.3557740572272327E-5</v>
          </cell>
          <cell r="R121">
            <v>52</v>
          </cell>
          <cell r="S121" t="str">
            <v>KZT Curncy NG1 Comdty</v>
          </cell>
        </row>
        <row r="122">
          <cell r="D122">
            <v>-0.274941638811317</v>
          </cell>
          <cell r="E122">
            <v>7.5592904752253207E-2</v>
          </cell>
          <cell r="F122">
            <v>-5.6150471837480502</v>
          </cell>
          <cell r="G122">
            <v>2.9711485097914299</v>
          </cell>
          <cell r="H122">
            <v>-0.12604130821199899</v>
          </cell>
          <cell r="I122">
            <v>0.249305794525333</v>
          </cell>
          <cell r="J122">
            <v>0.360098560479786</v>
          </cell>
          <cell r="K122">
            <v>2.7479355370985101E-2</v>
          </cell>
          <cell r="L122">
            <v>-4.5867636453031198</v>
          </cell>
          <cell r="M122">
            <v>3.0437571715068784E-5</v>
          </cell>
          <cell r="R122">
            <v>52</v>
          </cell>
          <cell r="S122" t="str">
            <v>MXN Curncy NG1 Comdty</v>
          </cell>
        </row>
        <row r="123">
          <cell r="D123">
            <v>-9.4152773542476198E-2</v>
          </cell>
          <cell r="E123">
            <v>8.8647447657408101E-3</v>
          </cell>
          <cell r="F123">
            <v>-0.31327853689850499</v>
          </cell>
          <cell r="G123">
            <v>0.50123780342785695</v>
          </cell>
          <cell r="H123">
            <v>-7.0321825148175797E-3</v>
          </cell>
          <cell r="I123">
            <v>0.32864521165678801</v>
          </cell>
          <cell r="J123">
            <v>-5.3493291602192301E-2</v>
          </cell>
          <cell r="K123">
            <v>7.8206969343107605E-4</v>
          </cell>
          <cell r="L123">
            <v>-8.9917593967440084</v>
          </cell>
          <cell r="M123">
            <v>5.0648438485555353E-12</v>
          </cell>
          <cell r="R123">
            <v>52</v>
          </cell>
          <cell r="S123" t="str">
            <v>PHP Curncy NG1 Comdty</v>
          </cell>
        </row>
        <row r="124">
          <cell r="D124" t="str">
            <v>NaN</v>
          </cell>
          <cell r="G124" t="str">
            <v>NaN</v>
          </cell>
          <cell r="I124" t="str">
            <v>NaN</v>
          </cell>
          <cell r="R124">
            <v>51</v>
          </cell>
          <cell r="S124" t="str">
            <v>VND Curncy NG1 Comdty</v>
          </cell>
        </row>
        <row r="125">
          <cell r="D125">
            <v>-0.19282531574357401</v>
          </cell>
          <cell r="E125">
            <v>3.7181602391609302E-2</v>
          </cell>
          <cell r="F125">
            <v>-3.8904156807071999</v>
          </cell>
          <cell r="G125">
            <v>10.180634768257899</v>
          </cell>
          <cell r="H125">
            <v>-1.008642487148</v>
          </cell>
          <cell r="I125">
            <v>-0.339094991432005</v>
          </cell>
          <cell r="J125">
            <v>3.213795251301E-2</v>
          </cell>
          <cell r="K125">
            <v>3.7263984786680302</v>
          </cell>
          <cell r="L125">
            <v>-0.27067488700471393</v>
          </cell>
          <cell r="M125">
            <v>0.78775533967138489</v>
          </cell>
          <cell r="R125">
            <v>52</v>
          </cell>
          <cell r="S125" t="str">
            <v>CO1 Comdty CLP Curncy</v>
          </cell>
        </row>
        <row r="126">
          <cell r="D126">
            <v>-3.2164297474855101E-2</v>
          </cell>
          <cell r="E126">
            <v>1.03454203205097E-3</v>
          </cell>
          <cell r="F126">
            <v>-0.396156560431562</v>
          </cell>
          <cell r="G126">
            <v>6.3305104407810697</v>
          </cell>
          <cell r="H126">
            <v>-0.102708905990491</v>
          </cell>
          <cell r="I126">
            <v>0.26486072933967197</v>
          </cell>
          <cell r="J126">
            <v>-9.8894683054550903E-2</v>
          </cell>
          <cell r="K126">
            <v>1.44084425093268</v>
          </cell>
          <cell r="L126">
            <v>-7.128383648961796E-2</v>
          </cell>
          <cell r="M126">
            <v>0.94345622741110646</v>
          </cell>
          <cell r="R126">
            <v>52</v>
          </cell>
          <cell r="S126" t="str">
            <v>PJO1 Comdty CLP Curncy</v>
          </cell>
        </row>
        <row r="127">
          <cell r="D127">
            <v>-0.22854050788615901</v>
          </cell>
          <cell r="E127">
            <v>5.2230763744863601E-2</v>
          </cell>
          <cell r="F127">
            <v>-1.90891988830058</v>
          </cell>
          <cell r="G127">
            <v>4.1816389255849797</v>
          </cell>
          <cell r="H127">
            <v>-0.49491310490291801</v>
          </cell>
          <cell r="I127">
            <v>3.3912633980545102E-3</v>
          </cell>
          <cell r="J127">
            <v>3.5764987822765701E-2</v>
          </cell>
          <cell r="K127">
            <v>0.62868433458602302</v>
          </cell>
          <cell r="L127">
            <v>-0.78722035475690444</v>
          </cell>
          <cell r="M127">
            <v>0.4348686967140829</v>
          </cell>
          <cell r="R127">
            <v>52</v>
          </cell>
          <cell r="S127" t="str">
            <v>XA1 Comdty CLP Curncy</v>
          </cell>
        </row>
        <row r="128">
          <cell r="D128">
            <v>-0.23195103216333399</v>
          </cell>
          <cell r="E128">
            <v>5.3801281321636002E-2</v>
          </cell>
          <cell r="F128">
            <v>-3.0405065117300198</v>
          </cell>
          <cell r="G128">
            <v>6.5570956309158603</v>
          </cell>
          <cell r="H128">
            <v>-0.78829212656874903</v>
          </cell>
          <cell r="I128">
            <v>-0.192194751045832</v>
          </cell>
          <cell r="J128">
            <v>-0.107537452173564</v>
          </cell>
          <cell r="K128">
            <v>1.5458331429377301</v>
          </cell>
          <cell r="L128">
            <v>-0.50994645196354327</v>
          </cell>
          <cell r="M128">
            <v>0.61233271924423194</v>
          </cell>
          <cell r="R128">
            <v>52</v>
          </cell>
          <cell r="S128" t="str">
            <v>NG1 Comdty CLP Curncy</v>
          </cell>
        </row>
        <row r="129">
          <cell r="D129">
            <v>3.3276879937458197E-2</v>
          </cell>
          <cell r="E129">
            <v>1.10735073837201E-3</v>
          </cell>
          <cell r="F129">
            <v>0.20992250243513599</v>
          </cell>
          <cell r="G129">
            <v>3.24225012039593</v>
          </cell>
          <cell r="H129">
            <v>5.4425226593272397E-2</v>
          </cell>
          <cell r="I129">
            <v>0.36961681772884802</v>
          </cell>
          <cell r="J129">
            <v>1.0336468540544399</v>
          </cell>
          <cell r="K129">
            <v>0.37794848541373899</v>
          </cell>
          <cell r="L129">
            <v>0.14400170577133881</v>
          </cell>
          <cell r="M129">
            <v>0.88607796323751176</v>
          </cell>
          <cell r="R129">
            <v>52</v>
          </cell>
          <cell r="S129" t="str">
            <v>ARS Curncy CLP Curncy</v>
          </cell>
        </row>
        <row r="130">
          <cell r="D130">
            <v>0.59723487303632905</v>
          </cell>
          <cell r="E130">
            <v>0.35668949357072</v>
          </cell>
          <cell r="F130">
            <v>3.2060505245845299</v>
          </cell>
          <cell r="G130">
            <v>2.2141459101877201</v>
          </cell>
          <cell r="H130">
            <v>0.83121163403579701</v>
          </cell>
          <cell r="I130">
            <v>0.88747442269053101</v>
          </cell>
          <cell r="J130">
            <v>0.41803010966133702</v>
          </cell>
          <cell r="K130">
            <v>0.17625930501460599</v>
          </cell>
          <cell r="L130">
            <v>4.7158454072363147</v>
          </cell>
          <cell r="M130">
            <v>1.9674239495412172E-5</v>
          </cell>
          <cell r="R130">
            <v>52</v>
          </cell>
          <cell r="S130" t="str">
            <v>BRL Curncy CLP Curncy</v>
          </cell>
        </row>
        <row r="131">
          <cell r="D131">
            <v>1</v>
          </cell>
          <cell r="E131">
            <v>1</v>
          </cell>
          <cell r="F131">
            <v>3.8570809085264299</v>
          </cell>
          <cell r="G131">
            <v>0</v>
          </cell>
          <cell r="H131">
            <v>1</v>
          </cell>
          <cell r="I131">
            <v>1</v>
          </cell>
          <cell r="J131">
            <v>0</v>
          </cell>
          <cell r="K131">
            <v>0</v>
          </cell>
          <cell r="R131">
            <v>52</v>
          </cell>
          <cell r="S131" t="str">
            <v>CLP Curncy CLP Curncy</v>
          </cell>
        </row>
        <row r="132">
          <cell r="D132">
            <v>0.58519609901097802</v>
          </cell>
          <cell r="E132">
            <v>0.34245447429766601</v>
          </cell>
          <cell r="F132">
            <v>2.8505815714289402</v>
          </cell>
          <cell r="G132">
            <v>2.0312607447539102</v>
          </cell>
          <cell r="H132">
            <v>0.73905153639050403</v>
          </cell>
          <cell r="I132">
            <v>0.82603435759366906</v>
          </cell>
          <cell r="J132">
            <v>5.72465160799717E-2</v>
          </cell>
          <cell r="K132">
            <v>0.148344322828426</v>
          </cell>
          <cell r="L132">
            <v>4.9820008093284818</v>
          </cell>
          <cell r="M132">
            <v>7.9096934516730218E-6</v>
          </cell>
          <cell r="R132">
            <v>52</v>
          </cell>
          <cell r="S132" t="str">
            <v>COP Curncy CLP Curncy</v>
          </cell>
        </row>
        <row r="133">
          <cell r="D133">
            <v>3.67033792816528E-2</v>
          </cell>
          <cell r="E133">
            <v>1.34713805069286E-3</v>
          </cell>
          <cell r="F133">
            <v>8.1684676112426094E-2</v>
          </cell>
          <cell r="G133">
            <v>1.1437010679080899</v>
          </cell>
          <cell r="H133">
            <v>2.11778487539254E-2</v>
          </cell>
          <cell r="I133">
            <v>0.34745189916928299</v>
          </cell>
          <cell r="J133">
            <v>0.25406987607318998</v>
          </cell>
          <cell r="K133">
            <v>4.7028879605330698E-2</v>
          </cell>
          <cell r="L133">
            <v>0.45031582575751794</v>
          </cell>
          <cell r="M133">
            <v>0.65442929626415347</v>
          </cell>
          <cell r="R133">
            <v>52</v>
          </cell>
          <cell r="S133" t="str">
            <v>DOP Curncy CLP Curncy</v>
          </cell>
        </row>
        <row r="134">
          <cell r="D134">
            <v>0.48110273199911002</v>
          </cell>
          <cell r="E134">
            <v>0.23145983873700701</v>
          </cell>
          <cell r="F134">
            <v>1.1847013602124701</v>
          </cell>
          <cell r="G134">
            <v>1.11013311809205</v>
          </cell>
          <cell r="H134">
            <v>0.30714973014788899</v>
          </cell>
          <cell r="I134">
            <v>0.53809982009859203</v>
          </cell>
          <cell r="J134">
            <v>-0.108058069543571</v>
          </cell>
          <cell r="K134">
            <v>4.4308770285969697E-2</v>
          </cell>
          <cell r="L134">
            <v>6.9320301187674129</v>
          </cell>
          <cell r="M134">
            <v>7.6659993557688151E-9</v>
          </cell>
          <cell r="R134">
            <v>52</v>
          </cell>
          <cell r="S134" t="str">
            <v>USDEUR Curncy CLP Curncy</v>
          </cell>
        </row>
        <row r="135">
          <cell r="D135">
            <v>0.46880865994589599</v>
          </cell>
          <cell r="E135">
            <v>0.21978155964026699</v>
          </cell>
          <cell r="F135">
            <v>1.8178457748546799</v>
          </cell>
          <cell r="G135">
            <v>1.76132794787797</v>
          </cell>
          <cell r="H135">
            <v>0.47130091848375999</v>
          </cell>
          <cell r="I135">
            <v>0.64753394565583999</v>
          </cell>
          <cell r="J135">
            <v>-0.13716674360479</v>
          </cell>
          <cell r="K135">
            <v>0.11153727549410999</v>
          </cell>
          <cell r="L135">
            <v>4.2255014424181825</v>
          </cell>
          <cell r="M135">
            <v>1.0092196869913805E-4</v>
          </cell>
          <cell r="R135">
            <v>52</v>
          </cell>
          <cell r="S135" t="str">
            <v>USDGBP Curncy CLP Curncy</v>
          </cell>
        </row>
        <row r="136">
          <cell r="D136">
            <v>0.327666916656497</v>
          </cell>
          <cell r="E136">
            <v>0.107365608271176</v>
          </cell>
          <cell r="F136">
            <v>0.45888842348183101</v>
          </cell>
          <cell r="G136">
            <v>0.68042776443978503</v>
          </cell>
          <cell r="H136">
            <v>0.11897298355018</v>
          </cell>
          <cell r="I136">
            <v>0.41264865570011999</v>
          </cell>
          <cell r="J136">
            <v>0.147979111242654</v>
          </cell>
          <cell r="K136">
            <v>1.66457601299357E-2</v>
          </cell>
          <cell r="L136">
            <v>7.1473445863382024</v>
          </cell>
          <cell r="M136">
            <v>3.5300306975900708E-9</v>
          </cell>
          <cell r="R136">
            <v>52</v>
          </cell>
          <cell r="S136" t="str">
            <v>INR Curncy CLP Curncy</v>
          </cell>
        </row>
        <row r="137">
          <cell r="D137">
            <v>0.39825594731874697</v>
          </cell>
          <cell r="E137">
            <v>0.15860779957475299</v>
          </cell>
          <cell r="F137">
            <v>1.45006933402131</v>
          </cell>
          <cell r="G137">
            <v>1.71749883246802</v>
          </cell>
          <cell r="H137">
            <v>0.37594993945182598</v>
          </cell>
          <cell r="I137">
            <v>0.58396662630121698</v>
          </cell>
          <cell r="J137">
            <v>-1.9502184623713101E-2</v>
          </cell>
          <cell r="K137">
            <v>0.106055325250974</v>
          </cell>
          <cell r="L137">
            <v>3.5448473573784378</v>
          </cell>
          <cell r="M137">
            <v>8.6306144768213738E-4</v>
          </cell>
          <cell r="R137">
            <v>52</v>
          </cell>
          <cell r="S137" t="str">
            <v>KZT Curncy CLP Curncy</v>
          </cell>
        </row>
        <row r="138">
          <cell r="D138">
            <v>0.64062559293557297</v>
          </cell>
          <cell r="E138">
            <v>0.410401150324055</v>
          </cell>
          <cell r="F138">
            <v>3.8496947811461699</v>
          </cell>
          <cell r="G138">
            <v>2.3728541177229001</v>
          </cell>
          <cell r="H138">
            <v>0.99808504733101699</v>
          </cell>
          <cell r="I138">
            <v>0.99872336488734503</v>
          </cell>
          <cell r="J138">
            <v>3.8711197550460499E-2</v>
          </cell>
          <cell r="K138">
            <v>0.20243316101091799</v>
          </cell>
          <cell r="L138">
            <v>4.9304424351560838</v>
          </cell>
          <cell r="M138">
            <v>9.4472468166705252E-6</v>
          </cell>
          <cell r="R138">
            <v>52</v>
          </cell>
          <cell r="S138" t="str">
            <v>MXN Curncy CLP Curncy</v>
          </cell>
        </row>
        <row r="139">
          <cell r="D139">
            <v>0.24865934295461101</v>
          </cell>
          <cell r="E139">
            <v>6.1831468838618897E-2</v>
          </cell>
          <cell r="F139">
            <v>0.24345092344465999</v>
          </cell>
          <cell r="G139">
            <v>0.48766073236759</v>
          </cell>
          <cell r="H139">
            <v>6.3117919799527605E-2</v>
          </cell>
          <cell r="I139">
            <v>0.37541194653301801</v>
          </cell>
          <cell r="J139">
            <v>-7.4194172013980306E-2</v>
          </cell>
          <cell r="K139">
            <v>8.5501779251706093E-3</v>
          </cell>
          <cell r="L139">
            <v>7.3820592216820051</v>
          </cell>
          <cell r="M139">
            <v>1.5176567450543203E-9</v>
          </cell>
          <cell r="R139">
            <v>52</v>
          </cell>
          <cell r="S139" t="str">
            <v>PHP Curncy CLP Curncy</v>
          </cell>
        </row>
        <row r="140">
          <cell r="D140" t="str">
            <v>NaN</v>
          </cell>
          <cell r="G140" t="str">
            <v>NaN</v>
          </cell>
          <cell r="I140" t="str">
            <v>NaN</v>
          </cell>
          <cell r="R140">
            <v>51</v>
          </cell>
          <cell r="S140" t="str">
            <v>VND Curncy CLP Curncy</v>
          </cell>
        </row>
        <row r="141">
          <cell r="D141">
            <v>0.16647492425254801</v>
          </cell>
          <cell r="E141">
            <v>2.77139004048918E-2</v>
          </cell>
          <cell r="F141">
            <v>1.9380124942033701</v>
          </cell>
          <cell r="G141">
            <v>10.2305670413431</v>
          </cell>
          <cell r="H141">
            <v>1.5091980731532399</v>
          </cell>
          <cell r="I141">
            <v>1.33946538210216</v>
          </cell>
          <cell r="J141">
            <v>-0.73912041108862303</v>
          </cell>
          <cell r="K141">
            <v>11.3028355521115</v>
          </cell>
          <cell r="L141">
            <v>0.13352384595839784</v>
          </cell>
          <cell r="M141">
            <v>0.89431508216983768</v>
          </cell>
          <cell r="R141">
            <v>52</v>
          </cell>
          <cell r="S141" t="str">
            <v>CO1 Comdty DOP Curncy</v>
          </cell>
        </row>
        <row r="142">
          <cell r="D142">
            <v>0.31554458756751902</v>
          </cell>
          <cell r="E142">
            <v>9.9568386743155907E-2</v>
          </cell>
          <cell r="F142">
            <v>2.2424837687771699</v>
          </cell>
          <cell r="G142">
            <v>6.0101991225147398</v>
          </cell>
          <cell r="H142">
            <v>1.7463004975657199</v>
          </cell>
          <cell r="I142">
            <v>1.49753366504381</v>
          </cell>
          <cell r="J142">
            <v>-0.594637945884258</v>
          </cell>
          <cell r="K142">
            <v>3.9009081008622499</v>
          </cell>
          <cell r="L142">
            <v>0.44766512114954105</v>
          </cell>
          <cell r="M142">
            <v>0.65632848877186456</v>
          </cell>
          <cell r="R142">
            <v>52</v>
          </cell>
          <cell r="S142" t="str">
            <v>PJO1 Comdty DOP Curncy</v>
          </cell>
        </row>
        <row r="143">
          <cell r="D143">
            <v>-3.6400225744346197E-2</v>
          </cell>
          <cell r="E143">
            <v>1.32497643423936E-3</v>
          </cell>
          <cell r="F143">
            <v>-0.17543020963622399</v>
          </cell>
          <cell r="G143">
            <v>4.2924705101157397</v>
          </cell>
          <cell r="H143">
            <v>-0.136613636469196</v>
          </cell>
          <cell r="I143">
            <v>0.24225757568720199</v>
          </cell>
          <cell r="J143">
            <v>-0.11289360913251099</v>
          </cell>
          <cell r="K143">
            <v>1.98976889737175</v>
          </cell>
          <cell r="L143">
            <v>-6.8658041971430245E-2</v>
          </cell>
          <cell r="M143">
            <v>0.94553566072146822</v>
          </cell>
          <cell r="R143">
            <v>52</v>
          </cell>
          <cell r="S143" t="str">
            <v>XA1 Comdty DOP Curncy</v>
          </cell>
        </row>
        <row r="144">
          <cell r="D144">
            <v>0.107377621284361</v>
          </cell>
          <cell r="E144">
            <v>1.1529953552687801E-2</v>
          </cell>
          <cell r="F144">
            <v>0.81215551561001698</v>
          </cell>
          <cell r="G144">
            <v>6.7019640905534796</v>
          </cell>
          <cell r="H144">
            <v>0.63245388919086898</v>
          </cell>
          <cell r="I144">
            <v>0.75496925946057902</v>
          </cell>
          <cell r="J144">
            <v>-0.56700061864612095</v>
          </cell>
          <cell r="K144">
            <v>4.8505634586376098</v>
          </cell>
          <cell r="L144">
            <v>0.13038771569200508</v>
          </cell>
          <cell r="M144">
            <v>0.8967828634248266</v>
          </cell>
          <cell r="R144">
            <v>52</v>
          </cell>
          <cell r="S144" t="str">
            <v>NG1 Comdty DOP Curncy</v>
          </cell>
        </row>
        <row r="145">
          <cell r="D145">
            <v>-5.0234761594289499E-3</v>
          </cell>
          <cell r="E145">
            <v>2.5235312724351099E-5</v>
          </cell>
          <cell r="F145">
            <v>-1.8285065961168401E-2</v>
          </cell>
          <cell r="G145">
            <v>3.2440058341787599</v>
          </cell>
          <cell r="H145">
            <v>-1.42392200249558E-2</v>
          </cell>
          <cell r="I145">
            <v>0.323840519983362</v>
          </cell>
          <cell r="J145">
            <v>1.0576604131945599</v>
          </cell>
          <cell r="K145">
            <v>1.1364524018473601</v>
          </cell>
          <cell r="L145">
            <v>-1.2529534894562464E-2</v>
          </cell>
          <cell r="M145">
            <v>0.99005300056326684</v>
          </cell>
          <cell r="R145">
            <v>52</v>
          </cell>
          <cell r="S145" t="str">
            <v>ARS Curncy DOP Curncy</v>
          </cell>
        </row>
        <row r="146">
          <cell r="D146">
            <v>8.2758129614456194E-2</v>
          </cell>
          <cell r="E146">
            <v>6.8489080172831297E-3</v>
          </cell>
          <cell r="F146">
            <v>0.256337214732969</v>
          </cell>
          <cell r="G146">
            <v>2.75108226491251</v>
          </cell>
          <cell r="H146">
            <v>0.199618749471215</v>
          </cell>
          <cell r="I146">
            <v>0.466412499647476</v>
          </cell>
          <cell r="J146">
            <v>0.67551684617313901</v>
          </cell>
          <cell r="K146">
            <v>0.81732569419691803</v>
          </cell>
          <cell r="L146">
            <v>0.24423403165778965</v>
          </cell>
          <cell r="M146">
            <v>0.80804902791955724</v>
          </cell>
          <cell r="R146">
            <v>52</v>
          </cell>
          <cell r="S146" t="str">
            <v>BRL Curncy DOP Curncy</v>
          </cell>
        </row>
        <row r="147">
          <cell r="D147">
            <v>3.67033792816528E-2</v>
          </cell>
          <cell r="E147">
            <v>1.34713805069286E-3</v>
          </cell>
          <cell r="F147">
            <v>8.1684676112426094E-2</v>
          </cell>
          <cell r="G147">
            <v>1.9821509997554001</v>
          </cell>
          <cell r="H147">
            <v>6.3610712605696798E-2</v>
          </cell>
          <cell r="I147">
            <v>0.37574047507046399</v>
          </cell>
          <cell r="J147">
            <v>0.35602048702449302</v>
          </cell>
          <cell r="K147">
            <v>0.424288703824031</v>
          </cell>
          <cell r="L147">
            <v>0.14992318209838218</v>
          </cell>
          <cell r="M147">
            <v>0.88142836534477376</v>
          </cell>
          <cell r="R147">
            <v>52</v>
          </cell>
          <cell r="S147" t="str">
            <v>CLP Curncy DOP Curncy</v>
          </cell>
        </row>
        <row r="148">
          <cell r="D148">
            <v>2.5361220583065301E-2</v>
          </cell>
          <cell r="E148">
            <v>6.4319150946289504E-4</v>
          </cell>
          <cell r="F148">
            <v>7.1281690854909402E-2</v>
          </cell>
          <cell r="G148">
            <v>2.5041656268077599</v>
          </cell>
          <cell r="H148">
            <v>5.55095443456134E-2</v>
          </cell>
          <cell r="I148">
            <v>0.37033969623040802</v>
          </cell>
          <cell r="J148">
            <v>0.31813785971347402</v>
          </cell>
          <cell r="K148">
            <v>0.67719555303447898</v>
          </cell>
          <cell r="L148">
            <v>8.1969741379543756E-2</v>
          </cell>
          <cell r="M148">
            <v>0.93499803609679333</v>
          </cell>
          <cell r="R148">
            <v>52</v>
          </cell>
          <cell r="S148" t="str">
            <v>COP Curncy DOP Curncy</v>
          </cell>
        </row>
        <row r="149">
          <cell r="D149">
            <v>1</v>
          </cell>
          <cell r="E149">
            <v>1</v>
          </cell>
          <cell r="F149">
            <v>1.28413395741632</v>
          </cell>
          <cell r="G149">
            <v>0</v>
          </cell>
          <cell r="H149">
            <v>1</v>
          </cell>
          <cell r="I149">
            <v>1</v>
          </cell>
          <cell r="J149">
            <v>0</v>
          </cell>
          <cell r="K149">
            <v>0</v>
          </cell>
          <cell r="R149">
            <v>52</v>
          </cell>
          <cell r="S149" t="str">
            <v>DOP Curncy DOP Curncy</v>
          </cell>
        </row>
        <row r="150">
          <cell r="D150">
            <v>0.10575032990828299</v>
          </cell>
          <cell r="E150">
            <v>1.11831322757108E-2</v>
          </cell>
          <cell r="F150">
            <v>0.15025487989231401</v>
          </cell>
          <cell r="G150">
            <v>1.25921447821539</v>
          </cell>
          <cell r="H150">
            <v>0.117008727184994</v>
          </cell>
          <cell r="I150">
            <v>0.411339151456663</v>
          </cell>
          <cell r="J150">
            <v>-2.4240147254474501E-2</v>
          </cell>
          <cell r="K150">
            <v>0.17123297990452499</v>
          </cell>
          <cell r="L150">
            <v>0.6833305549563844</v>
          </cell>
          <cell r="M150">
            <v>0.49755242035969482</v>
          </cell>
          <cell r="R150">
            <v>52</v>
          </cell>
          <cell r="S150" t="str">
            <v>USDEUR Curncy DOP Curncy</v>
          </cell>
        </row>
        <row r="151">
          <cell r="D151">
            <v>2.1769219267025301E-2</v>
          </cell>
          <cell r="E151">
            <v>4.7389890749582501E-4</v>
          </cell>
          <cell r="F151">
            <v>4.8705729690316502E-2</v>
          </cell>
          <cell r="G151">
            <v>1.9935594476768299</v>
          </cell>
          <cell r="H151">
            <v>3.7928854235980303E-2</v>
          </cell>
          <cell r="I151">
            <v>0.35861923615732</v>
          </cell>
          <cell r="J151">
            <v>2.85436812864448E-2</v>
          </cell>
          <cell r="K151">
            <v>0.42918682256229002</v>
          </cell>
          <cell r="L151">
            <v>8.837376229200411E-2</v>
          </cell>
          <cell r="M151">
            <v>0.92993263196163967</v>
          </cell>
          <cell r="R151">
            <v>52</v>
          </cell>
          <cell r="S151" t="str">
            <v>USDGBP Curncy DOP Curncy</v>
          </cell>
        </row>
        <row r="152">
          <cell r="D152">
            <v>6.1443742943914699E-2</v>
          </cell>
          <cell r="E152">
            <v>3.7753335469578701E-3</v>
          </cell>
          <cell r="F152">
            <v>4.9650995630596301E-2</v>
          </cell>
          <cell r="G152">
            <v>0.71882614368404596</v>
          </cell>
          <cell r="H152">
            <v>3.8664965865783898E-2</v>
          </cell>
          <cell r="I152">
            <v>0.35910997724385502</v>
          </cell>
          <cell r="J152">
            <v>0.18218967967163599</v>
          </cell>
          <cell r="K152">
            <v>5.5800196158897003E-2</v>
          </cell>
          <cell r="L152">
            <v>0.69291809935006854</v>
          </cell>
          <cell r="M152">
            <v>0.49156706643946502</v>
          </cell>
          <cell r="R152">
            <v>52</v>
          </cell>
          <cell r="S152" t="str">
            <v>INR Curncy DOP Curncy</v>
          </cell>
        </row>
        <row r="153">
          <cell r="D153">
            <v>6.0088819983482302E-3</v>
          </cell>
          <cell r="E153">
            <v>3.6106662870073497E-5</v>
          </cell>
          <cell r="F153">
            <v>1.2623970309390799E-2</v>
          </cell>
          <cell r="G153">
            <v>1.87236006221039</v>
          </cell>
          <cell r="H153">
            <v>9.8307269553015893E-3</v>
          </cell>
          <cell r="I153">
            <v>0.33988715130353397</v>
          </cell>
          <cell r="J153">
            <v>0.11803310186084599</v>
          </cell>
          <cell r="K153">
            <v>0.37858790538216402</v>
          </cell>
          <cell r="L153">
            <v>2.5966827823984514E-2</v>
          </cell>
          <cell r="M153">
            <v>0.97938715902682816</v>
          </cell>
          <cell r="R153">
            <v>52</v>
          </cell>
          <cell r="S153" t="str">
            <v>KZT Curncy DOP Curncy</v>
          </cell>
        </row>
        <row r="154">
          <cell r="D154">
            <v>-3.5589843771926699E-2</v>
          </cell>
          <cell r="E154">
            <v>1.26663697971015E-3</v>
          </cell>
          <cell r="F154">
            <v>-0.123402479500086</v>
          </cell>
          <cell r="G154">
            <v>3.0882859378309901</v>
          </cell>
          <cell r="H154">
            <v>-9.6097824364346204E-2</v>
          </cell>
          <cell r="I154">
            <v>0.26926811709043502</v>
          </cell>
          <cell r="J154">
            <v>0.43585566355870797</v>
          </cell>
          <cell r="K154">
            <v>1.0299662774076701</v>
          </cell>
          <cell r="L154">
            <v>-9.3301913346342677E-2</v>
          </cell>
          <cell r="M154">
            <v>0.9260365792660552</v>
          </cell>
          <cell r="R154">
            <v>52</v>
          </cell>
          <cell r="S154" t="str">
            <v>MXN Curncy DOP Curncy</v>
          </cell>
        </row>
        <row r="155">
          <cell r="D155">
            <v>-4.7888380532962099E-2</v>
          </cell>
          <cell r="E155">
            <v>2.2932969900697799E-3</v>
          </cell>
          <cell r="F155">
            <v>-2.7052822670964101E-2</v>
          </cell>
          <cell r="G155">
            <v>0.502896717437186</v>
          </cell>
          <cell r="H155">
            <v>-2.1066978654932799E-2</v>
          </cell>
          <cell r="I155">
            <v>0.31928868089671097</v>
          </cell>
          <cell r="J155">
            <v>-4.5152367361684702E-2</v>
          </cell>
          <cell r="K155">
            <v>2.73115029103243E-2</v>
          </cell>
          <cell r="L155">
            <v>-0.77135918605815967</v>
          </cell>
          <cell r="M155">
            <v>0.44412426777999925</v>
          </cell>
          <cell r="R155">
            <v>52</v>
          </cell>
          <cell r="S155" t="str">
            <v>PHP Curncy DOP Curncy</v>
          </cell>
        </row>
        <row r="156">
          <cell r="D156" t="str">
            <v>NaN</v>
          </cell>
          <cell r="G156" t="str">
            <v>NaN</v>
          </cell>
          <cell r="I156" t="str">
            <v>NaN</v>
          </cell>
          <cell r="R156">
            <v>51</v>
          </cell>
          <cell r="S156" t="str">
            <v>VND Curncy DOP Curncy</v>
          </cell>
        </row>
        <row r="157">
          <cell r="D157">
            <v>-0.105084477395517</v>
          </cell>
          <cell r="E157">
            <v>1.1042747389489099E-2</v>
          </cell>
          <cell r="F157">
            <v>-0.76981484712376602</v>
          </cell>
          <cell r="G157">
            <v>10.317902677381401</v>
          </cell>
          <cell r="H157">
            <v>-1.5138959156701901</v>
          </cell>
          <cell r="I157">
            <v>-0.67593061044679603</v>
          </cell>
          <cell r="J157">
            <v>-5.2616956400318798E-2</v>
          </cell>
          <cell r="K157">
            <v>29.032933329984601</v>
          </cell>
          <cell r="L157">
            <v>-5.2144090935057882E-2</v>
          </cell>
          <cell r="M157">
            <v>0.95862165367056562</v>
          </cell>
          <cell r="R157">
            <v>52</v>
          </cell>
          <cell r="S157" t="str">
            <v>CO1 Comdty INR Curncy</v>
          </cell>
        </row>
        <row r="158">
          <cell r="D158">
            <v>-0.249578400245381</v>
          </cell>
          <cell r="E158">
            <v>6.2289377869043899E-2</v>
          </cell>
          <cell r="F158">
            <v>-1.1161319420711699</v>
          </cell>
          <cell r="G158">
            <v>6.1333523019230203</v>
          </cell>
          <cell r="H158">
            <v>-2.1949532342274098</v>
          </cell>
          <cell r="I158">
            <v>-1.12996882281827</v>
          </cell>
          <cell r="J158">
            <v>0.284957347330488</v>
          </cell>
          <cell r="K158">
            <v>10.258972967297399</v>
          </cell>
          <cell r="L158">
            <v>-0.21395448074814685</v>
          </cell>
          <cell r="M158">
            <v>0.83145267630114827</v>
          </cell>
          <cell r="R158">
            <v>52</v>
          </cell>
          <cell r="S158" t="str">
            <v>PJO1 Comdty INR Curncy</v>
          </cell>
        </row>
        <row r="159">
          <cell r="D159">
            <v>6.8269725647156602E-3</v>
          </cell>
          <cell r="E159">
            <v>4.6607554399380397E-5</v>
          </cell>
          <cell r="F159">
            <v>2.0704675602121698E-2</v>
          </cell>
          <cell r="G159">
            <v>4.2952169519846297</v>
          </cell>
          <cell r="H159">
            <v>4.0717224338346403E-2</v>
          </cell>
          <cell r="I159">
            <v>0.36047814955889701</v>
          </cell>
          <cell r="J159">
            <v>-0.15651193566809299</v>
          </cell>
          <cell r="K159">
            <v>5.0312775124224798</v>
          </cell>
          <cell r="L159">
            <v>8.0928202107344686E-3</v>
          </cell>
          <cell r="M159">
            <v>0.99357513819567123</v>
          </cell>
          <cell r="R159">
            <v>52</v>
          </cell>
          <cell r="S159" t="str">
            <v>XA1 Comdty INR Curncy</v>
          </cell>
        </row>
        <row r="160">
          <cell r="D160">
            <v>-0.244719911047691</v>
          </cell>
          <cell r="E160">
            <v>5.9887834863190097E-2</v>
          </cell>
          <cell r="F160">
            <v>-1.16475529343173</v>
          </cell>
          <cell r="G160">
            <v>6.5359718955240496</v>
          </cell>
          <cell r="H160">
            <v>-2.2905745297973499</v>
          </cell>
          <cell r="I160">
            <v>-1.19371635319823</v>
          </cell>
          <cell r="J160">
            <v>3.91983454448162E-2</v>
          </cell>
          <cell r="K160">
            <v>11.6500667776365</v>
          </cell>
          <cell r="L160">
            <v>-0.1966147124748113</v>
          </cell>
          <cell r="M160">
            <v>0.84492605973885038</v>
          </cell>
          <cell r="R160">
            <v>52</v>
          </cell>
          <cell r="S160" t="str">
            <v>NG1 Comdty INR Curncy</v>
          </cell>
        </row>
        <row r="161">
          <cell r="D161">
            <v>3.7894987878154499E-2</v>
          </cell>
          <cell r="E161">
            <v>1.43603010628547E-3</v>
          </cell>
          <cell r="F161">
            <v>8.6798840928370494E-2</v>
          </cell>
          <cell r="G161">
            <v>3.2417166554647201</v>
          </cell>
          <cell r="H161">
            <v>0.17069612421393099</v>
          </cell>
          <cell r="I161">
            <v>0.44713074947595399</v>
          </cell>
          <cell r="J161">
            <v>1.0211022568580601</v>
          </cell>
          <cell r="K161">
            <v>2.8658810927917102</v>
          </cell>
          <cell r="L161">
            <v>5.9561481682986597E-2</v>
          </cell>
          <cell r="M161">
            <v>0.95274232207229848</v>
          </cell>
          <cell r="R161">
            <v>52</v>
          </cell>
          <cell r="S161" t="str">
            <v>ARS Curncy INR Curncy</v>
          </cell>
        </row>
        <row r="162">
          <cell r="D162">
            <v>0.363584758123211</v>
          </cell>
          <cell r="E162">
            <v>0.13219387633951399</v>
          </cell>
          <cell r="F162">
            <v>0.70867421400783304</v>
          </cell>
          <cell r="G162">
            <v>2.5716228153621001</v>
          </cell>
          <cell r="H162">
            <v>1.3936584909159999</v>
          </cell>
          <cell r="I162">
            <v>1.2624389939439999</v>
          </cell>
          <cell r="J162">
            <v>0.45978323439122198</v>
          </cell>
          <cell r="K162">
            <v>1.80352681105642</v>
          </cell>
          <cell r="L162">
            <v>0.77274065590389662</v>
          </cell>
          <cell r="M162">
            <v>0.44331355096252434</v>
          </cell>
          <cell r="R162">
            <v>52</v>
          </cell>
          <cell r="S162" t="str">
            <v>BRL Curncy INR Curncy</v>
          </cell>
        </row>
        <row r="163">
          <cell r="D163">
            <v>0.327666916656497</v>
          </cell>
          <cell r="E163">
            <v>0.107365608271176</v>
          </cell>
          <cell r="F163">
            <v>0.45888842348183101</v>
          </cell>
          <cell r="G163">
            <v>1.8739856808535</v>
          </cell>
          <cell r="H163">
            <v>0.90243688161263302</v>
          </cell>
          <cell r="I163">
            <v>0.93495792107508902</v>
          </cell>
          <cell r="J163">
            <v>0.19912884599896999</v>
          </cell>
          <cell r="K163">
            <v>0.95772450297908196</v>
          </cell>
          <cell r="L163">
            <v>0.9422718942718159</v>
          </cell>
          <cell r="M163">
            <v>0.35058414488824252</v>
          </cell>
          <cell r="R163">
            <v>52</v>
          </cell>
          <cell r="S163" t="str">
            <v>CLP Curncy INR Curncy</v>
          </cell>
        </row>
        <row r="164">
          <cell r="D164">
            <v>0.23329624297104401</v>
          </cell>
          <cell r="E164">
            <v>5.4427136984404698E-2</v>
          </cell>
          <cell r="F164">
            <v>0.41262501582404199</v>
          </cell>
          <cell r="G164">
            <v>2.43584843646294</v>
          </cell>
          <cell r="H164">
            <v>0.81145658399978304</v>
          </cell>
          <cell r="I164">
            <v>0.87430438933318899</v>
          </cell>
          <cell r="J164">
            <v>0.17662120617812699</v>
          </cell>
          <cell r="K164">
            <v>1.6181120302687999</v>
          </cell>
          <cell r="L164">
            <v>0.50148356159553509</v>
          </cell>
          <cell r="M164">
            <v>0.61823181257561122</v>
          </cell>
          <cell r="R164">
            <v>52</v>
          </cell>
          <cell r="S164" t="str">
            <v>COP Curncy INR Curncy</v>
          </cell>
        </row>
        <row r="165">
          <cell r="D165">
            <v>6.1443742943914699E-2</v>
          </cell>
          <cell r="E165">
            <v>3.7753335469578701E-3</v>
          </cell>
          <cell r="F165">
            <v>4.9650995630596301E-2</v>
          </cell>
          <cell r="G165">
            <v>1.1423097836735201</v>
          </cell>
          <cell r="H165">
            <v>9.7642231472879801E-2</v>
          </cell>
          <cell r="I165">
            <v>0.39842815431525302</v>
          </cell>
          <cell r="J165">
            <v>0.24318412100578199</v>
          </cell>
          <cell r="K165">
            <v>0.35585728049632798</v>
          </cell>
          <cell r="L165">
            <v>0.27438593173278397</v>
          </cell>
          <cell r="M165">
            <v>0.78491855616346951</v>
          </cell>
          <cell r="R165">
            <v>52</v>
          </cell>
          <cell r="S165" t="str">
            <v>DOP Curncy INR Curncy</v>
          </cell>
        </row>
        <row r="166">
          <cell r="D166">
            <v>0.23080138984995499</v>
          </cell>
          <cell r="E166">
            <v>5.3269281556671197E-2</v>
          </cell>
          <cell r="F166">
            <v>0.20635986830452599</v>
          </cell>
          <cell r="G166">
            <v>1.2321256815518999</v>
          </cell>
          <cell r="H166">
            <v>0.405821429596609</v>
          </cell>
          <cell r="I166">
            <v>0.60388095306440603</v>
          </cell>
          <cell r="J166">
            <v>-7.1635194787818504E-2</v>
          </cell>
          <cell r="K166">
            <v>0.41401691234968102</v>
          </cell>
          <cell r="L166">
            <v>0.98020495658846241</v>
          </cell>
          <cell r="M166">
            <v>0.33170417681050901</v>
          </cell>
          <cell r="R166">
            <v>52</v>
          </cell>
          <cell r="S166" t="str">
            <v>USDEUR Curncy INR Curncy</v>
          </cell>
        </row>
        <row r="167">
          <cell r="D167">
            <v>0.28444902743770201</v>
          </cell>
          <cell r="E167">
            <v>8.0911249210254693E-2</v>
          </cell>
          <cell r="F167">
            <v>0.40048072746890301</v>
          </cell>
          <cell r="G167">
            <v>1.9116608510403901</v>
          </cell>
          <cell r="H167">
            <v>0.78757397299499698</v>
          </cell>
          <cell r="I167">
            <v>0.85838264866333103</v>
          </cell>
          <cell r="J167">
            <v>-0.112985387428615</v>
          </cell>
          <cell r="K167">
            <v>0.99662036013344801</v>
          </cell>
          <cell r="L167">
            <v>0.79024471553996767</v>
          </cell>
          <cell r="M167">
            <v>0.43311698115935893</v>
          </cell>
          <cell r="R167">
            <v>52</v>
          </cell>
          <cell r="S167" t="str">
            <v>USDGBP Curncy INR Curncy</v>
          </cell>
        </row>
        <row r="168">
          <cell r="D168">
            <v>1</v>
          </cell>
          <cell r="E168">
            <v>1</v>
          </cell>
          <cell r="F168">
            <v>0.508499190172511</v>
          </cell>
          <cell r="G168">
            <v>0</v>
          </cell>
          <cell r="H168">
            <v>1</v>
          </cell>
          <cell r="I168">
            <v>1</v>
          </cell>
          <cell r="J168">
            <v>0</v>
          </cell>
          <cell r="K168">
            <v>0</v>
          </cell>
          <cell r="R168">
            <v>52</v>
          </cell>
          <cell r="S168" t="str">
            <v>INR Curncy INR Curncy</v>
          </cell>
        </row>
        <row r="169">
          <cell r="D169">
            <v>0.34308457430107497</v>
          </cell>
          <cell r="E169">
            <v>0.11770702512335</v>
          </cell>
          <cell r="F169">
            <v>0.45356908781452099</v>
          </cell>
          <cell r="G169">
            <v>1.7587480146546901</v>
          </cell>
          <cell r="H169">
            <v>0.89197602784902097</v>
          </cell>
          <cell r="I169">
            <v>0.92798401856601398</v>
          </cell>
          <cell r="J169">
            <v>-5.0935064735337397E-2</v>
          </cell>
          <cell r="K169">
            <v>0.84355868855011296</v>
          </cell>
          <cell r="L169">
            <v>1.0573965273028327</v>
          </cell>
          <cell r="M169">
            <v>0.29541276590802373</v>
          </cell>
          <cell r="R169">
            <v>52</v>
          </cell>
          <cell r="S169" t="str">
            <v>KZT Curncy INR Curncy</v>
          </cell>
        </row>
        <row r="170">
          <cell r="D170">
            <v>0.39210965940953701</v>
          </cell>
          <cell r="E170">
            <v>0.153749985002263</v>
          </cell>
          <cell r="F170">
            <v>0.85554983713924604</v>
          </cell>
          <cell r="G170">
            <v>2.8427722650895202</v>
          </cell>
          <cell r="H170">
            <v>1.6824999010303101</v>
          </cell>
          <cell r="I170">
            <v>1.45499993402021</v>
          </cell>
          <cell r="J170">
            <v>8.7105858986512102E-2</v>
          </cell>
          <cell r="K170">
            <v>2.2039016089162602</v>
          </cell>
          <cell r="L170">
            <v>0.76341879066809137</v>
          </cell>
          <cell r="M170">
            <v>0.44880097415029108</v>
          </cell>
          <cell r="R170">
            <v>52</v>
          </cell>
          <cell r="S170" t="str">
            <v>MXN Curncy INR Curncy</v>
          </cell>
        </row>
        <row r="171">
          <cell r="D171">
            <v>0.22392542366021601</v>
          </cell>
          <cell r="E171">
            <v>5.0142595361407603E-2</v>
          </cell>
          <cell r="F171">
            <v>7.96023350218618E-2</v>
          </cell>
          <cell r="G171">
            <v>0.49068927100479098</v>
          </cell>
          <cell r="H171">
            <v>0.15654368101325</v>
          </cell>
          <cell r="I171">
            <v>0.43769578734216602</v>
          </cell>
          <cell r="J171">
            <v>-8.0777364616387196E-2</v>
          </cell>
          <cell r="K171">
            <v>6.5663070471049995E-2</v>
          </cell>
          <cell r="L171">
            <v>2.3840444848260396</v>
          </cell>
          <cell r="M171">
            <v>2.0959978117484745E-2</v>
          </cell>
          <cell r="R171">
            <v>52</v>
          </cell>
          <cell r="S171" t="str">
            <v>PHP Curncy INR Curncy</v>
          </cell>
        </row>
        <row r="172">
          <cell r="D172" t="str">
            <v>NaN</v>
          </cell>
          <cell r="G172" t="str">
            <v>NaN</v>
          </cell>
          <cell r="I172" t="str">
            <v>NaN</v>
          </cell>
          <cell r="R172">
            <v>51</v>
          </cell>
          <cell r="S172" t="str">
            <v>VND Curncy INR Curncy</v>
          </cell>
        </row>
        <row r="173">
          <cell r="D173">
            <v>3.2607884310522299E-2</v>
          </cell>
          <cell r="E173">
            <v>1.0632741192084E-3</v>
          </cell>
          <cell r="F173">
            <v>0.42001702293994603</v>
          </cell>
          <cell r="G173">
            <v>10.3698304922386</v>
          </cell>
          <cell r="H173">
            <v>0.26716743034068302</v>
          </cell>
          <cell r="I173">
            <v>0.51144495356045505</v>
          </cell>
          <cell r="J173">
            <v>-0.34548008685485898</v>
          </cell>
          <cell r="K173">
            <v>9.4854570942814505</v>
          </cell>
          <cell r="L173">
            <v>2.8166004830884911E-2</v>
          </cell>
          <cell r="M173">
            <v>0.97764187316630058</v>
          </cell>
          <cell r="R173">
            <v>52</v>
          </cell>
          <cell r="S173" t="str">
            <v>CO1 Comdty USDEUR Curncy</v>
          </cell>
        </row>
        <row r="174">
          <cell r="D174">
            <v>-0.34105247872668698</v>
          </cell>
          <cell r="E174">
            <v>0.116316793245617</v>
          </cell>
          <cell r="F174">
            <v>-2.6817995126426299</v>
          </cell>
          <cell r="G174">
            <v>5.95404063886469</v>
          </cell>
          <cell r="H174">
            <v>-1.70585820419014</v>
          </cell>
          <cell r="I174">
            <v>-0.803905469460097</v>
          </cell>
          <cell r="J174">
            <v>-0.12623511671034399</v>
          </cell>
          <cell r="K174">
            <v>3.12707673392425</v>
          </cell>
          <cell r="L174">
            <v>-0.54551210262417071</v>
          </cell>
          <cell r="M174">
            <v>0.58782687719338433</v>
          </cell>
          <cell r="R174">
            <v>52</v>
          </cell>
          <cell r="S174" t="str">
            <v>PJO1 Comdty USDEUR Curncy</v>
          </cell>
        </row>
        <row r="175">
          <cell r="D175">
            <v>-0.1087495335769</v>
          </cell>
          <cell r="E175">
            <v>1.18264610531933E-2</v>
          </cell>
          <cell r="F175">
            <v>-0.57991485339070403</v>
          </cell>
          <cell r="G175">
            <v>4.26984230732974</v>
          </cell>
          <cell r="H175">
            <v>-0.36887638532436501</v>
          </cell>
          <cell r="I175">
            <v>8.7415743117089897E-2</v>
          </cell>
          <cell r="J175">
            <v>-0.146316117403711</v>
          </cell>
          <cell r="K175">
            <v>1.6081946808696901</v>
          </cell>
          <cell r="L175">
            <v>-0.22937296691273829</v>
          </cell>
          <cell r="M175">
            <v>0.81951475311666111</v>
          </cell>
          <cell r="R175">
            <v>52</v>
          </cell>
          <cell r="S175" t="str">
            <v>XA1 Comdty USDEUR Curncy</v>
          </cell>
        </row>
        <row r="176">
          <cell r="D176">
            <v>-0.19889684239163899</v>
          </cell>
          <cell r="E176">
            <v>3.9559953913364698E-2</v>
          </cell>
          <cell r="F176">
            <v>-1.6645231203303299</v>
          </cell>
          <cell r="G176">
            <v>6.6062570751049003</v>
          </cell>
          <cell r="H176">
            <v>-1.0587817648164499</v>
          </cell>
          <cell r="I176">
            <v>-0.372521176544305</v>
          </cell>
          <cell r="J176">
            <v>-0.39453275320392101</v>
          </cell>
          <cell r="K176">
            <v>3.8496911505818998</v>
          </cell>
          <cell r="L176">
            <v>-0.27503031370618258</v>
          </cell>
          <cell r="M176">
            <v>0.78442627858862779</v>
          </cell>
          <cell r="R176">
            <v>52</v>
          </cell>
          <cell r="S176" t="str">
            <v>NG1 Comdty USDEUR Curncy</v>
          </cell>
        </row>
        <row r="177">
          <cell r="D177">
            <v>0.19930999591128101</v>
          </cell>
          <cell r="E177">
            <v>3.9724474470155098E-2</v>
          </cell>
          <cell r="F177">
            <v>0.80270836781299104</v>
          </cell>
          <cell r="G177">
            <v>3.1789598037747502</v>
          </cell>
          <cell r="H177">
            <v>0.51059247656308304</v>
          </cell>
          <cell r="I177">
            <v>0.67372831770872199</v>
          </cell>
          <cell r="J177">
            <v>1.0506564777119101</v>
          </cell>
          <cell r="K177">
            <v>0.89142543629183202</v>
          </cell>
          <cell r="L177">
            <v>0.57278203624865709</v>
          </cell>
          <cell r="M177">
            <v>0.56935923843247815</v>
          </cell>
          <cell r="R177">
            <v>52</v>
          </cell>
          <cell r="S177" t="str">
            <v>ARS Curncy USDEUR Curncy</v>
          </cell>
        </row>
        <row r="178">
          <cell r="D178">
            <v>0.46147231536410499</v>
          </cell>
          <cell r="E178">
            <v>0.21295669784750801</v>
          </cell>
          <cell r="F178">
            <v>1.5815508886770999</v>
          </cell>
          <cell r="G178">
            <v>2.4490363354403901</v>
          </cell>
          <cell r="H178">
            <v>1.00600419459975</v>
          </cell>
          <cell r="I178">
            <v>1.0040027963998299</v>
          </cell>
          <cell r="J178">
            <v>0.72135922593550705</v>
          </cell>
          <cell r="K178">
            <v>0.529060583373825</v>
          </cell>
          <cell r="L178">
            <v>1.9014914855014329</v>
          </cell>
          <cell r="M178">
            <v>6.3007792085908704E-2</v>
          </cell>
          <cell r="R178">
            <v>52</v>
          </cell>
          <cell r="S178" t="str">
            <v>BRL Curncy USDEUR Curncy</v>
          </cell>
        </row>
        <row r="179">
          <cell r="D179">
            <v>0.48110273199911002</v>
          </cell>
          <cell r="E179">
            <v>0.23145983873700701</v>
          </cell>
          <cell r="F179">
            <v>1.1847013602124701</v>
          </cell>
          <cell r="G179">
            <v>1.7388524995272501</v>
          </cell>
          <cell r="H179">
            <v>0.75357330975209502</v>
          </cell>
          <cell r="I179">
            <v>0.83571553983473001</v>
          </cell>
          <cell r="J179">
            <v>0.36785238298673101</v>
          </cell>
          <cell r="K179">
            <v>0.26671069870279601</v>
          </cell>
          <cell r="L179">
            <v>2.8254333756285628</v>
          </cell>
          <cell r="M179">
            <v>6.7676232979264781E-3</v>
          </cell>
          <cell r="R179">
            <v>52</v>
          </cell>
          <cell r="S179" t="str">
            <v>CLP Curncy USDEUR Curncy</v>
          </cell>
        </row>
        <row r="180">
          <cell r="D180">
            <v>0.31795272642040101</v>
          </cell>
          <cell r="E180">
            <v>0.101093936238166</v>
          </cell>
          <cell r="F180">
            <v>0.98879649690737803</v>
          </cell>
          <cell r="G180">
            <v>2.3749797837159998</v>
          </cell>
          <cell r="H180">
            <v>0.62896074392295398</v>
          </cell>
          <cell r="I180">
            <v>0.75264049594863602</v>
          </cell>
          <cell r="J180">
            <v>0.32864653833798002</v>
          </cell>
          <cell r="K180">
            <v>0.49754776939970102</v>
          </cell>
          <cell r="L180">
            <v>1.2641213218216301</v>
          </cell>
          <cell r="M180">
            <v>0.21204798369469011</v>
          </cell>
          <cell r="R180">
            <v>52</v>
          </cell>
          <cell r="S180" t="str">
            <v>COP Curncy USDEUR Curncy</v>
          </cell>
        </row>
        <row r="181">
          <cell r="D181">
            <v>0.10575032990828299</v>
          </cell>
          <cell r="E181">
            <v>1.11831322757108E-2</v>
          </cell>
          <cell r="F181">
            <v>0.15025487989231401</v>
          </cell>
          <cell r="G181">
            <v>1.13805482462885</v>
          </cell>
          <cell r="H181">
            <v>9.5575198062191793E-2</v>
          </cell>
          <cell r="I181">
            <v>0.397050132041461</v>
          </cell>
          <cell r="J181">
            <v>0.26134971910448201</v>
          </cell>
          <cell r="K181">
            <v>0.114246082678415</v>
          </cell>
          <cell r="L181">
            <v>0.83657308698470612</v>
          </cell>
          <cell r="M181">
            <v>0.40681312568717176</v>
          </cell>
          <cell r="R181">
            <v>52</v>
          </cell>
          <cell r="S181" t="str">
            <v>DOP Curncy USDEUR Curncy</v>
          </cell>
        </row>
        <row r="182">
          <cell r="D182">
            <v>1</v>
          </cell>
          <cell r="E182">
            <v>1</v>
          </cell>
          <cell r="F182">
            <v>1.57211162455077</v>
          </cell>
          <cell r="G182">
            <v>0</v>
          </cell>
          <cell r="H182">
            <v>1</v>
          </cell>
          <cell r="I182">
            <v>1</v>
          </cell>
          <cell r="J182">
            <v>-1.7347234759768E-18</v>
          </cell>
          <cell r="K182">
            <v>0</v>
          </cell>
          <cell r="R182">
            <v>52</v>
          </cell>
          <cell r="S182" t="str">
            <v>USDEUR Curncy USDEUR Curncy</v>
          </cell>
        </row>
        <row r="183">
          <cell r="D183">
            <v>0.75773089876477895</v>
          </cell>
          <cell r="E183">
            <v>0.57415611494287999</v>
          </cell>
          <cell r="F183">
            <v>1.87580946074615</v>
          </cell>
          <cell r="G183">
            <v>1.30123977140826</v>
          </cell>
          <cell r="H183">
            <v>1.1931782905569099</v>
          </cell>
          <cell r="I183">
            <v>1.1287855270379401</v>
          </cell>
          <cell r="J183">
            <v>3.0829253722245299E-2</v>
          </cell>
          <cell r="K183">
            <v>0.14935838417875399</v>
          </cell>
          <cell r="L183">
            <v>7.9886930828663791</v>
          </cell>
          <cell r="M183">
            <v>1.7316235090215554E-10</v>
          </cell>
          <cell r="R183">
            <v>52</v>
          </cell>
          <cell r="S183" t="str">
            <v>USDGBP Curncy USDEUR Curncy</v>
          </cell>
        </row>
        <row r="184">
          <cell r="D184">
            <v>0.23080138984995499</v>
          </cell>
          <cell r="E184">
            <v>5.3269281556671197E-2</v>
          </cell>
          <cell r="F184">
            <v>0.20635986830452599</v>
          </cell>
          <cell r="G184">
            <v>0.70074249172764602</v>
          </cell>
          <cell r="H184">
            <v>0.13126286014423</v>
          </cell>
          <cell r="I184">
            <v>0.42084190676282002</v>
          </cell>
          <cell r="J184">
            <v>0.191476826513927</v>
          </cell>
          <cell r="K184">
            <v>4.3314355375511898E-2</v>
          </cell>
          <cell r="L184">
            <v>3.0304701295044678</v>
          </cell>
          <cell r="M184">
            <v>3.8600642976452538E-3</v>
          </cell>
          <cell r="R184">
            <v>52</v>
          </cell>
          <cell r="S184" t="str">
            <v>INR Curncy USDEUR Curncy</v>
          </cell>
        </row>
        <row r="185">
          <cell r="D185">
            <v>0.48573489923785701</v>
          </cell>
          <cell r="E185">
            <v>0.23593839233761099</v>
          </cell>
          <cell r="F185">
            <v>1.12911485487399</v>
          </cell>
          <cell r="G185">
            <v>1.6366710424990201</v>
          </cell>
          <cell r="H185">
            <v>0.71821544808984805</v>
          </cell>
          <cell r="I185">
            <v>0.81214363205989804</v>
          </cell>
          <cell r="J185">
            <v>0.116003362971875</v>
          </cell>
          <cell r="K185">
            <v>0.23628586721268599</v>
          </cell>
          <cell r="L185">
            <v>3.0396039194479902</v>
          </cell>
          <cell r="M185">
            <v>3.7628300911964892E-3</v>
          </cell>
          <cell r="R185">
            <v>52</v>
          </cell>
          <cell r="S185" t="str">
            <v>KZT Curncy USDEUR Curncy</v>
          </cell>
        </row>
        <row r="186">
          <cell r="D186">
            <v>0.58733056878507695</v>
          </cell>
          <cell r="E186">
            <v>0.34495719702940197</v>
          </cell>
          <cell r="F186">
            <v>2.2532891928367902</v>
          </cell>
          <cell r="G186">
            <v>2.50107989229882</v>
          </cell>
          <cell r="H186">
            <v>1.43328829686675</v>
          </cell>
          <cell r="I186">
            <v>1.2888588645778301</v>
          </cell>
          <cell r="J186">
            <v>0.40149174266682502</v>
          </cell>
          <cell r="K186">
            <v>0.55178523926740197</v>
          </cell>
          <cell r="L186">
            <v>2.5975473696427778</v>
          </cell>
          <cell r="M186">
            <v>1.2301373329610522E-2</v>
          </cell>
          <cell r="R186">
            <v>52</v>
          </cell>
          <cell r="S186" t="str">
            <v>MXN Curncy USDEUR Curncy</v>
          </cell>
        </row>
        <row r="187">
          <cell r="D187">
            <v>0.117092596426681</v>
          </cell>
          <cell r="E187">
            <v>1.37106761379418E-2</v>
          </cell>
          <cell r="F187">
            <v>7.3189435189872296E-2</v>
          </cell>
          <cell r="G187">
            <v>0.50001095763089398</v>
          </cell>
          <cell r="H187">
            <v>4.6554859112364899E-2</v>
          </cell>
          <cell r="I187">
            <v>0.36436990607490899</v>
          </cell>
          <cell r="J187">
            <v>-5.0969624573189203E-2</v>
          </cell>
          <cell r="K187">
            <v>2.20533206989269E-2</v>
          </cell>
          <cell r="L187">
            <v>2.1110135633510305</v>
          </cell>
          <cell r="M187">
            <v>3.9793218008527378E-2</v>
          </cell>
          <cell r="R187">
            <v>52</v>
          </cell>
          <cell r="S187" t="str">
            <v>PHP Curncy USDEUR Curncy</v>
          </cell>
        </row>
        <row r="188">
          <cell r="D188" t="str">
            <v>NaN</v>
          </cell>
          <cell r="G188" t="str">
            <v>NaN</v>
          </cell>
          <cell r="I188" t="str">
            <v>NaN</v>
          </cell>
          <cell r="R188">
            <v>51</v>
          </cell>
          <cell r="S188" t="str">
            <v>VND Curncy USDEUR Curncy</v>
          </cell>
        </row>
        <row r="189">
          <cell r="D189">
            <v>-0.34300280009821199</v>
          </cell>
          <cell r="E189">
            <v>0.11765092087521301</v>
          </cell>
          <cell r="F189">
            <v>-1.7566187608593</v>
          </cell>
          <cell r="G189">
            <v>9.7459209761638501</v>
          </cell>
          <cell r="H189">
            <v>-7.0684302497263101</v>
          </cell>
          <cell r="I189">
            <v>-4.3789534998175403</v>
          </cell>
          <cell r="J189">
            <v>-0.70193239658922202</v>
          </cell>
          <cell r="K189">
            <v>53.001670698835198</v>
          </cell>
          <cell r="L189">
            <v>-0.13336240455306345</v>
          </cell>
          <cell r="M189">
            <v>0.89444209285947518</v>
          </cell>
          <cell r="R189">
            <v>52</v>
          </cell>
          <cell r="S189" t="str">
            <v>CO1 Comdty PHP Curncy</v>
          </cell>
        </row>
        <row r="190">
          <cell r="D190">
            <v>-7.9139067054410706E-2</v>
          </cell>
          <cell r="E190">
            <v>6.26299193424252E-3</v>
          </cell>
          <cell r="F190">
            <v>-0.247418177723191</v>
          </cell>
          <cell r="G190">
            <v>6.3139221900358997</v>
          </cell>
          <cell r="H190">
            <v>-0.995582064087291</v>
          </cell>
          <cell r="I190">
            <v>-0.33038804272486</v>
          </cell>
          <cell r="J190">
            <v>-0.18761992472629899</v>
          </cell>
          <cell r="K190">
            <v>22.245503468442902</v>
          </cell>
          <cell r="L190">
            <v>-4.4754305763391886E-2</v>
          </cell>
          <cell r="M190">
            <v>0.96448141118167041</v>
          </cell>
          <cell r="R190">
            <v>52</v>
          </cell>
          <cell r="S190" t="str">
            <v>PJO1 Comdty PHP Curncy</v>
          </cell>
        </row>
        <row r="191">
          <cell r="D191">
            <v>-0.31221437999173002</v>
          </cell>
          <cell r="E191">
            <v>9.7477819073620894E-2</v>
          </cell>
          <cell r="F191">
            <v>-0.66195019124855203</v>
          </cell>
          <cell r="G191">
            <v>4.0806013417103797</v>
          </cell>
          <cell r="H191">
            <v>-2.6636108300155699</v>
          </cell>
          <cell r="I191">
            <v>-1.4424072200103799</v>
          </cell>
          <cell r="J191">
            <v>-0.283649422796942</v>
          </cell>
          <cell r="K191">
            <v>9.2916346375646199</v>
          </cell>
          <cell r="L191">
            <v>-0.28666762457996459</v>
          </cell>
          <cell r="M191">
            <v>0.77555139722702204</v>
          </cell>
          <cell r="R191">
            <v>52</v>
          </cell>
          <cell r="S191" t="str">
            <v>XA1 Comdty PHP Curncy</v>
          </cell>
        </row>
        <row r="192">
          <cell r="D192">
            <v>-9.4152773542476198E-2</v>
          </cell>
          <cell r="E192">
            <v>8.8647447657408101E-3</v>
          </cell>
          <cell r="F192">
            <v>-0.31327853689850399</v>
          </cell>
          <cell r="G192">
            <v>6.7109932510469603</v>
          </cell>
          <cell r="H192">
            <v>-1.26059651424885</v>
          </cell>
          <cell r="I192">
            <v>-0.50706434283257196</v>
          </cell>
          <cell r="J192">
            <v>-0.46519724679116697</v>
          </cell>
          <cell r="K192">
            <v>25.1314410722544</v>
          </cell>
          <cell r="L192">
            <v>-5.0160136484993595E-2</v>
          </cell>
          <cell r="M192">
            <v>0.96019462510480214</v>
          </cell>
          <cell r="R192">
            <v>52</v>
          </cell>
          <cell r="S192" t="str">
            <v>NG1 Comdty PHP Curncy</v>
          </cell>
        </row>
        <row r="193">
          <cell r="D193">
            <v>0.29849798026208202</v>
          </cell>
          <cell r="E193">
            <v>8.9101044220542505E-2</v>
          </cell>
          <cell r="F193">
            <v>0.477975556407021</v>
          </cell>
          <cell r="G193">
            <v>3.0961515374133</v>
          </cell>
          <cell r="H193">
            <v>1.92331822750454</v>
          </cell>
          <cell r="I193">
            <v>1.61554548500302</v>
          </cell>
          <cell r="J193">
            <v>1.1513869719215399</v>
          </cell>
          <cell r="K193">
            <v>5.3491922329526096</v>
          </cell>
          <cell r="L193">
            <v>0.35955302104424869</v>
          </cell>
          <cell r="M193">
            <v>0.7206955799324668</v>
          </cell>
          <cell r="R193">
            <v>52</v>
          </cell>
          <cell r="S193" t="str">
            <v>ARS Curncy PHP Curncy</v>
          </cell>
        </row>
        <row r="194">
          <cell r="D194">
            <v>0.31171109650184298</v>
          </cell>
          <cell r="E194">
            <v>9.71638076823816E-2</v>
          </cell>
          <cell r="F194">
            <v>0.42474215082046202</v>
          </cell>
          <cell r="G194">
            <v>2.6230127111576298</v>
          </cell>
          <cell r="H194">
            <v>1.70911317474744</v>
          </cell>
          <cell r="I194">
            <v>1.4727421164982899</v>
          </cell>
          <cell r="J194">
            <v>0.81441216704722796</v>
          </cell>
          <cell r="K194">
            <v>3.8392339610556201</v>
          </cell>
          <cell r="L194">
            <v>0.44517036265159304</v>
          </cell>
          <cell r="M194">
            <v>0.65811804098729931</v>
          </cell>
          <cell r="R194">
            <v>52</v>
          </cell>
          <cell r="S194" t="str">
            <v>BRL Curncy PHP Curncy</v>
          </cell>
        </row>
        <row r="195">
          <cell r="D195">
            <v>0.24865934295461101</v>
          </cell>
          <cell r="E195">
            <v>6.1831468838618897E-2</v>
          </cell>
          <cell r="F195">
            <v>0.24345092344465999</v>
          </cell>
          <cell r="G195">
            <v>1.9211881139371301</v>
          </cell>
          <cell r="H195">
            <v>0.97961829279237</v>
          </cell>
          <cell r="I195">
            <v>0.98641219519491297</v>
          </cell>
          <cell r="J195">
            <v>0.42232247203775902</v>
          </cell>
          <cell r="K195">
            <v>2.05960325906325</v>
          </cell>
          <cell r="L195">
            <v>0.47563446429868189</v>
          </cell>
          <cell r="M195">
            <v>0.63640634507654648</v>
          </cell>
          <cell r="R195">
            <v>52</v>
          </cell>
          <cell r="S195" t="str">
            <v>CLP Curncy PHP Curncy</v>
          </cell>
        </row>
        <row r="196">
          <cell r="D196">
            <v>0.46724314184872201</v>
          </cell>
          <cell r="E196">
            <v>0.218316153604665</v>
          </cell>
          <cell r="F196">
            <v>0.57772728878708901</v>
          </cell>
          <cell r="G196">
            <v>2.21471746670059</v>
          </cell>
          <cell r="H196">
            <v>2.32470763443138</v>
          </cell>
          <cell r="I196">
            <v>1.88313842295425</v>
          </cell>
          <cell r="J196">
            <v>0.45047483410307099</v>
          </cell>
          <cell r="K196">
            <v>2.7370356227213599</v>
          </cell>
          <cell r="L196">
            <v>0.84935234862598719</v>
          </cell>
          <cell r="M196">
            <v>0.39973376946546635</v>
          </cell>
          <cell r="R196">
            <v>52</v>
          </cell>
          <cell r="S196" t="str">
            <v>COP Curncy PHP Curncy</v>
          </cell>
        </row>
        <row r="197">
          <cell r="D197">
            <v>-4.7888380532962099E-2</v>
          </cell>
          <cell r="E197">
            <v>2.2932969900697799E-3</v>
          </cell>
          <cell r="F197">
            <v>-2.7052822670964101E-2</v>
          </cell>
          <cell r="G197">
            <v>1.14315914815675</v>
          </cell>
          <cell r="H197">
            <v>-0.108857422207185</v>
          </cell>
          <cell r="I197">
            <v>0.26076171852854202</v>
          </cell>
          <cell r="J197">
            <v>0.25644659559948801</v>
          </cell>
          <cell r="K197">
            <v>0.72921766468390903</v>
          </cell>
          <cell r="L197">
            <v>-0.14927973838150435</v>
          </cell>
          <cell r="M197">
            <v>0.88193340248515617</v>
          </cell>
          <cell r="R197">
            <v>52</v>
          </cell>
          <cell r="S197" t="str">
            <v>DOP Curncy PHP Curncy</v>
          </cell>
        </row>
        <row r="198">
          <cell r="D198">
            <v>0.117092596426681</v>
          </cell>
          <cell r="E198">
            <v>1.37106761379418E-2</v>
          </cell>
          <cell r="F198">
            <v>7.3189435189872296E-2</v>
          </cell>
          <cell r="G198">
            <v>1.2576040908959101</v>
          </cell>
          <cell r="H198">
            <v>0.29450580238788099</v>
          </cell>
          <cell r="I198">
            <v>0.52967053492525396</v>
          </cell>
          <cell r="J198">
            <v>2.1334694920398699E-2</v>
          </cell>
          <cell r="K198">
            <v>0.88253445788171303</v>
          </cell>
          <cell r="L198">
            <v>0.33370459335351471</v>
          </cell>
          <cell r="M198">
            <v>0.73999799564226221</v>
          </cell>
          <cell r="R198">
            <v>52</v>
          </cell>
          <cell r="S198" t="str">
            <v>USDEUR Curncy PHP Curncy</v>
          </cell>
        </row>
        <row r="199">
          <cell r="D199">
            <v>0.26331659682286801</v>
          </cell>
          <cell r="E199">
            <v>6.9335630162376899E-2</v>
          </cell>
          <cell r="F199">
            <v>0.25917167684950398</v>
          </cell>
          <cell r="G199">
            <v>1.9236615513572899</v>
          </cell>
          <cell r="H199">
            <v>1.0428767819940401</v>
          </cell>
          <cell r="I199">
            <v>1.0285845213293601</v>
          </cell>
          <cell r="J199">
            <v>9.1323360758976999E-2</v>
          </cell>
          <cell r="K199">
            <v>2.0649099534653299</v>
          </cell>
          <cell r="L199">
            <v>0.50504709914535995</v>
          </cell>
          <cell r="M199">
            <v>0.61574471192720159</v>
          </cell>
          <cell r="R199">
            <v>52</v>
          </cell>
          <cell r="S199" t="str">
            <v>USDGBP Curncy PHP Curncy</v>
          </cell>
        </row>
        <row r="200">
          <cell r="D200">
            <v>0.22392542366021601</v>
          </cell>
          <cell r="E200">
            <v>5.0142595361407603E-2</v>
          </cell>
          <cell r="F200">
            <v>7.96023350218618E-2</v>
          </cell>
          <cell r="G200">
            <v>0.70189867891231195</v>
          </cell>
          <cell r="H200">
            <v>0.32031056786740097</v>
          </cell>
          <cell r="I200">
            <v>0.54687371191160095</v>
          </cell>
          <cell r="J200">
            <v>0.20854894893825801</v>
          </cell>
          <cell r="K200">
            <v>0.27491132956775999</v>
          </cell>
          <cell r="L200">
            <v>1.1651413871193368</v>
          </cell>
          <cell r="M200">
            <v>0.24949042560715171</v>
          </cell>
          <cell r="R200">
            <v>52</v>
          </cell>
          <cell r="S200" t="str">
            <v>INR Curncy PHP Curncy</v>
          </cell>
        </row>
        <row r="201">
          <cell r="D201">
            <v>0.21253449099559801</v>
          </cell>
          <cell r="E201">
            <v>4.5170909862758298E-2</v>
          </cell>
          <cell r="F201">
            <v>0.196428189135715</v>
          </cell>
          <cell r="G201">
            <v>1.8296163412430499</v>
          </cell>
          <cell r="H201">
            <v>0.79040426125623897</v>
          </cell>
          <cell r="I201">
            <v>0.86026950750415898</v>
          </cell>
          <cell r="J201">
            <v>0.16065905802217501</v>
          </cell>
          <cell r="K201">
            <v>1.8679439875925401</v>
          </cell>
          <cell r="L201">
            <v>0.4231413075051208</v>
          </cell>
          <cell r="M201">
            <v>0.67400669038990513</v>
          </cell>
          <cell r="R201">
            <v>52</v>
          </cell>
          <cell r="S201" t="str">
            <v>KZT Curncy PHP Curncy</v>
          </cell>
        </row>
        <row r="202">
          <cell r="D202">
            <v>0.189148552263324</v>
          </cell>
          <cell r="E202">
            <v>3.5777174823311601E-2</v>
          </cell>
          <cell r="F202">
            <v>0.28851801172130798</v>
          </cell>
          <cell r="G202">
            <v>3.0344600833405</v>
          </cell>
          <cell r="H202">
            <v>1.1609630314116399</v>
          </cell>
          <cell r="I202">
            <v>1.10730868760776</v>
          </cell>
          <cell r="J202">
            <v>0.46950893930431498</v>
          </cell>
          <cell r="K202">
            <v>5.1381484324773297</v>
          </cell>
          <cell r="L202">
            <v>0.2259496872595971</v>
          </cell>
          <cell r="M202">
            <v>0.8221616504032756</v>
          </cell>
          <cell r="R202">
            <v>52</v>
          </cell>
          <cell r="S202" t="str">
            <v>MXN Curncy PHP Curncy</v>
          </cell>
        </row>
        <row r="203">
          <cell r="D203">
            <v>1</v>
          </cell>
          <cell r="E203">
            <v>1</v>
          </cell>
          <cell r="F203">
            <v>0.24851610595256601</v>
          </cell>
          <cell r="G203">
            <v>0</v>
          </cell>
          <cell r="H203">
            <v>1</v>
          </cell>
          <cell r="I203">
            <v>1</v>
          </cell>
          <cell r="J203">
            <v>0</v>
          </cell>
          <cell r="K203">
            <v>0</v>
          </cell>
          <cell r="R203">
            <v>52</v>
          </cell>
          <cell r="S203" t="str">
            <v>PHP Curncy PHP Curncy</v>
          </cell>
        </row>
        <row r="204">
          <cell r="D204" t="str">
            <v>NaN</v>
          </cell>
          <cell r="G204" t="str">
            <v>NaN</v>
          </cell>
          <cell r="I204" t="str">
            <v>NaN</v>
          </cell>
          <cell r="R204">
            <v>51</v>
          </cell>
          <cell r="S204" t="str">
            <v>VND Curncy PHP Curncy</v>
          </cell>
        </row>
        <row r="205">
          <cell r="D205">
            <v>-0.345155646678308</v>
          </cell>
          <cell r="E205">
            <v>0.119132420433921</v>
          </cell>
          <cell r="F205">
            <v>-10.8495119681779</v>
          </cell>
          <cell r="G205">
            <v>9.7377356423778298</v>
          </cell>
          <cell r="H205">
            <v>-1.1588438625422199</v>
          </cell>
          <cell r="I205">
            <v>-0.43922924169481598</v>
          </cell>
          <cell r="J205">
            <v>0.13214881717499299</v>
          </cell>
          <cell r="K205">
            <v>1.4045235012875601</v>
          </cell>
          <cell r="L205">
            <v>-0.8250797238208426</v>
          </cell>
          <cell r="M205">
            <v>0.41324551528142128</v>
          </cell>
          <cell r="R205">
            <v>52</v>
          </cell>
          <cell r="S205" t="str">
            <v>CO1 Comdty MXN Curncy</v>
          </cell>
        </row>
        <row r="206">
          <cell r="D206">
            <v>-0.36651137572103298</v>
          </cell>
          <cell r="E206">
            <v>0.13433058853292401</v>
          </cell>
          <cell r="F206">
            <v>-7.0330467718343703</v>
          </cell>
          <cell r="G206">
            <v>5.8930419084835304</v>
          </cell>
          <cell r="H206">
            <v>-0.75120458048413097</v>
          </cell>
          <cell r="I206">
            <v>-0.16746972032275401</v>
          </cell>
          <cell r="J206">
            <v>0.17133326504509799</v>
          </cell>
          <cell r="K206">
            <v>0.51438951682830003</v>
          </cell>
          <cell r="L206">
            <v>-1.4603808124162796</v>
          </cell>
          <cell r="M206">
            <v>0.15044093799746019</v>
          </cell>
          <cell r="R206">
            <v>52</v>
          </cell>
          <cell r="S206" t="str">
            <v>PJO1 Comdty MXN Curncy</v>
          </cell>
        </row>
        <row r="207">
          <cell r="D207">
            <v>-0.19190200517148001</v>
          </cell>
          <cell r="E207">
            <v>3.6826379588834703E-2</v>
          </cell>
          <cell r="F207">
            <v>-2.4972803035770399</v>
          </cell>
          <cell r="G207">
            <v>4.2154846836873903</v>
          </cell>
          <cell r="H207">
            <v>-0.26673623305231903</v>
          </cell>
          <cell r="I207">
            <v>0.15550917796512001</v>
          </cell>
          <cell r="J207">
            <v>-3.9137589832862599E-2</v>
          </cell>
          <cell r="K207">
            <v>0.26321345226681198</v>
          </cell>
          <cell r="L207">
            <v>-1.0133837414279889</v>
          </cell>
          <cell r="M207">
            <v>0.31575583507601995</v>
          </cell>
          <cell r="R207">
            <v>52</v>
          </cell>
          <cell r="S207" t="str">
            <v>XA1 Comdty MXN Curncy</v>
          </cell>
        </row>
        <row r="208">
          <cell r="D208">
            <v>-0.274941638811317</v>
          </cell>
          <cell r="E208">
            <v>7.5592904752253207E-2</v>
          </cell>
          <cell r="F208">
            <v>-5.6150471837480502</v>
          </cell>
          <cell r="G208">
            <v>6.4811485379051996</v>
          </cell>
          <cell r="H208">
            <v>-0.59974706566125902</v>
          </cell>
          <cell r="I208">
            <v>-6.6498043774172802E-2</v>
          </cell>
          <cell r="J208">
            <v>-0.15501629616940599</v>
          </cell>
          <cell r="K208">
            <v>0.62218136561248005</v>
          </cell>
          <cell r="L208">
            <v>-0.96394250745658905</v>
          </cell>
          <cell r="M208">
            <v>0.33971386410843707</v>
          </cell>
          <cell r="R208">
            <v>52</v>
          </cell>
          <cell r="S208" t="str">
            <v>NG1 Comdty MXN Curncy</v>
          </cell>
        </row>
        <row r="209">
          <cell r="D209">
            <v>0.112554512329407</v>
          </cell>
          <cell r="E209">
            <v>1.2668518245710801E-2</v>
          </cell>
          <cell r="F209">
            <v>1.10622271077637</v>
          </cell>
          <cell r="G209">
            <v>3.2234326381669201</v>
          </cell>
          <cell r="H209">
            <v>0.118156411343477</v>
          </cell>
          <cell r="I209">
            <v>0.41210427422898499</v>
          </cell>
          <cell r="J209">
            <v>1.0054056029887899</v>
          </cell>
          <cell r="K209">
            <v>0.153904120655979</v>
          </cell>
          <cell r="L209">
            <v>0.76772740612704038</v>
          </cell>
          <cell r="M209">
            <v>0.44625973568884403</v>
          </cell>
          <cell r="R209">
            <v>52</v>
          </cell>
          <cell r="S209" t="str">
            <v>ARS Curncy MXN Curncy</v>
          </cell>
        </row>
        <row r="210">
          <cell r="D210">
            <v>0.68012673452443095</v>
          </cell>
          <cell r="E210">
            <v>0.46257237501486598</v>
          </cell>
          <cell r="F210">
            <v>5.6882452742393399</v>
          </cell>
          <cell r="G210">
            <v>2.0237455562979001</v>
          </cell>
          <cell r="H210">
            <v>0.607565404233946</v>
          </cell>
          <cell r="I210">
            <v>0.738376936155964</v>
          </cell>
          <cell r="J210">
            <v>0.478293524024552</v>
          </cell>
          <cell r="K210">
            <v>6.0663137216131598E-2</v>
          </cell>
          <cell r="L210">
            <v>10.015397028829929</v>
          </cell>
          <cell r="M210">
            <v>1.5265817849342764E-13</v>
          </cell>
          <cell r="R210">
            <v>52</v>
          </cell>
          <cell r="S210" t="str">
            <v>BRL Curncy MXN Curncy</v>
          </cell>
        </row>
        <row r="211">
          <cell r="D211">
            <v>0.64062559293557297</v>
          </cell>
          <cell r="E211">
            <v>0.410401150324055</v>
          </cell>
          <cell r="F211">
            <v>3.8496947811461699</v>
          </cell>
          <cell r="G211">
            <v>1.5230276018870099</v>
          </cell>
          <cell r="H211">
            <v>0.41118855694863798</v>
          </cell>
          <cell r="I211">
            <v>0.60745903796575895</v>
          </cell>
          <cell r="J211">
            <v>0.20381652099469799</v>
          </cell>
          <cell r="K211">
            <v>3.4358057189769003E-2</v>
          </cell>
          <cell r="L211">
            <v>11.967747613828417</v>
          </cell>
          <cell r="M211">
            <v>2.7226435430757509E-16</v>
          </cell>
          <cell r="R211">
            <v>52</v>
          </cell>
          <cell r="S211" t="str">
            <v>CLP Curncy MXN Curncy</v>
          </cell>
        </row>
        <row r="212">
          <cell r="D212">
            <v>0.68923439333062797</v>
          </cell>
          <cell r="E212">
            <v>0.47504404894983898</v>
          </cell>
          <cell r="F212">
            <v>5.2307294357026999</v>
          </cell>
          <cell r="G212">
            <v>1.81494803023678</v>
          </cell>
          <cell r="H212">
            <v>0.55869782170497095</v>
          </cell>
          <cell r="I212">
            <v>0.70579854780331397</v>
          </cell>
          <cell r="J212">
            <v>0.10323234517907599</v>
          </cell>
          <cell r="K212">
            <v>4.8791193043636098E-2</v>
          </cell>
          <cell r="L212">
            <v>11.450792383889929</v>
          </cell>
          <cell r="M212">
            <v>1.3878819726370263E-15</v>
          </cell>
          <cell r="R212">
            <v>52</v>
          </cell>
          <cell r="S212" t="str">
            <v>COP Curncy MXN Curncy</v>
          </cell>
        </row>
        <row r="213">
          <cell r="D213">
            <v>-3.5589843771926699E-2</v>
          </cell>
          <cell r="E213">
            <v>1.26663697971015E-3</v>
          </cell>
          <cell r="F213">
            <v>-0.123402479500086</v>
          </cell>
          <cell r="G213">
            <v>1.14374716365818</v>
          </cell>
          <cell r="H213">
            <v>-1.31807040178954E-2</v>
          </cell>
          <cell r="I213">
            <v>0.324546197321403</v>
          </cell>
          <cell r="J213">
            <v>0.26737559686030599</v>
          </cell>
          <cell r="K213">
            <v>1.9376400838809101E-2</v>
          </cell>
          <cell r="L213">
            <v>-0.68024521827065965</v>
          </cell>
          <cell r="M213">
            <v>0.49948701735960577</v>
          </cell>
          <cell r="R213">
            <v>52</v>
          </cell>
          <cell r="S213" t="str">
            <v>DOP Curncy MXN Curncy</v>
          </cell>
        </row>
        <row r="214">
          <cell r="D214">
            <v>0.58733056878507695</v>
          </cell>
          <cell r="E214">
            <v>0.34495719702940197</v>
          </cell>
          <cell r="F214">
            <v>2.2532891928367902</v>
          </cell>
          <cell r="G214">
            <v>1.0248884881932101</v>
          </cell>
          <cell r="H214">
            <v>0.24067537409151901</v>
          </cell>
          <cell r="I214">
            <v>0.49378358272767903</v>
          </cell>
          <cell r="J214">
            <v>-9.2429201902343397E-2</v>
          </cell>
          <cell r="K214">
            <v>1.5558448264244301E-2</v>
          </cell>
          <cell r="L214">
            <v>15.469111700851782</v>
          </cell>
          <cell r="M214">
            <v>1.0728656003447317E-20</v>
          </cell>
          <cell r="R214">
            <v>52</v>
          </cell>
          <cell r="S214" t="str">
            <v>USDEUR Curncy MXN Curncy</v>
          </cell>
        </row>
        <row r="215">
          <cell r="D215">
            <v>0.68359587978956304</v>
          </cell>
          <cell r="E215">
            <v>0.46730332686526699</v>
          </cell>
          <cell r="F215">
            <v>4.1297533173449104</v>
          </cell>
          <cell r="G215">
            <v>1.4553656262630199</v>
          </cell>
          <cell r="H215">
            <v>0.441101802519349</v>
          </cell>
          <cell r="I215">
            <v>0.62740120167956603</v>
          </cell>
          <cell r="J215">
            <v>-0.14267278977523401</v>
          </cell>
          <cell r="K215">
            <v>3.1373088637150798E-2</v>
          </cell>
          <cell r="L215">
            <v>14.05987812105352</v>
          </cell>
          <cell r="M215">
            <v>5.2982008620811778E-19</v>
          </cell>
          <cell r="R215">
            <v>52</v>
          </cell>
          <cell r="S215" t="str">
            <v>USDGBP Curncy MXN Curncy</v>
          </cell>
        </row>
        <row r="216">
          <cell r="D216">
            <v>0.39210965940953701</v>
          </cell>
          <cell r="E216">
            <v>0.153749985002263</v>
          </cell>
          <cell r="F216">
            <v>0.85554983713924604</v>
          </cell>
          <cell r="G216">
            <v>0.66251324232502795</v>
          </cell>
          <cell r="H216">
            <v>9.1381868675362798E-2</v>
          </cell>
          <cell r="I216">
            <v>0.39425457911690798</v>
          </cell>
          <cell r="J216">
            <v>0.15478959647875301</v>
          </cell>
          <cell r="K216">
            <v>6.5013294885399196E-3</v>
          </cell>
          <cell r="L216">
            <v>14.055874084899758</v>
          </cell>
          <cell r="M216">
            <v>5.3590556720298366E-19</v>
          </cell>
          <cell r="R216">
            <v>52</v>
          </cell>
          <cell r="S216" t="str">
            <v>INR Curncy MXN Curncy</v>
          </cell>
        </row>
        <row r="217">
          <cell r="D217">
            <v>0.78985839281257797</v>
          </cell>
          <cell r="E217">
            <v>0.62387628069646806</v>
          </cell>
          <cell r="F217">
            <v>4.4806291502841002</v>
          </cell>
          <cell r="G217">
            <v>1.14831905256251</v>
          </cell>
          <cell r="H217">
            <v>0.47857909243880098</v>
          </cell>
          <cell r="I217">
            <v>0.65238606162586699</v>
          </cell>
          <cell r="J217">
            <v>-7.5935260234809995E-2</v>
          </cell>
          <cell r="K217">
            <v>1.9531616621252201E-2</v>
          </cell>
          <cell r="L217">
            <v>24.502789590804419</v>
          </cell>
          <cell r="M217">
            <v>1.6289958839419098E-29</v>
          </cell>
          <cell r="R217">
            <v>52</v>
          </cell>
          <cell r="S217" t="str">
            <v>KZT Curncy MXN Curncy</v>
          </cell>
        </row>
        <row r="218">
          <cell r="D218">
            <v>1</v>
          </cell>
          <cell r="E218">
            <v>1</v>
          </cell>
          <cell r="F218">
            <v>9.36235874294292</v>
          </cell>
          <cell r="G218">
            <v>0</v>
          </cell>
          <cell r="H218">
            <v>1</v>
          </cell>
          <cell r="I218">
            <v>1</v>
          </cell>
          <cell r="J218">
            <v>0</v>
          </cell>
          <cell r="K218">
            <v>0</v>
          </cell>
          <cell r="R218">
            <v>52</v>
          </cell>
          <cell r="S218" t="str">
            <v>MXN Curncy MXN Curncy</v>
          </cell>
        </row>
        <row r="219">
          <cell r="D219">
            <v>0.189148552263324</v>
          </cell>
          <cell r="E219">
            <v>3.5777174823311601E-2</v>
          </cell>
          <cell r="F219">
            <v>0.28851801172130798</v>
          </cell>
          <cell r="G219">
            <v>0.49438588149254598</v>
          </cell>
          <cell r="H219">
            <v>3.0816807990698299E-2</v>
          </cell>
          <cell r="I219">
            <v>0.353877871993798</v>
          </cell>
          <cell r="J219">
            <v>-6.3327023348449696E-2</v>
          </cell>
          <cell r="K219">
            <v>3.6203050791752799E-3</v>
          </cell>
          <cell r="L219">
            <v>8.5122130087772838</v>
          </cell>
          <cell r="M219">
            <v>2.7116593938517449E-11</v>
          </cell>
          <cell r="R219">
            <v>52</v>
          </cell>
          <cell r="S219" t="str">
            <v>PHP Curncy MXN Curncy</v>
          </cell>
        </row>
        <row r="220">
          <cell r="D220" t="str">
            <v>NaN</v>
          </cell>
          <cell r="G220" t="str">
            <v>NaN</v>
          </cell>
          <cell r="I220" t="str">
            <v>NaN</v>
          </cell>
          <cell r="R220">
            <v>51</v>
          </cell>
          <cell r="S220" t="str">
            <v>VND Curncy MXN Curncy</v>
          </cell>
        </row>
        <row r="221">
          <cell r="D221">
            <v>-0.24226299906498699</v>
          </cell>
          <cell r="E221">
            <v>5.8691360715962197E-2</v>
          </cell>
          <cell r="F221">
            <v>-4.9138478573617004</v>
          </cell>
          <cell r="G221">
            <v>10.066272655983701</v>
          </cell>
          <cell r="H221">
            <v>-1.26054291404719</v>
          </cell>
          <cell r="I221">
            <v>-0.50702860936479499</v>
          </cell>
          <cell r="J221">
            <v>-0.29526186304928798</v>
          </cell>
          <cell r="K221">
            <v>3.60472083730131</v>
          </cell>
          <cell r="L221">
            <v>-0.34969224273991273</v>
          </cell>
          <cell r="M221">
            <v>0.72803834035142867</v>
          </cell>
          <cell r="R221">
            <v>52</v>
          </cell>
          <cell r="S221" t="str">
            <v>CO1 Comdty USDGBP Curncy</v>
          </cell>
        </row>
        <row r="222">
          <cell r="D222">
            <v>-0.31453809020401402</v>
          </cell>
          <cell r="E222">
            <v>9.8934210189188895E-2</v>
          </cell>
          <cell r="F222">
            <v>-3.8946522719800201</v>
          </cell>
          <cell r="G222">
            <v>6.0123152501755701</v>
          </cell>
          <cell r="H222">
            <v>-0.99909001390167396</v>
          </cell>
          <cell r="I222">
            <v>-0.33272667593444899</v>
          </cell>
          <cell r="J222">
            <v>-9.8728056508708098E-2</v>
          </cell>
          <cell r="K222">
            <v>1.28593123855988</v>
          </cell>
          <cell r="L222">
            <v>-0.77693890928457154</v>
          </cell>
          <cell r="M222">
            <v>0.44085515548245635</v>
          </cell>
          <cell r="R222">
            <v>52</v>
          </cell>
          <cell r="S222" t="str">
            <v>PJO1 Comdty USDGBP Curncy</v>
          </cell>
        </row>
        <row r="223">
          <cell r="D223">
            <v>-0.226438582820013</v>
          </cell>
          <cell r="E223">
            <v>5.1274431789536098E-2</v>
          </cell>
          <cell r="F223">
            <v>-1.9014180107888199</v>
          </cell>
          <cell r="G223">
            <v>4.1837481028481402</v>
          </cell>
          <cell r="H223">
            <v>-0.48776825610315699</v>
          </cell>
          <cell r="I223">
            <v>8.1544959312281305E-3</v>
          </cell>
          <cell r="J223">
            <v>-0.12991212514516901</v>
          </cell>
          <cell r="K223">
            <v>0.62268057066026505</v>
          </cell>
          <cell r="L223">
            <v>-0.78333623865274571</v>
          </cell>
          <cell r="M223">
            <v>0.4371245542097224</v>
          </cell>
          <cell r="R223">
            <v>52</v>
          </cell>
          <cell r="S223" t="str">
            <v>XA1 Comdty USDGBP Curncy</v>
          </cell>
        </row>
        <row r="224">
          <cell r="D224">
            <v>-0.193414727173085</v>
          </cell>
          <cell r="E224">
            <v>3.7409256687439003E-2</v>
          </cell>
          <cell r="F224">
            <v>-2.54883562462186</v>
          </cell>
          <cell r="G224">
            <v>6.6136495790667498</v>
          </cell>
          <cell r="H224">
            <v>-0.65384944323717598</v>
          </cell>
          <cell r="I224">
            <v>-0.10256629549144999</v>
          </cell>
          <cell r="J224">
            <v>-0.37616152376163797</v>
          </cell>
          <cell r="K224">
            <v>1.55602517260592</v>
          </cell>
          <cell r="L224">
            <v>-0.42020492646796692</v>
          </cell>
          <cell r="M224">
            <v>0.6761361435949228</v>
          </cell>
          <cell r="R224">
            <v>52</v>
          </cell>
          <cell r="S224" t="str">
            <v>NG1 Comdty USDGBP Curncy</v>
          </cell>
        </row>
        <row r="225">
          <cell r="D225">
            <v>3.0236109070203802E-2</v>
          </cell>
          <cell r="E225">
            <v>9.1422229170526499E-4</v>
          </cell>
          <cell r="F225">
            <v>0.19175423263310301</v>
          </cell>
          <cell r="G225">
            <v>3.24256353769182</v>
          </cell>
          <cell r="H225">
            <v>4.91904605516204E-2</v>
          </cell>
          <cell r="I225">
            <v>0.36612697370107999</v>
          </cell>
          <cell r="J225">
            <v>1.05203744096687</v>
          </cell>
          <cell r="K225">
            <v>0.374034142757877</v>
          </cell>
          <cell r="L225">
            <v>0.13151328963961142</v>
          </cell>
          <cell r="M225">
            <v>0.89589704384992719</v>
          </cell>
          <cell r="R225">
            <v>52</v>
          </cell>
          <cell r="S225" t="str">
            <v>ARS Curncy USDGBP Curncy</v>
          </cell>
        </row>
        <row r="226">
          <cell r="D226">
            <v>0.44761435349964002</v>
          </cell>
          <cell r="E226">
            <v>0.20035860945890099</v>
          </cell>
          <cell r="F226">
            <v>2.4156380882827602</v>
          </cell>
          <cell r="G226">
            <v>2.4685592059896901</v>
          </cell>
          <cell r="H226">
            <v>0.61968045480395495</v>
          </cell>
          <cell r="I226">
            <v>0.74645363653596997</v>
          </cell>
          <cell r="J226">
            <v>0.70396440936376503</v>
          </cell>
          <cell r="K226">
            <v>0.21678106897254701</v>
          </cell>
          <cell r="L226">
            <v>2.858554290469109</v>
          </cell>
          <cell r="M226">
            <v>6.1900271181770722E-3</v>
          </cell>
          <cell r="R226">
            <v>52</v>
          </cell>
          <cell r="S226" t="str">
            <v>BRL Curncy USDGBP Curncy</v>
          </cell>
        </row>
        <row r="227">
          <cell r="D227">
            <v>0.46880865994589599</v>
          </cell>
          <cell r="E227">
            <v>0.21978155964026699</v>
          </cell>
          <cell r="F227">
            <v>1.8178457748546799</v>
          </cell>
          <cell r="G227">
            <v>1.75201397363366</v>
          </cell>
          <cell r="H227">
            <v>0.466329580573139</v>
          </cell>
          <cell r="I227">
            <v>0.64421972038209296</v>
          </cell>
          <cell r="J227">
            <v>0.35473992493877898</v>
          </cell>
          <cell r="K227">
            <v>0.109196668658469</v>
          </cell>
          <cell r="L227">
            <v>4.2705476852198041</v>
          </cell>
          <cell r="M227">
            <v>8.7083052475445463E-5</v>
          </cell>
          <cell r="R227">
            <v>52</v>
          </cell>
          <cell r="S227" t="str">
            <v>CLP Curncy USDGBP Curncy</v>
          </cell>
        </row>
        <row r="228">
          <cell r="D228">
            <v>0.54767026802424001</v>
          </cell>
          <cell r="E228">
            <v>0.29994272247774301</v>
          </cell>
          <cell r="F228">
            <v>2.6819697551536898</v>
          </cell>
          <cell r="G228">
            <v>2.0958951346680501</v>
          </cell>
          <cell r="H228">
            <v>0.68800216626222999</v>
          </cell>
          <cell r="I228">
            <v>0.79200144417481999</v>
          </cell>
          <cell r="J228">
            <v>0.30620521835697401</v>
          </cell>
          <cell r="K228">
            <v>0.15626918850809801</v>
          </cell>
          <cell r="L228">
            <v>4.4026731874055729</v>
          </cell>
          <cell r="M228">
            <v>5.63120952147494E-5</v>
          </cell>
          <cell r="R228">
            <v>52</v>
          </cell>
          <cell r="S228" t="str">
            <v>COP Curncy USDGBP Curncy</v>
          </cell>
        </row>
        <row r="229">
          <cell r="D229">
            <v>2.1769219267025301E-2</v>
          </cell>
          <cell r="E229">
            <v>4.7389890749582501E-4</v>
          </cell>
          <cell r="F229">
            <v>4.8705729690316502E-2</v>
          </cell>
          <cell r="G229">
            <v>1.1442009945335501</v>
          </cell>
          <cell r="H229">
            <v>1.24944166398327E-2</v>
          </cell>
          <cell r="I229">
            <v>0.34166294442655498</v>
          </cell>
          <cell r="J229">
            <v>0.26148174338408497</v>
          </cell>
          <cell r="K229">
            <v>4.6573502500930099E-2</v>
          </cell>
          <cell r="L229">
            <v>0.26827307307590176</v>
          </cell>
          <cell r="M229">
            <v>0.78959287577795134</v>
          </cell>
          <cell r="R229">
            <v>52</v>
          </cell>
          <cell r="S229" t="str">
            <v>DOP Curncy USDGBP Curncy</v>
          </cell>
        </row>
        <row r="230">
          <cell r="D230">
            <v>0.75773089876477895</v>
          </cell>
          <cell r="E230">
            <v>0.57415611494287999</v>
          </cell>
          <cell r="F230">
            <v>1.87580946074615</v>
          </cell>
          <cell r="G230">
            <v>0.82635561617320896</v>
          </cell>
          <cell r="H230">
            <v>0.48119892851460699</v>
          </cell>
          <cell r="I230">
            <v>0.65413261900973796</v>
          </cell>
          <cell r="J230">
            <v>-1.21045975293976E-2</v>
          </cell>
          <cell r="K230">
            <v>2.42922769620578E-2</v>
          </cell>
          <cell r="L230">
            <v>19.808720659088166</v>
          </cell>
          <cell r="M230">
            <v>2.5380475315853479E-25</v>
          </cell>
          <cell r="R230">
            <v>52</v>
          </cell>
          <cell r="S230" t="str">
            <v>USDEUR Curncy USDGBP Curncy</v>
          </cell>
        </row>
        <row r="231">
          <cell r="D231">
            <v>1</v>
          </cell>
          <cell r="E231">
            <v>1</v>
          </cell>
          <cell r="F231">
            <v>3.89819957940577</v>
          </cell>
          <cell r="G231">
            <v>0</v>
          </cell>
          <cell r="H231">
            <v>1</v>
          </cell>
          <cell r="I231">
            <v>1</v>
          </cell>
          <cell r="J231">
            <v>0</v>
          </cell>
          <cell r="K231">
            <v>0</v>
          </cell>
          <cell r="R231">
            <v>52</v>
          </cell>
          <cell r="S231" t="str">
            <v>USDGBP Curncy USDGBP Curncy</v>
          </cell>
        </row>
        <row r="232">
          <cell r="D232">
            <v>0.28444902743770201</v>
          </cell>
          <cell r="E232">
            <v>8.0911249210254693E-2</v>
          </cell>
          <cell r="F232">
            <v>0.40048072746890301</v>
          </cell>
          <cell r="G232">
            <v>0.69043682055834399</v>
          </cell>
          <cell r="H232">
            <v>0.10273479315544699</v>
          </cell>
          <cell r="I232">
            <v>0.40182319543696399</v>
          </cell>
          <cell r="J232">
            <v>0.18836525594474901</v>
          </cell>
          <cell r="K232">
            <v>1.69582934390776E-2</v>
          </cell>
          <cell r="L232">
            <v>6.0580855924282799</v>
          </cell>
          <cell r="M232">
            <v>1.7780422886782205E-7</v>
          </cell>
          <cell r="R232">
            <v>52</v>
          </cell>
          <cell r="S232" t="str">
            <v>INR Curncy USDGBP Curncy</v>
          </cell>
        </row>
        <row r="233">
          <cell r="D233">
            <v>0.61606923782316703</v>
          </cell>
          <cell r="E233">
            <v>0.379541305792018</v>
          </cell>
          <cell r="F233">
            <v>2.2550630167582502</v>
          </cell>
          <cell r="G233">
            <v>1.4748696774024801</v>
          </cell>
          <cell r="H233">
            <v>0.57848834335516497</v>
          </cell>
          <cell r="I233">
            <v>0.71899222890344305</v>
          </cell>
          <cell r="J233">
            <v>9.8348372470968101E-2</v>
          </cell>
          <cell r="K233">
            <v>7.7382285324443606E-2</v>
          </cell>
          <cell r="L233">
            <v>7.4757205855282711</v>
          </cell>
          <cell r="M233">
            <v>1.0842008713470192E-9</v>
          </cell>
          <cell r="R233">
            <v>52</v>
          </cell>
          <cell r="S233" t="str">
            <v>KZT Curncy USDGBP Curncy</v>
          </cell>
        </row>
        <row r="234">
          <cell r="D234">
            <v>0.68359587978956304</v>
          </cell>
          <cell r="E234">
            <v>0.46730332686526699</v>
          </cell>
          <cell r="F234">
            <v>4.1297533173449104</v>
          </cell>
          <cell r="G234">
            <v>2.2554474727115101</v>
          </cell>
          <cell r="H234">
            <v>1.0594001751891899</v>
          </cell>
          <cell r="I234">
            <v>1.03960011679279</v>
          </cell>
          <cell r="J234">
            <v>0.369916319142295</v>
          </cell>
          <cell r="K234">
            <v>0.180967127287576</v>
          </cell>
          <cell r="L234">
            <v>5.8541028476718173</v>
          </cell>
          <cell r="M234">
            <v>3.6860584468141072E-7</v>
          </cell>
          <cell r="R234">
            <v>52</v>
          </cell>
          <cell r="S234" t="str">
            <v>MXN Curncy USDGBP Curncy</v>
          </cell>
        </row>
        <row r="235">
          <cell r="D235">
            <v>0.26331659682286801</v>
          </cell>
          <cell r="E235">
            <v>6.9335630162376899E-2</v>
          </cell>
          <cell r="F235">
            <v>0.25917167684950398</v>
          </cell>
          <cell r="G235">
            <v>0.48570648219234402</v>
          </cell>
          <cell r="H235">
            <v>6.6484968655455806E-2</v>
          </cell>
          <cell r="I235">
            <v>0.377656645770303</v>
          </cell>
          <cell r="J235">
            <v>-5.3229442566032903E-2</v>
          </cell>
          <cell r="K235">
            <v>8.3923204217891192E-3</v>
          </cell>
          <cell r="L235">
            <v>7.9221199041494881</v>
          </cell>
          <cell r="M235">
            <v>2.1951746922698709E-10</v>
          </cell>
          <cell r="R235">
            <v>52</v>
          </cell>
          <cell r="S235" t="str">
            <v>PHP Curncy USDGBP Curncy</v>
          </cell>
        </row>
        <row r="236">
          <cell r="D236" t="str">
            <v>NaN</v>
          </cell>
          <cell r="G236" t="str">
            <v>NaN</v>
          </cell>
          <cell r="I236" t="str">
            <v>NaN</v>
          </cell>
          <cell r="R236">
            <v>51</v>
          </cell>
          <cell r="S236" t="str">
            <v>VND Curncy USDGBP Curncy</v>
          </cell>
        </row>
        <row r="237">
          <cell r="D237" t="str">
            <v>NaN</v>
          </cell>
          <cell r="G237" t="str">
            <v>NaN</v>
          </cell>
          <cell r="I237" t="str">
            <v>NaN</v>
          </cell>
          <cell r="R237">
            <v>52</v>
          </cell>
          <cell r="S237" t="str">
            <v>CO1 Comdty VND Curncy</v>
          </cell>
        </row>
        <row r="238">
          <cell r="D238" t="str">
            <v>NaN</v>
          </cell>
          <cell r="G238" t="str">
            <v>NaN</v>
          </cell>
          <cell r="I238" t="str">
            <v>NaN</v>
          </cell>
          <cell r="R238">
            <v>52</v>
          </cell>
          <cell r="S238" t="str">
            <v>PJO1 Comdty VND Curncy</v>
          </cell>
        </row>
        <row r="239">
          <cell r="D239" t="str">
            <v>NaN</v>
          </cell>
          <cell r="G239" t="str">
            <v>NaN</v>
          </cell>
          <cell r="I239" t="str">
            <v>NaN</v>
          </cell>
          <cell r="R239">
            <v>52</v>
          </cell>
          <cell r="S239" t="str">
            <v>XA1 Comdty VND Curncy</v>
          </cell>
        </row>
        <row r="240">
          <cell r="D240" t="str">
            <v>NaN</v>
          </cell>
          <cell r="G240" t="str">
            <v>NaN</v>
          </cell>
          <cell r="I240" t="str">
            <v>NaN</v>
          </cell>
          <cell r="R240">
            <v>52</v>
          </cell>
          <cell r="S240" t="str">
            <v>NG1 Comdty VND Curncy</v>
          </cell>
        </row>
        <row r="241">
          <cell r="D241" t="str">
            <v>NaN</v>
          </cell>
          <cell r="G241" t="str">
            <v>NaN</v>
          </cell>
          <cell r="I241" t="str">
            <v>NaN</v>
          </cell>
          <cell r="R241">
            <v>52</v>
          </cell>
          <cell r="S241" t="str">
            <v>ARS Curncy VND Curncy</v>
          </cell>
        </row>
        <row r="242">
          <cell r="D242" t="str">
            <v>NaN</v>
          </cell>
          <cell r="G242" t="str">
            <v>NaN</v>
          </cell>
          <cell r="I242" t="str">
            <v>NaN</v>
          </cell>
          <cell r="R242">
            <v>52</v>
          </cell>
          <cell r="S242" t="str">
            <v>BRL Curncy VND Curncy</v>
          </cell>
        </row>
        <row r="243">
          <cell r="D243" t="str">
            <v>NaN</v>
          </cell>
          <cell r="G243" t="str">
            <v>NaN</v>
          </cell>
          <cell r="I243" t="str">
            <v>NaN</v>
          </cell>
          <cell r="R243">
            <v>52</v>
          </cell>
          <cell r="S243" t="str">
            <v>CLP Curncy VND Curncy</v>
          </cell>
        </row>
        <row r="244">
          <cell r="D244" t="str">
            <v>NaN</v>
          </cell>
          <cell r="G244" t="str">
            <v>NaN</v>
          </cell>
          <cell r="I244" t="str">
            <v>NaN</v>
          </cell>
          <cell r="R244">
            <v>52</v>
          </cell>
          <cell r="S244" t="str">
            <v>COP Curncy VND Curncy</v>
          </cell>
        </row>
        <row r="245">
          <cell r="D245" t="str">
            <v>NaN</v>
          </cell>
          <cell r="G245" t="str">
            <v>NaN</v>
          </cell>
          <cell r="I245" t="str">
            <v>NaN</v>
          </cell>
          <cell r="R245">
            <v>52</v>
          </cell>
          <cell r="S245" t="str">
            <v>DOP Curncy VND Curncy</v>
          </cell>
        </row>
        <row r="246">
          <cell r="D246" t="str">
            <v>NaN</v>
          </cell>
          <cell r="G246" t="str">
            <v>NaN</v>
          </cell>
          <cell r="I246" t="str">
            <v>NaN</v>
          </cell>
          <cell r="R246">
            <v>52</v>
          </cell>
          <cell r="S246" t="str">
            <v>USDEUR Curncy VND Curncy</v>
          </cell>
        </row>
        <row r="247">
          <cell r="D247" t="str">
            <v>NaN</v>
          </cell>
          <cell r="G247" t="str">
            <v>NaN</v>
          </cell>
          <cell r="I247" t="str">
            <v>NaN</v>
          </cell>
          <cell r="R247">
            <v>52</v>
          </cell>
          <cell r="S247" t="str">
            <v>USDGBP Curncy VND Curncy</v>
          </cell>
        </row>
        <row r="248">
          <cell r="D248" t="str">
            <v>NaN</v>
          </cell>
          <cell r="G248" t="str">
            <v>NaN</v>
          </cell>
          <cell r="I248" t="str">
            <v>NaN</v>
          </cell>
          <cell r="R248">
            <v>52</v>
          </cell>
          <cell r="S248" t="str">
            <v>INR Curncy VND Curncy</v>
          </cell>
        </row>
        <row r="249">
          <cell r="D249" t="str">
            <v>NaN</v>
          </cell>
          <cell r="G249" t="str">
            <v>NaN</v>
          </cell>
          <cell r="I249" t="str">
            <v>NaN</v>
          </cell>
          <cell r="R249">
            <v>52</v>
          </cell>
          <cell r="S249" t="str">
            <v>KZT Curncy VND Curncy</v>
          </cell>
        </row>
        <row r="250">
          <cell r="D250" t="str">
            <v>NaN</v>
          </cell>
          <cell r="G250" t="str">
            <v>NaN</v>
          </cell>
          <cell r="I250" t="str">
            <v>NaN</v>
          </cell>
          <cell r="R250">
            <v>52</v>
          </cell>
          <cell r="S250" t="str">
            <v>MXN Curncy VND Curncy</v>
          </cell>
        </row>
        <row r="251">
          <cell r="D251" t="str">
            <v>NaN</v>
          </cell>
          <cell r="G251" t="str">
            <v>NaN</v>
          </cell>
          <cell r="I251" t="str">
            <v>NaN</v>
          </cell>
          <cell r="R251">
            <v>52</v>
          </cell>
          <cell r="S251" t="str">
            <v>PHP Curncy VND Curncy</v>
          </cell>
        </row>
        <row r="252">
          <cell r="D252">
            <v>1</v>
          </cell>
          <cell r="E252">
            <v>1</v>
          </cell>
          <cell r="F252">
            <v>5.69813857747134E-2</v>
          </cell>
          <cell r="G252">
            <v>0</v>
          </cell>
          <cell r="H252">
            <v>1</v>
          </cell>
          <cell r="I252">
            <v>1</v>
          </cell>
          <cell r="J252">
            <v>0</v>
          </cell>
          <cell r="K252">
            <v>0</v>
          </cell>
          <cell r="R252">
            <v>51</v>
          </cell>
          <cell r="S252" t="str">
            <v>VND Curncy VND Curncy</v>
          </cell>
        </row>
        <row r="253">
          <cell r="D253">
            <v>-0.54098683001854297</v>
          </cell>
          <cell r="E253">
            <v>0.29266675025351202</v>
          </cell>
          <cell r="F253">
            <v>-10.3035384870578</v>
          </cell>
          <cell r="G253">
            <v>8.7259898604408495</v>
          </cell>
          <cell r="H253">
            <v>-2.9977274881991498</v>
          </cell>
          <cell r="I253">
            <v>-1.6651516587994299</v>
          </cell>
          <cell r="J253">
            <v>1.7783992783434899E-2</v>
          </cell>
          <cell r="K253">
            <v>3.07208684620577</v>
          </cell>
          <cell r="L253">
            <v>-0.97579516409229816</v>
          </cell>
          <cell r="M253">
            <v>0.33386359071508198</v>
          </cell>
          <cell r="R253">
            <v>52</v>
          </cell>
          <cell r="S253" t="str">
            <v>CO1 Comdty KZT Curncy</v>
          </cell>
        </row>
        <row r="254">
          <cell r="D254">
            <v>-0.398411621225785</v>
          </cell>
          <cell r="E254">
            <v>0.15873181992775801</v>
          </cell>
          <cell r="F254">
            <v>-4.63225575205725</v>
          </cell>
          <cell r="G254">
            <v>5.8093925696977697</v>
          </cell>
          <cell r="H254">
            <v>-1.3477156821176499</v>
          </cell>
          <cell r="I254">
            <v>-0.56514378807843901</v>
          </cell>
          <cell r="J254">
            <v>2.5373150127127101E-2</v>
          </cell>
          <cell r="K254">
            <v>1.3616501261436</v>
          </cell>
          <cell r="L254">
            <v>-0.98976650186533988</v>
          </cell>
          <cell r="M254">
            <v>0.32705403700740854</v>
          </cell>
          <cell r="R254">
            <v>52</v>
          </cell>
          <cell r="S254" t="str">
            <v>PJO1 Comdty KZT Curncy</v>
          </cell>
        </row>
        <row r="255">
          <cell r="D255">
            <v>-9.7333546856868902E-2</v>
          </cell>
          <cell r="E255">
            <v>9.4738193437382892E-3</v>
          </cell>
          <cell r="F255">
            <v>-0.76745834574600202</v>
          </cell>
          <cell r="G255">
            <v>4.2749221019171202</v>
          </cell>
          <cell r="H255">
            <v>-0.22328552292791801</v>
          </cell>
          <cell r="I255">
            <v>0.18447631804805401</v>
          </cell>
          <cell r="J255">
            <v>-0.121751156055687</v>
          </cell>
          <cell r="K255">
            <v>0.73732760105154904</v>
          </cell>
          <cell r="L255">
            <v>-0.30283082121092081</v>
          </cell>
          <cell r="M255">
            <v>0.76327514251054829</v>
          </cell>
          <cell r="R255">
            <v>52</v>
          </cell>
          <cell r="S255" t="str">
            <v>XA1 Comdty KZT Curncy</v>
          </cell>
        </row>
        <row r="256">
          <cell r="D256">
            <v>-0.183212665504111</v>
          </cell>
          <cell r="E256">
            <v>3.3566880801121399E-2</v>
          </cell>
          <cell r="F256">
            <v>-2.2671114524176201</v>
          </cell>
          <cell r="G256">
            <v>6.6268362936252396</v>
          </cell>
          <cell r="H256">
            <v>-0.65959692665389003</v>
          </cell>
          <cell r="I256">
            <v>-0.10639795110259299</v>
          </cell>
          <cell r="J256">
            <v>-0.321768482304232</v>
          </cell>
          <cell r="K256">
            <v>1.7718076195541299</v>
          </cell>
          <cell r="L256">
            <v>-0.37227344513840188</v>
          </cell>
          <cell r="M256">
            <v>0.71126254309601822</v>
          </cell>
          <cell r="R256">
            <v>52</v>
          </cell>
          <cell r="S256" t="str">
            <v>NG1 Comdty KZT Curncy</v>
          </cell>
        </row>
        <row r="257">
          <cell r="D257">
            <v>1.1957917315668899E-2</v>
          </cell>
          <cell r="E257">
            <v>1.4299178652837501E-4</v>
          </cell>
          <cell r="F257">
            <v>7.1209787598258398E-2</v>
          </cell>
          <cell r="G257">
            <v>3.2438148223911099</v>
          </cell>
          <cell r="H257">
            <v>2.0717886188347499E-2</v>
          </cell>
          <cell r="I257">
            <v>0.34714525745889802</v>
          </cell>
          <cell r="J257">
            <v>1.0514315204090099</v>
          </cell>
          <cell r="K257">
            <v>0.42453762764104302</v>
          </cell>
          <cell r="L257">
            <v>4.8801059881233989E-2</v>
          </cell>
          <cell r="M257">
            <v>0.9612722568297043</v>
          </cell>
          <cell r="R257">
            <v>52</v>
          </cell>
          <cell r="S257" t="str">
            <v>ARS Curncy KZT Curncy</v>
          </cell>
        </row>
        <row r="258">
          <cell r="D258">
            <v>0.473510499327849</v>
          </cell>
          <cell r="E258">
            <v>0.22421219297370901</v>
          </cell>
          <cell r="F258">
            <v>2.3995100098908901</v>
          </cell>
          <cell r="G258">
            <v>2.43146145766331</v>
          </cell>
          <cell r="H258">
            <v>0.69811716857214901</v>
          </cell>
          <cell r="I258">
            <v>0.79874477904809904</v>
          </cell>
          <cell r="J258">
            <v>0.64361069410168603</v>
          </cell>
          <cell r="K258">
            <v>0.23852772182896101</v>
          </cell>
          <cell r="L258">
            <v>2.9267758196791083</v>
          </cell>
          <cell r="M258">
            <v>5.1415820276238498E-3</v>
          </cell>
          <cell r="R258">
            <v>52</v>
          </cell>
          <cell r="S258" t="str">
            <v>BRL Curncy KZT Curncy</v>
          </cell>
        </row>
        <row r="259">
          <cell r="D259">
            <v>0.39825594731874697</v>
          </cell>
          <cell r="E259">
            <v>0.15860779957475299</v>
          </cell>
          <cell r="F259">
            <v>1.45006933402131</v>
          </cell>
          <cell r="G259">
            <v>1.8194021404571701</v>
          </cell>
          <cell r="H259">
            <v>0.42188542391047901</v>
          </cell>
          <cell r="I259">
            <v>0.614590282606986</v>
          </cell>
          <cell r="J259">
            <v>0.32180119066761298</v>
          </cell>
          <cell r="K259">
            <v>0.13355540953686201</v>
          </cell>
          <cell r="L259">
            <v>3.1588793398445936</v>
          </cell>
          <cell r="M259">
            <v>2.6864897625574835E-3</v>
          </cell>
          <cell r="R259">
            <v>52</v>
          </cell>
          <cell r="S259" t="str">
            <v>CLP Curncy KZT Curncy</v>
          </cell>
        </row>
        <row r="260">
          <cell r="D260">
            <v>0.61935688765473396</v>
          </cell>
          <cell r="E260">
            <v>0.38360295428535801</v>
          </cell>
          <cell r="F260">
            <v>2.8480051582917598</v>
          </cell>
          <cell r="G260">
            <v>1.96667698922441</v>
          </cell>
          <cell r="H260">
            <v>0.82860304353384495</v>
          </cell>
          <cell r="I260">
            <v>0.88573536235589601</v>
          </cell>
          <cell r="J260">
            <v>0.232742806065244</v>
          </cell>
          <cell r="K260">
            <v>0.15605229269763399</v>
          </cell>
          <cell r="L260">
            <v>5.3097780827823957</v>
          </cell>
          <cell r="M260">
            <v>2.5292036751309231E-6</v>
          </cell>
          <cell r="R260">
            <v>52</v>
          </cell>
          <cell r="S260" t="str">
            <v>COP Curncy KZT Curncy</v>
          </cell>
        </row>
        <row r="261">
          <cell r="D261">
            <v>6.0088819983482302E-3</v>
          </cell>
          <cell r="E261">
            <v>3.6106662870073497E-5</v>
          </cell>
          <cell r="F261">
            <v>1.2623970309390799E-2</v>
          </cell>
          <cell r="G261">
            <v>1.14445154701146</v>
          </cell>
          <cell r="H261">
            <v>3.6728375260795402E-3</v>
          </cell>
          <cell r="I261">
            <v>0.33578189168405298</v>
          </cell>
          <cell r="J261">
            <v>0.261519548785974</v>
          </cell>
          <cell r="K261">
            <v>5.2844391559680098E-2</v>
          </cell>
          <cell r="L261">
            <v>6.9502882286601883E-2</v>
          </cell>
          <cell r="M261">
            <v>0.94486656781531075</v>
          </cell>
          <cell r="R261">
            <v>52</v>
          </cell>
          <cell r="S261" t="str">
            <v>DOP Curncy KZT Curncy</v>
          </cell>
        </row>
        <row r="262">
          <cell r="D262">
            <v>0.48573489923785701</v>
          </cell>
          <cell r="E262">
            <v>0.23593839233761099</v>
          </cell>
          <cell r="F262">
            <v>1.12911485487399</v>
          </cell>
          <cell r="G262">
            <v>1.1068938241694899</v>
          </cell>
          <cell r="H262">
            <v>0.32850642932438701</v>
          </cell>
          <cell r="I262">
            <v>0.55233761954959104</v>
          </cell>
          <cell r="J262">
            <v>-3.32088753194155E-2</v>
          </cell>
          <cell r="K262">
            <v>4.9432890918295697E-2</v>
          </cell>
          <cell r="L262">
            <v>6.6455030895796376</v>
          </cell>
          <cell r="M262">
            <v>2.1526071068969648E-8</v>
          </cell>
          <cell r="R262">
            <v>52</v>
          </cell>
          <cell r="S262" t="str">
            <v>USDEUR Curncy KZT Curncy</v>
          </cell>
        </row>
        <row r="263">
          <cell r="D263">
            <v>0.61606923782316703</v>
          </cell>
          <cell r="E263">
            <v>0.379541305792018</v>
          </cell>
          <cell r="F263">
            <v>2.2550630167582502</v>
          </cell>
          <cell r="G263">
            <v>1.5706830543480801</v>
          </cell>
          <cell r="H263">
            <v>0.65609153607265902</v>
          </cell>
          <cell r="I263">
            <v>0.77072769071510505</v>
          </cell>
          <cell r="J263">
            <v>-4.0650520192919801E-2</v>
          </cell>
          <cell r="K263">
            <v>9.9536232252692106E-2</v>
          </cell>
          <cell r="L263">
            <v>6.5914845400923214</v>
          </cell>
          <cell r="M263">
            <v>2.6150194022761769E-8</v>
          </cell>
          <cell r="R263">
            <v>52</v>
          </cell>
          <cell r="S263" t="str">
            <v>USDGBP Curncy KZT Curncy</v>
          </cell>
        </row>
        <row r="264">
          <cell r="D264">
            <v>0.34308457430107497</v>
          </cell>
          <cell r="E264">
            <v>0.11770702512335</v>
          </cell>
          <cell r="F264">
            <v>0.45356908781452099</v>
          </cell>
          <cell r="G264">
            <v>0.676474809940522</v>
          </cell>
          <cell r="H264">
            <v>0.13196209477422499</v>
          </cell>
          <cell r="I264">
            <v>0.42130806318281699</v>
          </cell>
          <cell r="J264">
            <v>0.176402716724474</v>
          </cell>
          <cell r="K264">
            <v>1.8463215527987201E-2</v>
          </cell>
          <cell r="L264">
            <v>7.1472975319056937</v>
          </cell>
          <cell r="M264">
            <v>3.5306286697582692E-9</v>
          </cell>
          <cell r="R264">
            <v>52</v>
          </cell>
          <cell r="S264" t="str">
            <v>INR Curncy KZT Curncy</v>
          </cell>
        </row>
        <row r="265">
          <cell r="D265">
            <v>1</v>
          </cell>
          <cell r="E265">
            <v>1</v>
          </cell>
          <cell r="F265">
            <v>3.43711645825669</v>
          </cell>
          <cell r="G265">
            <v>0</v>
          </cell>
          <cell r="H265">
            <v>1</v>
          </cell>
          <cell r="I265">
            <v>1</v>
          </cell>
          <cell r="J265">
            <v>0</v>
          </cell>
          <cell r="K265">
            <v>0</v>
          </cell>
          <cell r="R265">
            <v>52</v>
          </cell>
          <cell r="S265" t="str">
            <v>KZT Curncy KZT Curncy</v>
          </cell>
        </row>
        <row r="266">
          <cell r="D266">
            <v>0.78985839281257797</v>
          </cell>
          <cell r="E266">
            <v>0.62387628069646806</v>
          </cell>
          <cell r="F266">
            <v>4.4806291502841002</v>
          </cell>
          <cell r="G266">
            <v>1.89521325862991</v>
          </cell>
          <cell r="H266">
            <v>1.3036012031308</v>
          </cell>
          <cell r="I266">
            <v>1.2024008020871999</v>
          </cell>
          <cell r="J266">
            <v>0.25345640059222202</v>
          </cell>
          <cell r="K266">
            <v>0.14491730627424099</v>
          </cell>
          <cell r="L266">
            <v>8.9954832631505788</v>
          </cell>
          <cell r="M266">
            <v>4.9997124860835232E-12</v>
          </cell>
          <cell r="R266">
            <v>52</v>
          </cell>
          <cell r="S266" t="str">
            <v>MXN Curncy KZT Curncy</v>
          </cell>
        </row>
        <row r="267">
          <cell r="D267">
            <v>0.21253449099559801</v>
          </cell>
          <cell r="E267">
            <v>4.5170909862758298E-2</v>
          </cell>
          <cell r="F267">
            <v>0.196428189135715</v>
          </cell>
          <cell r="G267">
            <v>0.49197176288661298</v>
          </cell>
          <cell r="H267">
            <v>5.7149122388289397E-2</v>
          </cell>
          <cell r="I267">
            <v>0.37143274825885902</v>
          </cell>
          <cell r="J267">
            <v>-5.7563789551464697E-2</v>
          </cell>
          <cell r="K267">
            <v>9.7652740203645807E-3</v>
          </cell>
          <cell r="L267">
            <v>5.8522804653622771</v>
          </cell>
          <cell r="M267">
            <v>3.7100919103587583E-7</v>
          </cell>
          <cell r="R267">
            <v>52</v>
          </cell>
          <cell r="S267" t="str">
            <v>PHP Curncy KZT Curncy</v>
          </cell>
        </row>
        <row r="268">
          <cell r="D268" t="str">
            <v>NaN</v>
          </cell>
          <cell r="G268" t="str">
            <v>NaN</v>
          </cell>
          <cell r="I268" t="str">
            <v>NaN</v>
          </cell>
          <cell r="R268">
            <v>51</v>
          </cell>
          <cell r="S268" t="str">
            <v>VND Curncy KZT Curncy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20792-7D48-443B-80FF-2247FE95F5FD}">
  <sheetPr>
    <tabColor theme="9"/>
  </sheetPr>
  <dimension ref="A1:BM31"/>
  <sheetViews>
    <sheetView tabSelected="1" zoomScaleNormal="100" workbookViewId="0">
      <selection activeCell="A2" sqref="A2"/>
    </sheetView>
  </sheetViews>
  <sheetFormatPr defaultColWidth="9.140625" defaultRowHeight="12.75" x14ac:dyDescent="0.2"/>
  <cols>
    <col min="1" max="1" width="3.85546875" style="3" customWidth="1"/>
    <col min="2" max="6" width="10.7109375" style="3" customWidth="1"/>
    <col min="7" max="7" width="12" style="3" bestFit="1" customWidth="1"/>
    <col min="8" max="65" width="10.7109375" style="3" customWidth="1"/>
    <col min="66" max="16384" width="9.140625" style="3"/>
  </cols>
  <sheetData>
    <row r="1" spans="1:65" x14ac:dyDescent="0.2">
      <c r="A1" s="1" t="s">
        <v>416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65" x14ac:dyDescent="0.2">
      <c r="A2" s="1" t="s">
        <v>415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65" x14ac:dyDescent="0.2">
      <c r="A3" s="1"/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AD3" s="5"/>
      <c r="AE3" s="5"/>
      <c r="AF3" s="5"/>
    </row>
    <row r="4" spans="1:65" x14ac:dyDescent="0.2">
      <c r="A4" s="1"/>
      <c r="B4" s="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AF4" s="6"/>
    </row>
    <row r="5" spans="1:65" ht="15.75" thickBot="1" x14ac:dyDescent="0.3">
      <c r="B5" s="7">
        <f>asofdate</f>
        <v>44012</v>
      </c>
      <c r="C5" s="8">
        <v>43739</v>
      </c>
      <c r="D5" s="8">
        <v>43770</v>
      </c>
      <c r="E5" s="8">
        <v>43800</v>
      </c>
      <c r="F5" s="8">
        <v>43831</v>
      </c>
      <c r="G5" s="8">
        <v>43862</v>
      </c>
      <c r="H5" s="8">
        <v>43891</v>
      </c>
      <c r="I5" s="8">
        <v>43922</v>
      </c>
      <c r="J5" s="8">
        <v>43952</v>
      </c>
      <c r="K5" s="8">
        <v>43983</v>
      </c>
      <c r="L5" s="8">
        <v>44013</v>
      </c>
      <c r="M5" s="8">
        <v>44044</v>
      </c>
      <c r="N5" s="8">
        <v>44075</v>
      </c>
      <c r="O5" s="8">
        <v>44105</v>
      </c>
      <c r="P5" s="8">
        <v>44136</v>
      </c>
      <c r="Q5" s="8">
        <v>44166</v>
      </c>
      <c r="R5" s="8">
        <v>44197</v>
      </c>
      <c r="S5" s="8">
        <v>44228</v>
      </c>
      <c r="T5" s="8">
        <v>44256</v>
      </c>
      <c r="U5" s="8">
        <v>44287</v>
      </c>
      <c r="V5" s="8">
        <v>44317</v>
      </c>
      <c r="W5" s="8">
        <v>44348</v>
      </c>
      <c r="X5" s="8">
        <v>44378</v>
      </c>
      <c r="Y5" s="8">
        <v>44409</v>
      </c>
      <c r="Z5" s="8">
        <v>44440</v>
      </c>
      <c r="AA5" s="8">
        <v>44470</v>
      </c>
      <c r="AB5" s="8">
        <v>44501</v>
      </c>
      <c r="AC5" s="8">
        <v>44531</v>
      </c>
      <c r="AD5" s="8">
        <v>44562</v>
      </c>
      <c r="AE5" s="8">
        <v>44593</v>
      </c>
      <c r="AF5" s="8">
        <v>44621</v>
      </c>
      <c r="AG5" s="8">
        <v>44652</v>
      </c>
      <c r="AH5" s="8">
        <v>44682</v>
      </c>
      <c r="AI5" s="8">
        <v>44713</v>
      </c>
      <c r="AJ5" s="8">
        <v>44743</v>
      </c>
      <c r="AK5" s="8">
        <v>44774</v>
      </c>
      <c r="AL5" s="8">
        <v>44805</v>
      </c>
      <c r="AM5" s="8">
        <v>44835</v>
      </c>
      <c r="AN5" s="8">
        <v>44866</v>
      </c>
      <c r="AO5" s="8">
        <v>44896</v>
      </c>
      <c r="AP5" s="8">
        <v>44927</v>
      </c>
      <c r="AQ5" s="8">
        <v>44958</v>
      </c>
      <c r="AR5" s="8">
        <v>44986</v>
      </c>
      <c r="AS5" s="8">
        <v>45017</v>
      </c>
      <c r="AT5" s="8">
        <v>45047</v>
      </c>
      <c r="AU5" s="8">
        <v>45078</v>
      </c>
      <c r="AV5" s="8">
        <v>45108</v>
      </c>
      <c r="AW5" s="8">
        <v>45139</v>
      </c>
      <c r="AX5" s="8">
        <v>45170</v>
      </c>
      <c r="AY5" s="8">
        <v>45200</v>
      </c>
      <c r="AZ5" s="8">
        <v>45231</v>
      </c>
      <c r="BA5" s="8">
        <v>45261</v>
      </c>
      <c r="BB5" s="8">
        <v>45292</v>
      </c>
      <c r="BC5" s="8">
        <v>45323</v>
      </c>
      <c r="BD5" s="8">
        <v>45352</v>
      </c>
      <c r="BE5" s="8">
        <v>45383</v>
      </c>
      <c r="BF5" s="8">
        <v>45413</v>
      </c>
      <c r="BG5" s="8">
        <v>45444</v>
      </c>
      <c r="BH5" s="8">
        <v>45474</v>
      </c>
      <c r="BI5" s="8">
        <v>45505</v>
      </c>
      <c r="BJ5" s="8">
        <v>45536</v>
      </c>
      <c r="BK5" s="8">
        <v>45566</v>
      </c>
      <c r="BL5" s="8">
        <v>45597</v>
      </c>
      <c r="BM5" s="8">
        <v>45627</v>
      </c>
    </row>
    <row r="6" spans="1:65" ht="13.5" thickTop="1" x14ac:dyDescent="0.2">
      <c r="B6" s="9" t="s">
        <v>0</v>
      </c>
      <c r="C6" s="5"/>
      <c r="D6" s="5"/>
      <c r="E6" s="5"/>
      <c r="F6" s="5"/>
      <c r="G6" s="5"/>
      <c r="H6" s="5"/>
      <c r="I6" s="5"/>
      <c r="J6" s="5"/>
      <c r="K6" s="5"/>
      <c r="L6" s="5">
        <v>862793</v>
      </c>
      <c r="M6" s="5">
        <v>845326</v>
      </c>
      <c r="N6" s="5">
        <v>532418</v>
      </c>
      <c r="O6" s="5">
        <v>555766</v>
      </c>
      <c r="P6" s="5">
        <v>782452</v>
      </c>
      <c r="Q6" s="5">
        <v>1091346</v>
      </c>
      <c r="R6" s="5">
        <v>1066442</v>
      </c>
      <c r="S6" s="5">
        <v>853083</v>
      </c>
      <c r="T6" s="5">
        <v>651427</v>
      </c>
      <c r="U6" s="5">
        <v>643741</v>
      </c>
      <c r="V6" s="5">
        <v>901701</v>
      </c>
      <c r="W6" s="5">
        <v>1160212</v>
      </c>
      <c r="X6" s="5">
        <v>1138356</v>
      </c>
      <c r="Y6" s="5">
        <v>1140511</v>
      </c>
      <c r="Z6" s="5">
        <v>791821</v>
      </c>
      <c r="AA6" s="5">
        <v>301068</v>
      </c>
      <c r="AB6" s="5">
        <v>366905</v>
      </c>
      <c r="AC6" s="5">
        <v>1388276</v>
      </c>
      <c r="AD6" s="5">
        <v>1090139.8333333333</v>
      </c>
      <c r="AE6" s="5">
        <v>1090139.8333333333</v>
      </c>
      <c r="AF6" s="5">
        <v>1090139.8333333333</v>
      </c>
      <c r="AG6" s="5">
        <v>1090139.8333333333</v>
      </c>
      <c r="AH6" s="5">
        <v>1090139.8333333333</v>
      </c>
      <c r="AI6" s="5">
        <v>1090139.8333333333</v>
      </c>
      <c r="AJ6" s="5">
        <v>1090139.8333333333</v>
      </c>
      <c r="AK6" s="5">
        <v>1090139.8333333333</v>
      </c>
      <c r="AL6" s="5">
        <v>1090139.8333333333</v>
      </c>
      <c r="AM6" s="5">
        <v>1090139.8333333333</v>
      </c>
      <c r="AN6" s="5">
        <v>1090139.8333333333</v>
      </c>
      <c r="AO6" s="5">
        <v>1090139.8333333333</v>
      </c>
      <c r="AP6" s="5">
        <v>1089901</v>
      </c>
      <c r="AQ6" s="5">
        <v>1089901.0075104928</v>
      </c>
      <c r="AR6" s="5">
        <v>1089901.0075104928</v>
      </c>
      <c r="AS6" s="5">
        <v>1089901.0075104928</v>
      </c>
      <c r="AT6" s="5">
        <v>1089901.0075104928</v>
      </c>
      <c r="AU6" s="5">
        <v>1089901.0075104928</v>
      </c>
      <c r="AV6" s="5">
        <v>1089901.0075104928</v>
      </c>
      <c r="AW6" s="5">
        <v>1089901.0075104928</v>
      </c>
      <c r="AX6" s="5">
        <v>1089901.0075104928</v>
      </c>
      <c r="AY6" s="5">
        <v>1089901.0075104928</v>
      </c>
      <c r="AZ6" s="5">
        <v>1089901.0075104928</v>
      </c>
      <c r="BA6" s="5">
        <v>1089901.0075104928</v>
      </c>
      <c r="BB6" s="5">
        <v>1211978.9585902279</v>
      </c>
      <c r="BC6" s="5">
        <v>1211978.9585902279</v>
      </c>
      <c r="BD6" s="5">
        <v>1211978.9585902279</v>
      </c>
      <c r="BE6" s="5">
        <v>1211978.9585902279</v>
      </c>
      <c r="BF6" s="5">
        <v>1211978.9585902279</v>
      </c>
      <c r="BG6" s="5">
        <v>1211978.9585902279</v>
      </c>
      <c r="BH6" s="5">
        <v>1211978.9585902279</v>
      </c>
      <c r="BI6" s="5">
        <v>1211978.9585902279</v>
      </c>
      <c r="BJ6" s="5">
        <v>1211978.9585902279</v>
      </c>
      <c r="BK6" s="5">
        <v>1211978.9585902279</v>
      </c>
      <c r="BL6" s="5">
        <v>1211978.9585902279</v>
      </c>
      <c r="BM6" s="5">
        <v>1211978.9585902279</v>
      </c>
    </row>
    <row r="7" spans="1:65" x14ac:dyDescent="0.2">
      <c r="B7" s="9" t="s">
        <v>1</v>
      </c>
      <c r="C7" s="5"/>
      <c r="D7" s="5"/>
      <c r="E7" s="5"/>
      <c r="F7" s="5"/>
      <c r="G7" s="5"/>
      <c r="H7" s="5"/>
      <c r="I7" s="5"/>
      <c r="J7" s="5"/>
      <c r="K7" s="5"/>
      <c r="L7" s="5">
        <v>-2549</v>
      </c>
      <c r="M7" s="5">
        <v>10574</v>
      </c>
      <c r="N7" s="5">
        <v>-28961</v>
      </c>
      <c r="O7" s="5">
        <v>49125</v>
      </c>
      <c r="P7" s="5">
        <v>12642</v>
      </c>
      <c r="Q7" s="5">
        <v>73325</v>
      </c>
      <c r="R7" s="5">
        <v>12033.203430349962</v>
      </c>
      <c r="S7" s="5">
        <v>9265.1177388725937</v>
      </c>
      <c r="T7" s="5">
        <v>9778.8103043823339</v>
      </c>
      <c r="U7" s="5">
        <v>11036.578415494265</v>
      </c>
      <c r="V7" s="5">
        <v>12614.310307046037</v>
      </c>
      <c r="W7" s="5">
        <v>11134.64127898396</v>
      </c>
      <c r="X7" s="5">
        <v>13811.481403778618</v>
      </c>
      <c r="Y7" s="5">
        <v>14998.790874874338</v>
      </c>
      <c r="Z7" s="5">
        <v>13561.770865709781</v>
      </c>
      <c r="AA7" s="5">
        <v>14979.650670395218</v>
      </c>
      <c r="AB7" s="5">
        <v>14387.014489722967</v>
      </c>
      <c r="AC7" s="5">
        <v>9040.7868361793317</v>
      </c>
      <c r="AD7" s="5">
        <v>13711.741593014134</v>
      </c>
      <c r="AE7" s="5">
        <v>13711.741593014134</v>
      </c>
      <c r="AF7" s="5">
        <v>13711.741593014134</v>
      </c>
      <c r="AG7" s="5">
        <v>13711.741593014134</v>
      </c>
      <c r="AH7" s="5">
        <v>13711.741593014134</v>
      </c>
      <c r="AI7" s="5">
        <v>13711.741593014134</v>
      </c>
      <c r="AJ7" s="5">
        <v>13711.741593014134</v>
      </c>
      <c r="AK7" s="5">
        <v>13711.741593014134</v>
      </c>
      <c r="AL7" s="5">
        <v>13711.741593014134</v>
      </c>
      <c r="AM7" s="5">
        <v>13711.741593014134</v>
      </c>
      <c r="AN7" s="5">
        <v>13711.741593014134</v>
      </c>
      <c r="AO7" s="5">
        <v>13711.741593014134</v>
      </c>
      <c r="AP7" s="5">
        <v>15452.085623869158</v>
      </c>
      <c r="AQ7" s="5">
        <v>15452.085623869158</v>
      </c>
      <c r="AR7" s="5">
        <v>15452.085623869158</v>
      </c>
      <c r="AS7" s="5">
        <v>15452.085623869158</v>
      </c>
      <c r="AT7" s="5">
        <v>15452.085623869158</v>
      </c>
      <c r="AU7" s="5">
        <v>15452.085623869158</v>
      </c>
      <c r="AV7" s="5">
        <v>15452.085623869158</v>
      </c>
      <c r="AW7" s="5">
        <v>15452.085623869158</v>
      </c>
      <c r="AX7" s="5">
        <v>15452.085623869158</v>
      </c>
      <c r="AY7" s="5">
        <v>15452.085623869158</v>
      </c>
      <c r="AZ7" s="5">
        <v>15452.085623869158</v>
      </c>
      <c r="BA7" s="5">
        <v>15452.085623869158</v>
      </c>
      <c r="BB7" s="5">
        <v>15522.427782259438</v>
      </c>
      <c r="BC7" s="5">
        <v>15522.427782259438</v>
      </c>
      <c r="BD7" s="5">
        <v>15522.427782259438</v>
      </c>
      <c r="BE7" s="5">
        <v>15522.427782259438</v>
      </c>
      <c r="BF7" s="5">
        <v>15522.427782259438</v>
      </c>
      <c r="BG7" s="5">
        <v>15522.427782259438</v>
      </c>
      <c r="BH7" s="5">
        <v>15522.427782259438</v>
      </c>
      <c r="BI7" s="5">
        <v>15522.427782259438</v>
      </c>
      <c r="BJ7" s="5">
        <v>15522.427782259438</v>
      </c>
      <c r="BK7" s="5">
        <v>15522.427782259438</v>
      </c>
      <c r="BL7" s="5">
        <v>15522.427782259438</v>
      </c>
      <c r="BM7" s="5">
        <v>15522.427782259438</v>
      </c>
    </row>
    <row r="8" spans="1:65" x14ac:dyDescent="0.2">
      <c r="B8" s="9" t="s">
        <v>2</v>
      </c>
      <c r="C8" s="5"/>
      <c r="D8" s="5"/>
      <c r="E8" s="5"/>
      <c r="F8" s="5"/>
      <c r="G8" s="5"/>
      <c r="H8" s="5"/>
      <c r="I8" s="5"/>
      <c r="J8" s="5"/>
      <c r="K8" s="5"/>
      <c r="L8" s="5">
        <v>-6580949</v>
      </c>
      <c r="M8" s="5">
        <v>-6784462</v>
      </c>
      <c r="N8" s="5">
        <v>-6710685</v>
      </c>
      <c r="O8" s="5">
        <v>-6184899</v>
      </c>
      <c r="P8" s="5">
        <v>-6621883</v>
      </c>
      <c r="Q8" s="5">
        <v>-6199551</v>
      </c>
      <c r="R8" s="5">
        <v>-7072509.0174026126</v>
      </c>
      <c r="S8" s="5">
        <v>-6985139.3976238351</v>
      </c>
      <c r="T8" s="5">
        <v>-8078635.3225451298</v>
      </c>
      <c r="U8" s="5">
        <v>-8207967.1668217443</v>
      </c>
      <c r="V8" s="5">
        <v>-7213793.8407325968</v>
      </c>
      <c r="W8" s="5">
        <v>-7374592.2885533972</v>
      </c>
      <c r="X8" s="5">
        <v>-7132630.8808071688</v>
      </c>
      <c r="Y8" s="5">
        <v>-7036638.7478979696</v>
      </c>
      <c r="Z8" s="5">
        <v>-7653951.9605847923</v>
      </c>
      <c r="AA8" s="5">
        <v>-6871035.7436503721</v>
      </c>
      <c r="AB8" s="5">
        <v>-7916222.2050400944</v>
      </c>
      <c r="AC8" s="5">
        <v>-7522525.7906898996</v>
      </c>
      <c r="AD8" s="5">
        <v>-7402966.7635333659</v>
      </c>
      <c r="AE8" s="5">
        <v>-7402966.7635333659</v>
      </c>
      <c r="AF8" s="5">
        <v>-7402966.7635333659</v>
      </c>
      <c r="AG8" s="5">
        <v>-7402966.7635333659</v>
      </c>
      <c r="AH8" s="5">
        <v>-7402966.7635333659</v>
      </c>
      <c r="AI8" s="5">
        <v>-7402966.7635333659</v>
      </c>
      <c r="AJ8" s="5">
        <v>-7402966.7635333659</v>
      </c>
      <c r="AK8" s="5">
        <v>-7402966.7635333659</v>
      </c>
      <c r="AL8" s="5">
        <v>-7402966.7635333659</v>
      </c>
      <c r="AM8" s="5">
        <v>-7402966.7635333659</v>
      </c>
      <c r="AN8" s="5">
        <v>-7402966.7635333659</v>
      </c>
      <c r="AO8" s="5">
        <v>-7402966.7635333659</v>
      </c>
      <c r="AP8" s="5">
        <v>-7667137.7164986236</v>
      </c>
      <c r="AQ8" s="5">
        <v>-7667137.7164986236</v>
      </c>
      <c r="AR8" s="5">
        <v>-7667137.7164986236</v>
      </c>
      <c r="AS8" s="5">
        <v>-7667137.7164986236</v>
      </c>
      <c r="AT8" s="5">
        <v>-7667137.7164986236</v>
      </c>
      <c r="AU8" s="5">
        <v>-7667137.7164986236</v>
      </c>
      <c r="AV8" s="5">
        <v>-7667137.7164986236</v>
      </c>
      <c r="AW8" s="5">
        <v>-7667137.7164986236</v>
      </c>
      <c r="AX8" s="5">
        <v>-7667137.7164986236</v>
      </c>
      <c r="AY8" s="5">
        <v>-7667137.7164986236</v>
      </c>
      <c r="AZ8" s="5">
        <v>-7667137.7164986236</v>
      </c>
      <c r="BA8" s="5">
        <v>-7667137.7164986236</v>
      </c>
      <c r="BB8" s="5">
        <v>-7829696.3951908899</v>
      </c>
      <c r="BC8" s="5">
        <v>-7829696.3951908899</v>
      </c>
      <c r="BD8" s="5">
        <v>-7829696.3951908899</v>
      </c>
      <c r="BE8" s="5">
        <v>-7829696.3951908899</v>
      </c>
      <c r="BF8" s="5">
        <v>-7829696.3951908899</v>
      </c>
      <c r="BG8" s="5">
        <v>-7829696.3951908899</v>
      </c>
      <c r="BH8" s="5">
        <v>-7829696.3951908899</v>
      </c>
      <c r="BI8" s="5">
        <v>-7829696.3951908899</v>
      </c>
      <c r="BJ8" s="5">
        <v>-7829696.3951908899</v>
      </c>
      <c r="BK8" s="5">
        <v>-7829696.3951908899</v>
      </c>
      <c r="BL8" s="5">
        <v>-7829696.3951908899</v>
      </c>
      <c r="BM8" s="5">
        <v>-7829696.3951908899</v>
      </c>
    </row>
    <row r="9" spans="1:65" x14ac:dyDescent="0.2">
      <c r="B9" s="9" t="s">
        <v>3</v>
      </c>
      <c r="C9" s="5"/>
      <c r="D9" s="5"/>
      <c r="E9" s="5"/>
      <c r="F9" s="5"/>
      <c r="G9" s="5"/>
      <c r="H9" s="5"/>
      <c r="I9" s="5"/>
      <c r="J9" s="5"/>
      <c r="K9" s="5"/>
      <c r="L9" s="5">
        <v>65720554</v>
      </c>
      <c r="M9" s="5">
        <v>69483128</v>
      </c>
      <c r="N9" s="5">
        <v>60174550</v>
      </c>
      <c r="O9" s="5">
        <v>45070202</v>
      </c>
      <c r="P9" s="5">
        <v>35035908</v>
      </c>
      <c r="Q9" s="5">
        <v>28923047</v>
      </c>
      <c r="R9" s="5">
        <v>21119484.597989276</v>
      </c>
      <c r="S9" s="5">
        <v>-3088838.0006809356</v>
      </c>
      <c r="T9" s="5">
        <v>-948968.92156344606</v>
      </c>
      <c r="U9" s="5">
        <v>23040578.742168661</v>
      </c>
      <c r="V9" s="5">
        <v>40277139.063895367</v>
      </c>
      <c r="W9" s="5">
        <v>41698650.460552402</v>
      </c>
      <c r="X9" s="5">
        <v>45184721.654840775</v>
      </c>
      <c r="Y9" s="5">
        <v>45902793.60698545</v>
      </c>
      <c r="Z9" s="5">
        <v>50261453.968400978</v>
      </c>
      <c r="AA9" s="5">
        <v>44701516.297852196</v>
      </c>
      <c r="AB9" s="5">
        <v>41381243.183442228</v>
      </c>
      <c r="AC9" s="5">
        <v>41241635.867250837</v>
      </c>
      <c r="AD9" s="5">
        <v>38000381.365292542</v>
      </c>
      <c r="AE9" s="5">
        <v>38000381.365292542</v>
      </c>
      <c r="AF9" s="5">
        <v>38000381.365292542</v>
      </c>
      <c r="AG9" s="5">
        <v>38000381.365292542</v>
      </c>
      <c r="AH9" s="5">
        <v>38000381.365292542</v>
      </c>
      <c r="AI9" s="5">
        <v>38000381.365292542</v>
      </c>
      <c r="AJ9" s="5">
        <v>38000381.365292542</v>
      </c>
      <c r="AK9" s="5">
        <v>38000381.365292542</v>
      </c>
      <c r="AL9" s="5">
        <v>38000381.365292542</v>
      </c>
      <c r="AM9" s="5">
        <v>38000381.365292542</v>
      </c>
      <c r="AN9" s="5">
        <v>38000381.365292542</v>
      </c>
      <c r="AO9" s="5">
        <v>38000381.365292542</v>
      </c>
      <c r="AP9" s="5">
        <v>47933875.13692639</v>
      </c>
      <c r="AQ9" s="5">
        <v>47933875.13692639</v>
      </c>
      <c r="AR9" s="5">
        <v>47933875.13692639</v>
      </c>
      <c r="AS9" s="5">
        <v>47933875.13692639</v>
      </c>
      <c r="AT9" s="5">
        <v>47933875.13692639</v>
      </c>
      <c r="AU9" s="5">
        <v>47933875.13692639</v>
      </c>
      <c r="AV9" s="5">
        <v>47933875.13692639</v>
      </c>
      <c r="AW9" s="5">
        <v>47933875.13692639</v>
      </c>
      <c r="AX9" s="5">
        <v>47933875.13692639</v>
      </c>
      <c r="AY9" s="5">
        <v>47933875.13692639</v>
      </c>
      <c r="AZ9" s="5">
        <v>47933875.13692639</v>
      </c>
      <c r="BA9" s="5">
        <v>47933875.13692639</v>
      </c>
      <c r="BB9" s="5">
        <v>42654517.167278282</v>
      </c>
      <c r="BC9" s="5">
        <v>42654517.167278282</v>
      </c>
      <c r="BD9" s="5">
        <v>42654517.167278282</v>
      </c>
      <c r="BE9" s="5">
        <v>42654517.167278282</v>
      </c>
      <c r="BF9" s="5">
        <v>42654517.167278282</v>
      </c>
      <c r="BG9" s="5">
        <v>42654517.167278282</v>
      </c>
      <c r="BH9" s="5">
        <v>42654517.167278282</v>
      </c>
      <c r="BI9" s="5">
        <v>42654517.167278282</v>
      </c>
      <c r="BJ9" s="5">
        <v>42654517.167278282</v>
      </c>
      <c r="BK9" s="5">
        <v>42654517.167278282</v>
      </c>
      <c r="BL9" s="5">
        <v>42654517.167278282</v>
      </c>
      <c r="BM9" s="5">
        <v>42654517.167278282</v>
      </c>
    </row>
    <row r="10" spans="1:65" x14ac:dyDescent="0.2">
      <c r="B10" s="9" t="s">
        <v>4</v>
      </c>
      <c r="C10" s="5"/>
      <c r="D10" s="5"/>
      <c r="E10" s="5"/>
      <c r="F10" s="5"/>
      <c r="G10" s="5"/>
      <c r="H10" s="5"/>
      <c r="I10" s="5"/>
      <c r="J10" s="5"/>
      <c r="K10" s="5"/>
      <c r="L10" s="5">
        <v>7652</v>
      </c>
      <c r="M10" s="5">
        <v>10225</v>
      </c>
      <c r="N10" s="5">
        <v>7257</v>
      </c>
      <c r="O10" s="5">
        <v>8913</v>
      </c>
      <c r="P10" s="5">
        <v>1396</v>
      </c>
      <c r="Q10" s="5">
        <v>6478</v>
      </c>
      <c r="R10" s="5">
        <v>8866.8566450360904</v>
      </c>
      <c r="S10" s="5">
        <v>8207.0831961949698</v>
      </c>
      <c r="T10" s="5">
        <v>8661.1749018147784</v>
      </c>
      <c r="U10" s="5">
        <v>7707.5268515897988</v>
      </c>
      <c r="V10" s="5">
        <v>7732.9854129075957</v>
      </c>
      <c r="W10" s="5">
        <v>9040.9386108060044</v>
      </c>
      <c r="X10" s="5">
        <v>7883.4639271396018</v>
      </c>
      <c r="Y10" s="5">
        <v>7362.4335129509782</v>
      </c>
      <c r="Z10" s="5">
        <v>6392.283122605957</v>
      </c>
      <c r="AA10" s="5">
        <v>6923.4811614833352</v>
      </c>
      <c r="AB10" s="5">
        <v>8371.369068148073</v>
      </c>
      <c r="AC10" s="5">
        <v>7045.8729643288898</v>
      </c>
      <c r="AD10" s="5">
        <v>7777.1825033922478</v>
      </c>
      <c r="AE10" s="5">
        <v>7777.1825033922478</v>
      </c>
      <c r="AF10" s="5">
        <v>7777.1825033922478</v>
      </c>
      <c r="AG10" s="5">
        <v>7777.1825033922478</v>
      </c>
      <c r="AH10" s="5">
        <v>7777.1825033922478</v>
      </c>
      <c r="AI10" s="5">
        <v>7777.1825033922478</v>
      </c>
      <c r="AJ10" s="5">
        <v>7777.1825033922478</v>
      </c>
      <c r="AK10" s="5">
        <v>7777.1825033922478</v>
      </c>
      <c r="AL10" s="5">
        <v>7777.1825033922478</v>
      </c>
      <c r="AM10" s="5">
        <v>7777.1825033922478</v>
      </c>
      <c r="AN10" s="5">
        <v>7777.1825033922478</v>
      </c>
      <c r="AO10" s="5">
        <v>7777.1825033922478</v>
      </c>
      <c r="AP10" s="5">
        <v>7766.8101693769931</v>
      </c>
      <c r="AQ10" s="5">
        <v>7766.8101693769931</v>
      </c>
      <c r="AR10" s="5">
        <v>7766.8101693769931</v>
      </c>
      <c r="AS10" s="5">
        <v>7766.8101693769931</v>
      </c>
      <c r="AT10" s="5">
        <v>7766.8101693769931</v>
      </c>
      <c r="AU10" s="5">
        <v>7766.8101693769931</v>
      </c>
      <c r="AV10" s="5">
        <v>7766.8101693769931</v>
      </c>
      <c r="AW10" s="5">
        <v>7766.8101693769931</v>
      </c>
      <c r="AX10" s="5">
        <v>7766.8101693769931</v>
      </c>
      <c r="AY10" s="5">
        <v>7766.8101693769931</v>
      </c>
      <c r="AZ10" s="5">
        <v>7766.8101693769931</v>
      </c>
      <c r="BA10" s="5">
        <v>7766.8101693769931</v>
      </c>
      <c r="BB10" s="5">
        <v>7684.828113475377</v>
      </c>
      <c r="BC10" s="5">
        <v>7684.828113475377</v>
      </c>
      <c r="BD10" s="5">
        <v>7684.828113475377</v>
      </c>
      <c r="BE10" s="5">
        <v>7684.828113475377</v>
      </c>
      <c r="BF10" s="5">
        <v>7684.828113475377</v>
      </c>
      <c r="BG10" s="5">
        <v>7684.828113475377</v>
      </c>
      <c r="BH10" s="5">
        <v>7684.828113475377</v>
      </c>
      <c r="BI10" s="5">
        <v>7684.828113475377</v>
      </c>
      <c r="BJ10" s="5">
        <v>7684.828113475377</v>
      </c>
      <c r="BK10" s="5">
        <v>7684.828113475377</v>
      </c>
      <c r="BL10" s="5">
        <v>7684.828113475377</v>
      </c>
      <c r="BM10" s="5">
        <v>7684.828113475377</v>
      </c>
    </row>
    <row r="11" spans="1:65" x14ac:dyDescent="0.2">
      <c r="B11" s="9" t="s">
        <v>5</v>
      </c>
      <c r="C11" s="5"/>
      <c r="D11" s="5"/>
      <c r="E11" s="5"/>
      <c r="F11" s="5"/>
      <c r="G11" s="5"/>
      <c r="H11" s="5"/>
      <c r="I11" s="5"/>
      <c r="J11" s="5"/>
      <c r="K11" s="5"/>
      <c r="L11" s="5">
        <v>-127186</v>
      </c>
      <c r="M11" s="5">
        <v>-102561</v>
      </c>
      <c r="N11" s="5">
        <v>-118404</v>
      </c>
      <c r="O11" s="5">
        <v>-107761</v>
      </c>
      <c r="P11" s="5">
        <v>-157059</v>
      </c>
      <c r="Q11" s="5">
        <v>-93823</v>
      </c>
      <c r="R11" s="5">
        <v>376709.57894532691</v>
      </c>
      <c r="S11" s="5">
        <v>157778.27441479536</v>
      </c>
      <c r="T11" s="5">
        <v>220935.06339137882</v>
      </c>
      <c r="U11" s="5">
        <v>231605.61843150979</v>
      </c>
      <c r="V11" s="5">
        <v>206098.37670199177</v>
      </c>
      <c r="W11" s="5">
        <v>-30931.45878619378</v>
      </c>
      <c r="X11" s="5">
        <v>198570.0659815415</v>
      </c>
      <c r="Y11" s="5">
        <v>-65696.060139084148</v>
      </c>
      <c r="Z11" s="5">
        <v>188715.93357855559</v>
      </c>
      <c r="AA11" s="5">
        <v>298014.69311856193</v>
      </c>
      <c r="AB11" s="5">
        <v>280633.61143121769</v>
      </c>
      <c r="AC11" s="5">
        <v>216883.46101367564</v>
      </c>
      <c r="AD11" s="5">
        <v>198643.1556000367</v>
      </c>
      <c r="AE11" s="5">
        <v>198643.1556000367</v>
      </c>
      <c r="AF11" s="5">
        <v>198643.1556000367</v>
      </c>
      <c r="AG11" s="5">
        <v>198643.1556000367</v>
      </c>
      <c r="AH11" s="5">
        <v>198643.1556000367</v>
      </c>
      <c r="AI11" s="5">
        <v>198643.1556000367</v>
      </c>
      <c r="AJ11" s="5">
        <v>198643.1556000367</v>
      </c>
      <c r="AK11" s="5">
        <v>198643.1556000367</v>
      </c>
      <c r="AL11" s="5">
        <v>198643.1556000367</v>
      </c>
      <c r="AM11" s="5">
        <v>198643.1556000367</v>
      </c>
      <c r="AN11" s="5">
        <v>198643.1556000367</v>
      </c>
      <c r="AO11" s="5">
        <v>198643.1556000367</v>
      </c>
      <c r="AP11" s="5">
        <v>220788.82361571293</v>
      </c>
      <c r="AQ11" s="5">
        <v>220788.82361571293</v>
      </c>
      <c r="AR11" s="5">
        <v>220788.82361571293</v>
      </c>
      <c r="AS11" s="5">
        <v>220788.82361571293</v>
      </c>
      <c r="AT11" s="5">
        <v>220788.82361571293</v>
      </c>
      <c r="AU11" s="5">
        <v>220788.82361571293</v>
      </c>
      <c r="AV11" s="5">
        <v>220788.82361571293</v>
      </c>
      <c r="AW11" s="5">
        <v>220788.82361571293</v>
      </c>
      <c r="AX11" s="5">
        <v>220788.82361571293</v>
      </c>
      <c r="AY11" s="5">
        <v>220788.82361571293</v>
      </c>
      <c r="AZ11" s="5">
        <v>220788.82361571293</v>
      </c>
      <c r="BA11" s="5">
        <v>220788.82361571293</v>
      </c>
      <c r="BB11" s="5">
        <v>269264.70854640193</v>
      </c>
      <c r="BC11" s="5">
        <v>269264.70854640193</v>
      </c>
      <c r="BD11" s="5">
        <v>269264.70854640193</v>
      </c>
      <c r="BE11" s="5">
        <v>269264.70854640193</v>
      </c>
      <c r="BF11" s="5">
        <v>269264.70854640193</v>
      </c>
      <c r="BG11" s="5">
        <v>269264.70854640193</v>
      </c>
      <c r="BH11" s="5">
        <v>269264.70854640193</v>
      </c>
      <c r="BI11" s="5">
        <v>269264.70854640193</v>
      </c>
      <c r="BJ11" s="5">
        <v>269264.70854640193</v>
      </c>
      <c r="BK11" s="5">
        <v>269264.70854640193</v>
      </c>
      <c r="BL11" s="5">
        <v>269264.70854640193</v>
      </c>
      <c r="BM11" s="5">
        <v>269264.70854640193</v>
      </c>
    </row>
    <row r="12" spans="1:65" x14ac:dyDescent="0.2">
      <c r="B12" s="9" t="s">
        <v>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</row>
    <row r="13" spans="1:65" x14ac:dyDescent="0.2">
      <c r="G13" s="5"/>
    </row>
    <row r="14" spans="1:65" x14ac:dyDescent="0.2">
      <c r="B14" s="1" t="s">
        <v>7</v>
      </c>
      <c r="G14" s="5"/>
    </row>
    <row r="15" spans="1:65" s="10" customFormat="1" x14ac:dyDescent="0.2">
      <c r="B15" s="11" t="s">
        <v>8</v>
      </c>
      <c r="G15" s="5"/>
    </row>
    <row r="16" spans="1:65" s="10" customFormat="1" x14ac:dyDescent="0.2">
      <c r="B16" s="12" t="s">
        <v>0</v>
      </c>
      <c r="C16" s="13"/>
      <c r="D16" s="13"/>
      <c r="E16" s="13"/>
      <c r="F16" s="13"/>
      <c r="G16" s="5"/>
      <c r="H16" s="13"/>
      <c r="I16" s="13">
        <v>254011.63126355907</v>
      </c>
      <c r="J16" s="13">
        <v>584899.94368184684</v>
      </c>
      <c r="K16" s="13">
        <v>962810.66344786377</v>
      </c>
      <c r="L16" s="13">
        <v>978646.81761930382</v>
      </c>
      <c r="M16" s="13">
        <v>936010.30930033198</v>
      </c>
      <c r="N16" s="13">
        <v>236067.45268738261</v>
      </c>
      <c r="O16" s="13">
        <v>436584.4581469727</v>
      </c>
      <c r="P16" s="13">
        <v>664103.64216752548</v>
      </c>
      <c r="Q16" s="13">
        <v>1003809.124514118</v>
      </c>
      <c r="R16" s="13">
        <v>1066442</v>
      </c>
      <c r="S16" s="13">
        <v>853083</v>
      </c>
      <c r="T16" s="13">
        <v>651427</v>
      </c>
      <c r="U16" s="13">
        <v>643741</v>
      </c>
      <c r="V16" s="13">
        <v>901701</v>
      </c>
      <c r="W16" s="13">
        <v>1160212</v>
      </c>
      <c r="X16" s="13">
        <v>1138356</v>
      </c>
      <c r="Y16" s="13">
        <v>1140511</v>
      </c>
      <c r="Z16" s="13">
        <v>791821</v>
      </c>
      <c r="AA16" s="13">
        <v>301068</v>
      </c>
      <c r="AB16" s="13">
        <v>366905</v>
      </c>
      <c r="AC16" s="13">
        <v>1388276</v>
      </c>
      <c r="AD16" s="13">
        <v>1090139.8333333333</v>
      </c>
      <c r="AE16" s="14">
        <v>1090139.8333333333</v>
      </c>
      <c r="AF16" s="14">
        <v>1090139.8333333333</v>
      </c>
      <c r="AG16" s="14">
        <v>1090139.8333333333</v>
      </c>
      <c r="AH16" s="14">
        <v>1090139.8333333333</v>
      </c>
      <c r="AI16" s="14">
        <v>1090139.8333333333</v>
      </c>
      <c r="AJ16" s="14">
        <v>1090139.8333333333</v>
      </c>
      <c r="AK16" s="14">
        <v>1090139.8333333333</v>
      </c>
      <c r="AL16" s="14">
        <v>1090139.8333333333</v>
      </c>
      <c r="AM16" s="14">
        <v>1090139.8333333333</v>
      </c>
      <c r="AN16" s="14">
        <v>1090139.8333333333</v>
      </c>
      <c r="AO16" s="14">
        <v>1090139.8333333333</v>
      </c>
      <c r="AP16" s="13">
        <v>1089901</v>
      </c>
      <c r="AQ16" s="13">
        <v>1089901.0075104928</v>
      </c>
      <c r="AR16" s="13">
        <v>1089901.0075104928</v>
      </c>
      <c r="AS16" s="13">
        <v>1089901.0075104928</v>
      </c>
      <c r="AT16" s="13">
        <v>1089901.0075104928</v>
      </c>
      <c r="AU16" s="13">
        <v>1089901.0075104928</v>
      </c>
      <c r="AV16" s="13">
        <v>1089901.0075104928</v>
      </c>
      <c r="AW16" s="13">
        <v>1089901.0075104928</v>
      </c>
      <c r="AX16" s="13">
        <v>1089901.0075104928</v>
      </c>
      <c r="AY16" s="13">
        <v>1089901.0075104928</v>
      </c>
      <c r="AZ16" s="13">
        <v>1089901.0075104928</v>
      </c>
      <c r="BA16" s="13">
        <v>1089901.0075104928</v>
      </c>
      <c r="BB16" s="10">
        <v>1211978.9585902279</v>
      </c>
      <c r="BC16" s="10">
        <v>1211978.9585902279</v>
      </c>
      <c r="BD16" s="10">
        <v>1211978.9585902279</v>
      </c>
      <c r="BE16" s="10">
        <v>1211978.9585902279</v>
      </c>
      <c r="BF16" s="10">
        <v>1211978.9585902279</v>
      </c>
      <c r="BG16" s="10">
        <v>1211978.9585902279</v>
      </c>
      <c r="BH16" s="10">
        <v>1211978.9585902279</v>
      </c>
      <c r="BI16" s="10">
        <v>1211978.9585902279</v>
      </c>
      <c r="BJ16" s="10">
        <v>1211978.9585902279</v>
      </c>
      <c r="BK16" s="10">
        <v>1211978.9585902279</v>
      </c>
      <c r="BL16" s="10">
        <v>1211978.9585902279</v>
      </c>
      <c r="BM16" s="10">
        <v>1211978.9585902279</v>
      </c>
    </row>
    <row r="17" spans="2:65" s="10" customFormat="1" x14ac:dyDescent="0.2">
      <c r="B17" s="12" t="s">
        <v>1</v>
      </c>
      <c r="C17" s="13"/>
      <c r="D17" s="13"/>
      <c r="E17" s="13"/>
      <c r="F17" s="13"/>
      <c r="G17" s="5"/>
      <c r="H17" s="13"/>
      <c r="I17" s="13">
        <v>11188.336963083577</v>
      </c>
      <c r="J17" s="13">
        <v>11411.946870759019</v>
      </c>
      <c r="K17" s="13">
        <v>-26610.584537085047</v>
      </c>
      <c r="L17" s="13">
        <v>30029.044791608045</v>
      </c>
      <c r="M17" s="13">
        <v>12920.402190622077</v>
      </c>
      <c r="N17" s="13">
        <v>5962.0041088956796</v>
      </c>
      <c r="O17" s="13">
        <v>9063.7739916609498</v>
      </c>
      <c r="P17" s="13">
        <v>11281.042747842184</v>
      </c>
      <c r="Q17" s="13">
        <v>67535.405726747238</v>
      </c>
      <c r="R17" s="13">
        <v>12033.203430349962</v>
      </c>
      <c r="S17" s="13">
        <v>9265.1177388725937</v>
      </c>
      <c r="T17" s="13">
        <v>9778.8103043823339</v>
      </c>
      <c r="U17" s="13">
        <v>11036.578415494265</v>
      </c>
      <c r="V17" s="13">
        <v>12614.310307046037</v>
      </c>
      <c r="W17" s="13">
        <v>11134.64127898396</v>
      </c>
      <c r="X17" s="13">
        <v>13811.481403778618</v>
      </c>
      <c r="Y17" s="13">
        <v>14998.790874874338</v>
      </c>
      <c r="Z17" s="13">
        <v>13561.770865709781</v>
      </c>
      <c r="AA17" s="13">
        <v>14979.650670395218</v>
      </c>
      <c r="AB17" s="13">
        <v>14387.014489722967</v>
      </c>
      <c r="AC17" s="13">
        <v>9040.7868361793317</v>
      </c>
      <c r="AD17" s="13">
        <v>13711.741593014134</v>
      </c>
      <c r="AE17" s="13">
        <v>13711.741593014134</v>
      </c>
      <c r="AF17" s="13">
        <v>13711.741593014134</v>
      </c>
      <c r="AG17" s="13">
        <v>13711.741593014134</v>
      </c>
      <c r="AH17" s="13">
        <v>13711.741593014134</v>
      </c>
      <c r="AI17" s="13">
        <v>13711.741593014134</v>
      </c>
      <c r="AJ17" s="13">
        <v>13711.741593014134</v>
      </c>
      <c r="AK17" s="13">
        <v>13711.741593014134</v>
      </c>
      <c r="AL17" s="13">
        <v>13711.741593014134</v>
      </c>
      <c r="AM17" s="13">
        <v>13711.741593014134</v>
      </c>
      <c r="AN17" s="13">
        <v>13711.741593014134</v>
      </c>
      <c r="AO17" s="13">
        <v>13711.741593014134</v>
      </c>
      <c r="AP17" s="13">
        <v>15452.085623869158</v>
      </c>
      <c r="AQ17" s="13">
        <v>15452.085623869158</v>
      </c>
      <c r="AR17" s="13">
        <v>15452.085623869158</v>
      </c>
      <c r="AS17" s="13">
        <v>15452.085623869158</v>
      </c>
      <c r="AT17" s="13">
        <v>15452.085623869158</v>
      </c>
      <c r="AU17" s="13">
        <v>15452.085623869158</v>
      </c>
      <c r="AV17" s="13">
        <v>15452.085623869158</v>
      </c>
      <c r="AW17" s="13">
        <v>15452.085623869158</v>
      </c>
      <c r="AX17" s="13">
        <v>15452.085623869158</v>
      </c>
      <c r="AY17" s="13">
        <v>15452.085623869158</v>
      </c>
      <c r="AZ17" s="13">
        <v>15452.085623869158</v>
      </c>
      <c r="BA17" s="13">
        <v>15452.085623869158</v>
      </c>
      <c r="BB17" s="15">
        <v>15522.427782259438</v>
      </c>
      <c r="BC17" s="15">
        <v>15522.427782259438</v>
      </c>
      <c r="BD17" s="15">
        <v>15522.427782259438</v>
      </c>
      <c r="BE17" s="15">
        <v>15522.427782259438</v>
      </c>
      <c r="BF17" s="15">
        <v>15522.427782259438</v>
      </c>
      <c r="BG17" s="15">
        <v>15522.427782259438</v>
      </c>
      <c r="BH17" s="15">
        <v>15522.427782259438</v>
      </c>
      <c r="BI17" s="15">
        <v>15522.427782259438</v>
      </c>
      <c r="BJ17" s="15">
        <v>15522.427782259438</v>
      </c>
      <c r="BK17" s="15">
        <v>15522.427782259438</v>
      </c>
      <c r="BL17" s="15">
        <v>15522.427782259438</v>
      </c>
      <c r="BM17" s="15">
        <v>15522.427782259438</v>
      </c>
    </row>
    <row r="18" spans="2:65" s="10" customFormat="1" x14ac:dyDescent="0.2">
      <c r="B18" s="12" t="s">
        <v>2</v>
      </c>
      <c r="C18" s="13"/>
      <c r="D18" s="13"/>
      <c r="E18" s="13"/>
      <c r="F18" s="13"/>
      <c r="G18" s="5"/>
      <c r="H18" s="13"/>
      <c r="I18" s="13">
        <v>-7637061.5430597896</v>
      </c>
      <c r="J18" s="13">
        <v>-7899214.4912504107</v>
      </c>
      <c r="K18" s="13">
        <v>-7377127.884328723</v>
      </c>
      <c r="L18" s="13">
        <v>-6884125.164676466</v>
      </c>
      <c r="M18" s="13">
        <v>-7231789.2858173717</v>
      </c>
      <c r="N18" s="13">
        <v>-7109777.2208653409</v>
      </c>
      <c r="O18" s="13">
        <v>-6583502.9007122526</v>
      </c>
      <c r="P18" s="13">
        <v>-6966246.1386096515</v>
      </c>
      <c r="Q18" s="13">
        <v>-6602718.0294356626</v>
      </c>
      <c r="R18" s="13">
        <v>-7072509.0174026126</v>
      </c>
      <c r="S18" s="13">
        <v>-6985139.3976238351</v>
      </c>
      <c r="T18" s="13">
        <v>-8078635.3225451298</v>
      </c>
      <c r="U18" s="13">
        <v>-8207967.1668217443</v>
      </c>
      <c r="V18" s="13">
        <v>-7213793.8407325968</v>
      </c>
      <c r="W18" s="13">
        <v>-7374592.2885533972</v>
      </c>
      <c r="X18" s="13">
        <v>-7132630.8808071688</v>
      </c>
      <c r="Y18" s="13">
        <v>-7036638.7478979696</v>
      </c>
      <c r="Z18" s="13">
        <v>-7653951.9605847923</v>
      </c>
      <c r="AA18" s="13">
        <v>-6871035.7436503721</v>
      </c>
      <c r="AB18" s="13">
        <v>-7916222.2050400944</v>
      </c>
      <c r="AC18" s="13">
        <v>-7522525.7906898996</v>
      </c>
      <c r="AD18" s="13">
        <v>-7402966.7635333659</v>
      </c>
      <c r="AE18" s="13">
        <v>-7402966.7635333659</v>
      </c>
      <c r="AF18" s="13">
        <v>-7402966.7635333659</v>
      </c>
      <c r="AG18" s="13">
        <v>-7402966.7635333659</v>
      </c>
      <c r="AH18" s="13">
        <v>-7402966.7635333659</v>
      </c>
      <c r="AI18" s="13">
        <v>-7402966.7635333659</v>
      </c>
      <c r="AJ18" s="13">
        <v>-7402966.7635333659</v>
      </c>
      <c r="AK18" s="13">
        <v>-7402966.7635333659</v>
      </c>
      <c r="AL18" s="13">
        <v>-7402966.7635333659</v>
      </c>
      <c r="AM18" s="13">
        <v>-7402966.7635333659</v>
      </c>
      <c r="AN18" s="13">
        <v>-7402966.7635333659</v>
      </c>
      <c r="AO18" s="13">
        <v>-7402966.7635333659</v>
      </c>
      <c r="AP18" s="13">
        <v>-7667137.7164986236</v>
      </c>
      <c r="AQ18" s="13">
        <v>-7667137.7164986236</v>
      </c>
      <c r="AR18" s="13">
        <v>-7667137.7164986236</v>
      </c>
      <c r="AS18" s="13">
        <v>-7667137.7164986236</v>
      </c>
      <c r="AT18" s="13">
        <v>-7667137.7164986236</v>
      </c>
      <c r="AU18" s="13">
        <v>-7667137.7164986236</v>
      </c>
      <c r="AV18" s="13">
        <v>-7667137.7164986236</v>
      </c>
      <c r="AW18" s="13">
        <v>-7667137.7164986236</v>
      </c>
      <c r="AX18" s="13">
        <v>-7667137.7164986236</v>
      </c>
      <c r="AY18" s="13">
        <v>-7667137.7164986236</v>
      </c>
      <c r="AZ18" s="13">
        <v>-7667137.7164986236</v>
      </c>
      <c r="BA18" s="13">
        <v>-7667137.7164986236</v>
      </c>
      <c r="BB18" s="15">
        <v>-7829696.3951908899</v>
      </c>
      <c r="BC18" s="15">
        <v>-7829696.3951908899</v>
      </c>
      <c r="BD18" s="15">
        <v>-7829696.3951908899</v>
      </c>
      <c r="BE18" s="15">
        <v>-7829696.3951908899</v>
      </c>
      <c r="BF18" s="15">
        <v>-7829696.3951908899</v>
      </c>
      <c r="BG18" s="15">
        <v>-7829696.3951908899</v>
      </c>
      <c r="BH18" s="15">
        <v>-7829696.3951908899</v>
      </c>
      <c r="BI18" s="15">
        <v>-7829696.3951908899</v>
      </c>
      <c r="BJ18" s="15">
        <v>-7829696.3951908899</v>
      </c>
      <c r="BK18" s="15">
        <v>-7829696.3951908899</v>
      </c>
      <c r="BL18" s="15">
        <v>-7829696.3951908899</v>
      </c>
      <c r="BM18" s="15">
        <v>-7829696.3951908899</v>
      </c>
    </row>
    <row r="19" spans="2:65" s="10" customFormat="1" x14ac:dyDescent="0.2">
      <c r="B19" s="12" t="s">
        <v>3</v>
      </c>
      <c r="C19" s="13"/>
      <c r="D19" s="13"/>
      <c r="E19" s="13"/>
      <c r="F19" s="13"/>
      <c r="G19" s="5"/>
      <c r="H19" s="13"/>
      <c r="I19" s="13">
        <v>23207300.217489336</v>
      </c>
      <c r="J19" s="13">
        <v>37478652.836751103</v>
      </c>
      <c r="K19" s="13">
        <v>35804908.905016154</v>
      </c>
      <c r="L19" s="13">
        <v>57707995.527117245</v>
      </c>
      <c r="M19" s="13">
        <v>63397737.512938693</v>
      </c>
      <c r="N19" s="13">
        <v>67001617.065479442</v>
      </c>
      <c r="O19" s="13">
        <v>56243271.380752027</v>
      </c>
      <c r="P19" s="13">
        <v>36260000.116809919</v>
      </c>
      <c r="Q19" s="13">
        <v>32072571.523609944</v>
      </c>
      <c r="R19" s="13">
        <v>21119484.597989276</v>
      </c>
      <c r="S19" s="13">
        <v>-3088838.0006809356</v>
      </c>
      <c r="T19" s="13">
        <v>-948968.92156344606</v>
      </c>
      <c r="U19" s="13">
        <v>23040578.742168661</v>
      </c>
      <c r="V19" s="13">
        <v>40277139.063895367</v>
      </c>
      <c r="W19" s="13">
        <v>41698650.460552402</v>
      </c>
      <c r="X19" s="13">
        <v>45184721.654840775</v>
      </c>
      <c r="Y19" s="13">
        <v>45902793.60698545</v>
      </c>
      <c r="Z19" s="13">
        <v>50261453.968400978</v>
      </c>
      <c r="AA19" s="13">
        <v>44701516.297852196</v>
      </c>
      <c r="AB19" s="13">
        <v>41381243.183442228</v>
      </c>
      <c r="AC19" s="13">
        <v>41241635.867250837</v>
      </c>
      <c r="AD19" s="13">
        <v>38000381.365292542</v>
      </c>
      <c r="AE19" s="13">
        <v>38000381.365292542</v>
      </c>
      <c r="AF19" s="13">
        <v>38000381.365292542</v>
      </c>
      <c r="AG19" s="13">
        <v>38000381.365292542</v>
      </c>
      <c r="AH19" s="13">
        <v>38000381.365292542</v>
      </c>
      <c r="AI19" s="13">
        <v>38000381.365292542</v>
      </c>
      <c r="AJ19" s="13">
        <v>38000381.365292542</v>
      </c>
      <c r="AK19" s="13">
        <v>38000381.365292542</v>
      </c>
      <c r="AL19" s="13">
        <v>38000381.365292542</v>
      </c>
      <c r="AM19" s="13">
        <v>38000381.365292542</v>
      </c>
      <c r="AN19" s="13">
        <v>38000381.365292542</v>
      </c>
      <c r="AO19" s="13">
        <v>38000381.365292542</v>
      </c>
      <c r="AP19" s="13">
        <v>47933875.13692639</v>
      </c>
      <c r="AQ19" s="13">
        <v>47933875.13692639</v>
      </c>
      <c r="AR19" s="13">
        <v>47933875.13692639</v>
      </c>
      <c r="AS19" s="13">
        <v>47933875.13692639</v>
      </c>
      <c r="AT19" s="13">
        <v>47933875.13692639</v>
      </c>
      <c r="AU19" s="13">
        <v>47933875.13692639</v>
      </c>
      <c r="AV19" s="13">
        <v>47933875.13692639</v>
      </c>
      <c r="AW19" s="13">
        <v>47933875.13692639</v>
      </c>
      <c r="AX19" s="13">
        <v>47933875.13692639</v>
      </c>
      <c r="AY19" s="13">
        <v>47933875.13692639</v>
      </c>
      <c r="AZ19" s="13">
        <v>47933875.13692639</v>
      </c>
      <c r="BA19" s="13">
        <v>47933875.13692639</v>
      </c>
      <c r="BB19" s="15">
        <v>42654517.167278282</v>
      </c>
      <c r="BC19" s="15">
        <v>42654517.167278282</v>
      </c>
      <c r="BD19" s="15">
        <v>42654517.167278282</v>
      </c>
      <c r="BE19" s="15">
        <v>42654517.167278282</v>
      </c>
      <c r="BF19" s="15">
        <v>42654517.167278282</v>
      </c>
      <c r="BG19" s="15">
        <v>42654517.167278282</v>
      </c>
      <c r="BH19" s="15">
        <v>42654517.167278282</v>
      </c>
      <c r="BI19" s="15">
        <v>42654517.167278282</v>
      </c>
      <c r="BJ19" s="15">
        <v>42654517.167278282</v>
      </c>
      <c r="BK19" s="15">
        <v>42654517.167278282</v>
      </c>
      <c r="BL19" s="15">
        <v>42654517.167278282</v>
      </c>
      <c r="BM19" s="15">
        <v>42654517.167278282</v>
      </c>
    </row>
    <row r="20" spans="2:65" s="10" customFormat="1" x14ac:dyDescent="0.2">
      <c r="B20" s="12" t="s">
        <v>4</v>
      </c>
      <c r="C20" s="13"/>
      <c r="D20" s="13"/>
      <c r="E20" s="13"/>
      <c r="F20" s="13"/>
      <c r="G20" s="5"/>
      <c r="H20" s="13"/>
      <c r="I20" s="13">
        <v>7477.8797922484819</v>
      </c>
      <c r="J20" s="13">
        <v>7852.4627128769353</v>
      </c>
      <c r="K20" s="13">
        <v>9141.4718538477646</v>
      </c>
      <c r="L20" s="13">
        <v>7537.5333081639837</v>
      </c>
      <c r="M20" s="13">
        <v>9736.0588850327658</v>
      </c>
      <c r="N20" s="13">
        <v>6298.6193622162273</v>
      </c>
      <c r="O20" s="13">
        <v>8694.7632819081682</v>
      </c>
      <c r="P20" s="13">
        <v>2074.8250293776869</v>
      </c>
      <c r="Q20" s="13">
        <v>5949.4215773745582</v>
      </c>
      <c r="R20" s="13">
        <v>8866.8566450360904</v>
      </c>
      <c r="S20" s="13">
        <v>8207.0831961949698</v>
      </c>
      <c r="T20" s="13">
        <v>8661.1749018147784</v>
      </c>
      <c r="U20" s="13">
        <v>7707.5268515897988</v>
      </c>
      <c r="V20" s="13">
        <v>7732.9854129075957</v>
      </c>
      <c r="W20" s="13">
        <v>9040.9386108060044</v>
      </c>
      <c r="X20" s="13">
        <v>7883.4639271396018</v>
      </c>
      <c r="Y20" s="13">
        <v>7362.4335129509782</v>
      </c>
      <c r="Z20" s="13">
        <v>6392.283122605957</v>
      </c>
      <c r="AA20" s="13">
        <v>6923.4811614833352</v>
      </c>
      <c r="AB20" s="13">
        <v>8371.369068148073</v>
      </c>
      <c r="AC20" s="13">
        <v>7045.8729643288898</v>
      </c>
      <c r="AD20" s="13">
        <v>7777.1825033922478</v>
      </c>
      <c r="AE20" s="13">
        <v>7777.1825033922478</v>
      </c>
      <c r="AF20" s="13">
        <v>7777.1825033922478</v>
      </c>
      <c r="AG20" s="13">
        <v>7777.1825033922478</v>
      </c>
      <c r="AH20" s="13">
        <v>7777.1825033922478</v>
      </c>
      <c r="AI20" s="13">
        <v>7777.1825033922478</v>
      </c>
      <c r="AJ20" s="13">
        <v>7777.1825033922478</v>
      </c>
      <c r="AK20" s="13">
        <v>7777.1825033922478</v>
      </c>
      <c r="AL20" s="13">
        <v>7777.1825033922478</v>
      </c>
      <c r="AM20" s="13">
        <v>7777.1825033922478</v>
      </c>
      <c r="AN20" s="13">
        <v>7777.1825033922478</v>
      </c>
      <c r="AO20" s="13">
        <v>7777.1825033922478</v>
      </c>
      <c r="AP20" s="13">
        <v>7766.8101693769931</v>
      </c>
      <c r="AQ20" s="13">
        <v>7766.8101693769931</v>
      </c>
      <c r="AR20" s="13">
        <v>7766.8101693769931</v>
      </c>
      <c r="AS20" s="13">
        <v>7766.8101693769931</v>
      </c>
      <c r="AT20" s="13">
        <v>7766.8101693769931</v>
      </c>
      <c r="AU20" s="13">
        <v>7766.8101693769931</v>
      </c>
      <c r="AV20" s="13">
        <v>7766.8101693769931</v>
      </c>
      <c r="AW20" s="13">
        <v>7766.8101693769931</v>
      </c>
      <c r="AX20" s="13">
        <v>7766.8101693769931</v>
      </c>
      <c r="AY20" s="13">
        <v>7766.8101693769931</v>
      </c>
      <c r="AZ20" s="13">
        <v>7766.8101693769931</v>
      </c>
      <c r="BA20" s="13">
        <v>7766.8101693769931</v>
      </c>
      <c r="BB20" s="13">
        <v>7684.828113475377</v>
      </c>
      <c r="BC20" s="13">
        <v>7684.828113475377</v>
      </c>
      <c r="BD20" s="13">
        <v>7684.828113475377</v>
      </c>
      <c r="BE20" s="13">
        <v>7684.828113475377</v>
      </c>
      <c r="BF20" s="13">
        <v>7684.828113475377</v>
      </c>
      <c r="BG20" s="13">
        <v>7684.828113475377</v>
      </c>
      <c r="BH20" s="13">
        <v>7684.828113475377</v>
      </c>
      <c r="BI20" s="13">
        <v>7684.828113475377</v>
      </c>
      <c r="BJ20" s="13">
        <v>7684.828113475377</v>
      </c>
      <c r="BK20" s="13">
        <v>7684.828113475377</v>
      </c>
      <c r="BL20" s="13">
        <v>7684.828113475377</v>
      </c>
      <c r="BM20" s="13">
        <v>7684.828113475377</v>
      </c>
    </row>
    <row r="21" spans="2:65" s="10" customFormat="1" x14ac:dyDescent="0.2">
      <c r="B21" s="12" t="s">
        <v>5</v>
      </c>
      <c r="C21" s="13"/>
      <c r="D21" s="13"/>
      <c r="E21" s="13"/>
      <c r="F21" s="13"/>
      <c r="G21" s="5"/>
      <c r="H21" s="13"/>
      <c r="I21" s="13">
        <v>-179943.69306018369</v>
      </c>
      <c r="J21" s="13">
        <v>-50644.367151586499</v>
      </c>
      <c r="K21" s="13">
        <v>81699.069922148192</v>
      </c>
      <c r="L21" s="13">
        <v>86816.962474587184</v>
      </c>
      <c r="M21" s="13">
        <v>163798.56787198962</v>
      </c>
      <c r="N21" s="13">
        <v>207799.90175272344</v>
      </c>
      <c r="O21" s="13">
        <v>250843.779387063</v>
      </c>
      <c r="P21" s="13">
        <v>800604.13361142261</v>
      </c>
      <c r="Q21" s="13">
        <v>68680.478728330534</v>
      </c>
      <c r="R21" s="13">
        <v>376709.57894532691</v>
      </c>
      <c r="S21" s="13">
        <v>157778.27441479536</v>
      </c>
      <c r="T21" s="13">
        <v>220935.06339137882</v>
      </c>
      <c r="U21" s="13">
        <v>231605.61843150979</v>
      </c>
      <c r="V21" s="13">
        <v>206098.37670199177</v>
      </c>
      <c r="W21" s="13">
        <v>-30931.45878619378</v>
      </c>
      <c r="X21" s="13">
        <v>198570.0659815415</v>
      </c>
      <c r="Y21" s="13">
        <v>-65696.060139084148</v>
      </c>
      <c r="Z21" s="13">
        <v>188715.93357855559</v>
      </c>
      <c r="AA21" s="13">
        <v>298014.69311856193</v>
      </c>
      <c r="AB21" s="13">
        <v>280633.61143121769</v>
      </c>
      <c r="AC21" s="13">
        <v>216883.46101367564</v>
      </c>
      <c r="AD21" s="13">
        <v>198643.1556000367</v>
      </c>
      <c r="AE21" s="13">
        <v>198643.1556000367</v>
      </c>
      <c r="AF21" s="13">
        <v>198643.1556000367</v>
      </c>
      <c r="AG21" s="13">
        <v>198643.1556000367</v>
      </c>
      <c r="AH21" s="13">
        <v>198643.1556000367</v>
      </c>
      <c r="AI21" s="13">
        <v>198643.1556000367</v>
      </c>
      <c r="AJ21" s="13">
        <v>198643.1556000367</v>
      </c>
      <c r="AK21" s="13">
        <v>198643.1556000367</v>
      </c>
      <c r="AL21" s="13">
        <v>198643.1556000367</v>
      </c>
      <c r="AM21" s="13">
        <v>198643.1556000367</v>
      </c>
      <c r="AN21" s="13">
        <v>198643.1556000367</v>
      </c>
      <c r="AO21" s="13">
        <v>198643.1556000367</v>
      </c>
      <c r="AP21" s="13">
        <v>220788.82361571293</v>
      </c>
      <c r="AQ21" s="13">
        <v>220788.82361571293</v>
      </c>
      <c r="AR21" s="13">
        <v>220788.82361571293</v>
      </c>
      <c r="AS21" s="13">
        <v>220788.82361571293</v>
      </c>
      <c r="AT21" s="13">
        <v>220788.82361571293</v>
      </c>
      <c r="AU21" s="13">
        <v>220788.82361571293</v>
      </c>
      <c r="AV21" s="13">
        <v>220788.82361571293</v>
      </c>
      <c r="AW21" s="13">
        <v>220788.82361571293</v>
      </c>
      <c r="AX21" s="13">
        <v>220788.82361571293</v>
      </c>
      <c r="AY21" s="13">
        <v>220788.82361571293</v>
      </c>
      <c r="AZ21" s="13">
        <v>220788.82361571293</v>
      </c>
      <c r="BA21" s="13">
        <v>220788.82361571293</v>
      </c>
      <c r="BB21" s="15">
        <v>269264.70854640193</v>
      </c>
      <c r="BC21" s="15">
        <v>269264.70854640193</v>
      </c>
      <c r="BD21" s="15">
        <v>269264.70854640193</v>
      </c>
      <c r="BE21" s="15">
        <v>269264.70854640193</v>
      </c>
      <c r="BF21" s="15">
        <v>269264.70854640193</v>
      </c>
      <c r="BG21" s="15">
        <v>269264.70854640193</v>
      </c>
      <c r="BH21" s="15">
        <v>269264.70854640193</v>
      </c>
      <c r="BI21" s="15">
        <v>269264.70854640193</v>
      </c>
      <c r="BJ21" s="15">
        <v>269264.70854640193</v>
      </c>
      <c r="BK21" s="15">
        <v>269264.70854640193</v>
      </c>
      <c r="BL21" s="15">
        <v>269264.70854640193</v>
      </c>
      <c r="BM21" s="15">
        <v>269264.70854640193</v>
      </c>
    </row>
    <row r="22" spans="2:65" s="10" customFormat="1" x14ac:dyDescent="0.2">
      <c r="B22" s="12" t="s">
        <v>6</v>
      </c>
      <c r="C22" s="13"/>
      <c r="D22" s="13"/>
      <c r="E22" s="13"/>
      <c r="F22" s="13"/>
      <c r="G22" s="5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 spans="2:65" s="10" customFormat="1" x14ac:dyDescent="0.2"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</row>
    <row r="24" spans="2:65" x14ac:dyDescent="0.2">
      <c r="B24" s="1" t="s">
        <v>9</v>
      </c>
    </row>
    <row r="25" spans="2:65" x14ac:dyDescent="0.2">
      <c r="B25" s="9" t="s">
        <v>0</v>
      </c>
      <c r="C25" s="17"/>
      <c r="D25" s="17" t="str">
        <f t="shared" ref="D25:BM29" si="0">IFERROR((D6-D16)/D16,"")</f>
        <v/>
      </c>
      <c r="E25" s="17" t="str">
        <f t="shared" si="0"/>
        <v/>
      </c>
      <c r="F25" s="17" t="str">
        <f t="shared" si="0"/>
        <v/>
      </c>
      <c r="G25" s="17" t="str">
        <f t="shared" si="0"/>
        <v/>
      </c>
      <c r="H25" s="17" t="str">
        <f t="shared" si="0"/>
        <v/>
      </c>
      <c r="I25" s="17">
        <f t="shared" si="0"/>
        <v>-1</v>
      </c>
      <c r="J25" s="17">
        <f t="shared" si="0"/>
        <v>-1</v>
      </c>
      <c r="K25" s="17">
        <f t="shared" si="0"/>
        <v>-1</v>
      </c>
      <c r="L25" s="17">
        <f t="shared" si="0"/>
        <v>-0.1183816424204337</v>
      </c>
      <c r="M25" s="17">
        <f t="shared" si="0"/>
        <v>-9.6883878734325621E-2</v>
      </c>
      <c r="N25" s="17">
        <f t="shared" si="0"/>
        <v>1.2553638544364096</v>
      </c>
      <c r="O25" s="17">
        <f t="shared" si="0"/>
        <v>0.27298622209063106</v>
      </c>
      <c r="P25" s="17">
        <f t="shared" si="0"/>
        <v>0.17820766265669749</v>
      </c>
      <c r="Q25" s="17">
        <f t="shared" si="0"/>
        <v>8.720470191805961E-2</v>
      </c>
      <c r="R25" s="17">
        <f t="shared" si="0"/>
        <v>0</v>
      </c>
      <c r="S25" s="17">
        <f t="shared" si="0"/>
        <v>0</v>
      </c>
      <c r="T25" s="17">
        <f t="shared" si="0"/>
        <v>0</v>
      </c>
      <c r="U25" s="17">
        <f t="shared" si="0"/>
        <v>0</v>
      </c>
      <c r="V25" s="17">
        <f t="shared" si="0"/>
        <v>0</v>
      </c>
      <c r="W25" s="17">
        <f t="shared" si="0"/>
        <v>0</v>
      </c>
      <c r="X25" s="17">
        <f t="shared" si="0"/>
        <v>0</v>
      </c>
      <c r="Y25" s="17">
        <f t="shared" si="0"/>
        <v>0</v>
      </c>
      <c r="Z25" s="17">
        <f t="shared" si="0"/>
        <v>0</v>
      </c>
      <c r="AA25" s="17">
        <f t="shared" si="0"/>
        <v>0</v>
      </c>
      <c r="AB25" s="17">
        <f t="shared" si="0"/>
        <v>0</v>
      </c>
      <c r="AC25" s="17">
        <f t="shared" si="0"/>
        <v>0</v>
      </c>
      <c r="AD25" s="17">
        <f t="shared" si="0"/>
        <v>0</v>
      </c>
      <c r="AE25" s="17">
        <f t="shared" si="0"/>
        <v>0</v>
      </c>
      <c r="AF25" s="17">
        <f t="shared" si="0"/>
        <v>0</v>
      </c>
      <c r="AG25" s="17">
        <f t="shared" si="0"/>
        <v>0</v>
      </c>
      <c r="AH25" s="17">
        <f t="shared" si="0"/>
        <v>0</v>
      </c>
      <c r="AI25" s="17">
        <f t="shared" si="0"/>
        <v>0</v>
      </c>
      <c r="AJ25" s="17">
        <f t="shared" si="0"/>
        <v>0</v>
      </c>
      <c r="AK25" s="17">
        <f t="shared" si="0"/>
        <v>0</v>
      </c>
      <c r="AL25" s="17">
        <f t="shared" si="0"/>
        <v>0</v>
      </c>
      <c r="AM25" s="17">
        <f t="shared" si="0"/>
        <v>0</v>
      </c>
      <c r="AN25" s="17">
        <f t="shared" si="0"/>
        <v>0</v>
      </c>
      <c r="AO25" s="17">
        <f t="shared" si="0"/>
        <v>0</v>
      </c>
      <c r="AP25" s="17">
        <f t="shared" si="0"/>
        <v>0</v>
      </c>
      <c r="AQ25" s="17">
        <f t="shared" si="0"/>
        <v>0</v>
      </c>
      <c r="AR25" s="17">
        <f t="shared" si="0"/>
        <v>0</v>
      </c>
      <c r="AS25" s="17">
        <f t="shared" si="0"/>
        <v>0</v>
      </c>
      <c r="AT25" s="17">
        <f t="shared" si="0"/>
        <v>0</v>
      </c>
      <c r="AU25" s="17">
        <f t="shared" si="0"/>
        <v>0</v>
      </c>
      <c r="AV25" s="17">
        <f t="shared" si="0"/>
        <v>0</v>
      </c>
      <c r="AW25" s="17">
        <f t="shared" si="0"/>
        <v>0</v>
      </c>
      <c r="AX25" s="17">
        <f t="shared" si="0"/>
        <v>0</v>
      </c>
      <c r="AY25" s="17">
        <f t="shared" si="0"/>
        <v>0</v>
      </c>
      <c r="AZ25" s="17">
        <f t="shared" si="0"/>
        <v>0</v>
      </c>
      <c r="BA25" s="17">
        <f t="shared" si="0"/>
        <v>0</v>
      </c>
      <c r="BB25" s="17">
        <f t="shared" si="0"/>
        <v>0</v>
      </c>
      <c r="BC25" s="17">
        <f t="shared" si="0"/>
        <v>0</v>
      </c>
      <c r="BD25" s="17">
        <f t="shared" si="0"/>
        <v>0</v>
      </c>
      <c r="BE25" s="17">
        <f t="shared" si="0"/>
        <v>0</v>
      </c>
      <c r="BF25" s="17">
        <f t="shared" si="0"/>
        <v>0</v>
      </c>
      <c r="BG25" s="17">
        <f t="shared" si="0"/>
        <v>0</v>
      </c>
      <c r="BH25" s="17">
        <f t="shared" si="0"/>
        <v>0</v>
      </c>
      <c r="BI25" s="17">
        <f t="shared" si="0"/>
        <v>0</v>
      </c>
      <c r="BJ25" s="17">
        <f t="shared" si="0"/>
        <v>0</v>
      </c>
      <c r="BK25" s="17">
        <f t="shared" si="0"/>
        <v>0</v>
      </c>
      <c r="BL25" s="17">
        <f t="shared" si="0"/>
        <v>0</v>
      </c>
      <c r="BM25" s="17">
        <f t="shared" si="0"/>
        <v>0</v>
      </c>
    </row>
    <row r="26" spans="2:65" x14ac:dyDescent="0.2">
      <c r="B26" s="9" t="s">
        <v>1</v>
      </c>
      <c r="C26" s="17"/>
      <c r="D26" s="17" t="str">
        <f t="shared" si="0"/>
        <v/>
      </c>
      <c r="E26" s="17" t="str">
        <f t="shared" si="0"/>
        <v/>
      </c>
      <c r="F26" s="17" t="str">
        <f t="shared" si="0"/>
        <v/>
      </c>
      <c r="G26" s="17" t="str">
        <f t="shared" si="0"/>
        <v/>
      </c>
      <c r="H26" s="17" t="str">
        <f t="shared" si="0"/>
        <v/>
      </c>
      <c r="I26" s="17">
        <f t="shared" si="0"/>
        <v>-1</v>
      </c>
      <c r="J26" s="17">
        <f t="shared" si="0"/>
        <v>-1</v>
      </c>
      <c r="K26" s="17">
        <f t="shared" si="0"/>
        <v>-1</v>
      </c>
      <c r="L26" s="17">
        <f t="shared" si="0"/>
        <v>-1.0848844849274841</v>
      </c>
      <c r="M26" s="17">
        <f t="shared" si="0"/>
        <v>-0.18160442345402755</v>
      </c>
      <c r="N26" s="17">
        <f t="shared" si="0"/>
        <v>-5.8575947736749114</v>
      </c>
      <c r="O26" s="17">
        <f t="shared" si="0"/>
        <v>4.419927730457208</v>
      </c>
      <c r="P26" s="17">
        <f t="shared" si="0"/>
        <v>0.12064108634090026</v>
      </c>
      <c r="Q26" s="17">
        <f t="shared" si="0"/>
        <v>8.5726800793614055E-2</v>
      </c>
      <c r="R26" s="17">
        <f t="shared" si="0"/>
        <v>0</v>
      </c>
      <c r="S26" s="17">
        <f t="shared" si="0"/>
        <v>0</v>
      </c>
      <c r="T26" s="17">
        <f t="shared" si="0"/>
        <v>0</v>
      </c>
      <c r="U26" s="17">
        <f t="shared" si="0"/>
        <v>0</v>
      </c>
      <c r="V26" s="17">
        <f t="shared" si="0"/>
        <v>0</v>
      </c>
      <c r="W26" s="17">
        <f t="shared" si="0"/>
        <v>0</v>
      </c>
      <c r="X26" s="17">
        <f t="shared" si="0"/>
        <v>0</v>
      </c>
      <c r="Y26" s="17">
        <f t="shared" si="0"/>
        <v>0</v>
      </c>
      <c r="Z26" s="17">
        <f t="shared" si="0"/>
        <v>0</v>
      </c>
      <c r="AA26" s="17">
        <f t="shared" si="0"/>
        <v>0</v>
      </c>
      <c r="AB26" s="17">
        <f t="shared" si="0"/>
        <v>0</v>
      </c>
      <c r="AC26" s="17">
        <f t="shared" si="0"/>
        <v>0</v>
      </c>
      <c r="AD26" s="17">
        <f t="shared" si="0"/>
        <v>0</v>
      </c>
      <c r="AE26" s="17">
        <f t="shared" si="0"/>
        <v>0</v>
      </c>
      <c r="AF26" s="17">
        <f t="shared" si="0"/>
        <v>0</v>
      </c>
      <c r="AG26" s="17">
        <f t="shared" si="0"/>
        <v>0</v>
      </c>
      <c r="AH26" s="17">
        <f t="shared" si="0"/>
        <v>0</v>
      </c>
      <c r="AI26" s="17">
        <f t="shared" si="0"/>
        <v>0</v>
      </c>
      <c r="AJ26" s="17">
        <f t="shared" si="0"/>
        <v>0</v>
      </c>
      <c r="AK26" s="17">
        <f t="shared" si="0"/>
        <v>0</v>
      </c>
      <c r="AL26" s="17">
        <f t="shared" si="0"/>
        <v>0</v>
      </c>
      <c r="AM26" s="17">
        <f t="shared" si="0"/>
        <v>0</v>
      </c>
      <c r="AN26" s="17">
        <f t="shared" si="0"/>
        <v>0</v>
      </c>
      <c r="AO26" s="17">
        <f t="shared" si="0"/>
        <v>0</v>
      </c>
      <c r="AP26" s="17">
        <f t="shared" si="0"/>
        <v>0</v>
      </c>
      <c r="AQ26" s="17">
        <f t="shared" si="0"/>
        <v>0</v>
      </c>
      <c r="AR26" s="17">
        <f t="shared" si="0"/>
        <v>0</v>
      </c>
      <c r="AS26" s="17">
        <f t="shared" si="0"/>
        <v>0</v>
      </c>
      <c r="AT26" s="17">
        <f t="shared" si="0"/>
        <v>0</v>
      </c>
      <c r="AU26" s="17">
        <f t="shared" si="0"/>
        <v>0</v>
      </c>
      <c r="AV26" s="17">
        <f t="shared" si="0"/>
        <v>0</v>
      </c>
      <c r="AW26" s="17">
        <f t="shared" si="0"/>
        <v>0</v>
      </c>
      <c r="AX26" s="17">
        <f t="shared" si="0"/>
        <v>0</v>
      </c>
      <c r="AY26" s="17">
        <f t="shared" si="0"/>
        <v>0</v>
      </c>
      <c r="AZ26" s="17">
        <f t="shared" si="0"/>
        <v>0</v>
      </c>
      <c r="BA26" s="17">
        <f t="shared" si="0"/>
        <v>0</v>
      </c>
      <c r="BB26" s="17">
        <f t="shared" si="0"/>
        <v>0</v>
      </c>
      <c r="BC26" s="17">
        <f t="shared" si="0"/>
        <v>0</v>
      </c>
      <c r="BD26" s="17">
        <f t="shared" si="0"/>
        <v>0</v>
      </c>
      <c r="BE26" s="17">
        <f t="shared" si="0"/>
        <v>0</v>
      </c>
      <c r="BF26" s="17">
        <f t="shared" si="0"/>
        <v>0</v>
      </c>
      <c r="BG26" s="17">
        <f t="shared" si="0"/>
        <v>0</v>
      </c>
      <c r="BH26" s="17">
        <f t="shared" si="0"/>
        <v>0</v>
      </c>
      <c r="BI26" s="17">
        <f t="shared" si="0"/>
        <v>0</v>
      </c>
      <c r="BJ26" s="17">
        <f t="shared" si="0"/>
        <v>0</v>
      </c>
      <c r="BK26" s="17">
        <f t="shared" si="0"/>
        <v>0</v>
      </c>
      <c r="BL26" s="17">
        <f t="shared" si="0"/>
        <v>0</v>
      </c>
      <c r="BM26" s="17">
        <f t="shared" si="0"/>
        <v>0</v>
      </c>
    </row>
    <row r="27" spans="2:65" x14ac:dyDescent="0.2">
      <c r="B27" s="9" t="s">
        <v>2</v>
      </c>
      <c r="C27" s="17"/>
      <c r="D27" s="17" t="str">
        <f t="shared" si="0"/>
        <v/>
      </c>
      <c r="E27" s="17" t="str">
        <f t="shared" si="0"/>
        <v/>
      </c>
      <c r="F27" s="17" t="str">
        <f t="shared" si="0"/>
        <v/>
      </c>
      <c r="G27" s="17" t="str">
        <f t="shared" si="0"/>
        <v/>
      </c>
      <c r="H27" s="17" t="str">
        <f t="shared" si="0"/>
        <v/>
      </c>
      <c r="I27" s="17">
        <f t="shared" si="0"/>
        <v>-1</v>
      </c>
      <c r="J27" s="17">
        <f t="shared" si="0"/>
        <v>-1</v>
      </c>
      <c r="K27" s="17">
        <f t="shared" si="0"/>
        <v>-1</v>
      </c>
      <c r="L27" s="17">
        <f t="shared" si="0"/>
        <v>-4.4039897216295663E-2</v>
      </c>
      <c r="M27" s="17">
        <f t="shared" si="0"/>
        <v>-6.1855685797517344E-2</v>
      </c>
      <c r="N27" s="17">
        <f t="shared" si="0"/>
        <v>-5.613287286894298E-2</v>
      </c>
      <c r="O27" s="17">
        <f t="shared" si="0"/>
        <v>-6.0545868472106031E-2</v>
      </c>
      <c r="P27" s="17">
        <f t="shared" si="0"/>
        <v>-4.9433099514106564E-2</v>
      </c>
      <c r="Q27" s="17">
        <f t="shared" si="0"/>
        <v>-6.106076734434189E-2</v>
      </c>
      <c r="R27" s="17">
        <f t="shared" si="0"/>
        <v>0</v>
      </c>
      <c r="S27" s="17">
        <f t="shared" si="0"/>
        <v>0</v>
      </c>
      <c r="T27" s="17">
        <f t="shared" si="0"/>
        <v>0</v>
      </c>
      <c r="U27" s="17">
        <f t="shared" si="0"/>
        <v>0</v>
      </c>
      <c r="V27" s="17">
        <f t="shared" si="0"/>
        <v>0</v>
      </c>
      <c r="W27" s="17">
        <f t="shared" si="0"/>
        <v>0</v>
      </c>
      <c r="X27" s="17">
        <f t="shared" si="0"/>
        <v>0</v>
      </c>
      <c r="Y27" s="17">
        <f t="shared" si="0"/>
        <v>0</v>
      </c>
      <c r="Z27" s="17">
        <f t="shared" si="0"/>
        <v>0</v>
      </c>
      <c r="AA27" s="17">
        <f t="shared" si="0"/>
        <v>0</v>
      </c>
      <c r="AB27" s="17">
        <f t="shared" si="0"/>
        <v>0</v>
      </c>
      <c r="AC27" s="17">
        <f t="shared" si="0"/>
        <v>0</v>
      </c>
      <c r="AD27" s="17">
        <f t="shared" si="0"/>
        <v>0</v>
      </c>
      <c r="AE27" s="17">
        <f t="shared" si="0"/>
        <v>0</v>
      </c>
      <c r="AF27" s="17">
        <f t="shared" si="0"/>
        <v>0</v>
      </c>
      <c r="AG27" s="17">
        <f t="shared" si="0"/>
        <v>0</v>
      </c>
      <c r="AH27" s="17">
        <f t="shared" si="0"/>
        <v>0</v>
      </c>
      <c r="AI27" s="17">
        <f t="shared" si="0"/>
        <v>0</v>
      </c>
      <c r="AJ27" s="17">
        <f t="shared" si="0"/>
        <v>0</v>
      </c>
      <c r="AK27" s="17">
        <f t="shared" si="0"/>
        <v>0</v>
      </c>
      <c r="AL27" s="17">
        <f t="shared" si="0"/>
        <v>0</v>
      </c>
      <c r="AM27" s="17">
        <f t="shared" si="0"/>
        <v>0</v>
      </c>
      <c r="AN27" s="17">
        <f t="shared" si="0"/>
        <v>0</v>
      </c>
      <c r="AO27" s="17">
        <f t="shared" si="0"/>
        <v>0</v>
      </c>
      <c r="AP27" s="17">
        <f t="shared" si="0"/>
        <v>0</v>
      </c>
      <c r="AQ27" s="17">
        <f t="shared" si="0"/>
        <v>0</v>
      </c>
      <c r="AR27" s="17">
        <f t="shared" si="0"/>
        <v>0</v>
      </c>
      <c r="AS27" s="17">
        <f t="shared" si="0"/>
        <v>0</v>
      </c>
      <c r="AT27" s="17">
        <f t="shared" si="0"/>
        <v>0</v>
      </c>
      <c r="AU27" s="17">
        <f t="shared" si="0"/>
        <v>0</v>
      </c>
      <c r="AV27" s="17">
        <f t="shared" si="0"/>
        <v>0</v>
      </c>
      <c r="AW27" s="17">
        <f t="shared" si="0"/>
        <v>0</v>
      </c>
      <c r="AX27" s="17">
        <f t="shared" si="0"/>
        <v>0</v>
      </c>
      <c r="AY27" s="17">
        <f t="shared" si="0"/>
        <v>0</v>
      </c>
      <c r="AZ27" s="17">
        <f t="shared" si="0"/>
        <v>0</v>
      </c>
      <c r="BA27" s="17">
        <f t="shared" si="0"/>
        <v>0</v>
      </c>
      <c r="BB27" s="17">
        <f t="shared" si="0"/>
        <v>0</v>
      </c>
      <c r="BC27" s="17">
        <f t="shared" si="0"/>
        <v>0</v>
      </c>
      <c r="BD27" s="17">
        <f t="shared" si="0"/>
        <v>0</v>
      </c>
      <c r="BE27" s="17">
        <f t="shared" si="0"/>
        <v>0</v>
      </c>
      <c r="BF27" s="17">
        <f t="shared" si="0"/>
        <v>0</v>
      </c>
      <c r="BG27" s="17">
        <f t="shared" si="0"/>
        <v>0</v>
      </c>
      <c r="BH27" s="17">
        <f t="shared" si="0"/>
        <v>0</v>
      </c>
      <c r="BI27" s="17">
        <f t="shared" si="0"/>
        <v>0</v>
      </c>
      <c r="BJ27" s="17">
        <f t="shared" si="0"/>
        <v>0</v>
      </c>
      <c r="BK27" s="17">
        <f t="shared" si="0"/>
        <v>0</v>
      </c>
      <c r="BL27" s="17">
        <f t="shared" si="0"/>
        <v>0</v>
      </c>
      <c r="BM27" s="17">
        <f t="shared" si="0"/>
        <v>0</v>
      </c>
    </row>
    <row r="28" spans="2:65" x14ac:dyDescent="0.2">
      <c r="B28" s="9" t="s">
        <v>3</v>
      </c>
      <c r="C28" s="17"/>
      <c r="D28" s="17" t="str">
        <f t="shared" si="0"/>
        <v/>
      </c>
      <c r="E28" s="17" t="str">
        <f t="shared" si="0"/>
        <v/>
      </c>
      <c r="F28" s="17" t="str">
        <f t="shared" si="0"/>
        <v/>
      </c>
      <c r="G28" s="17" t="str">
        <f t="shared" si="0"/>
        <v/>
      </c>
      <c r="H28" s="17" t="str">
        <f t="shared" si="0"/>
        <v/>
      </c>
      <c r="I28" s="17">
        <f t="shared" si="0"/>
        <v>-1</v>
      </c>
      <c r="J28" s="17">
        <f t="shared" si="0"/>
        <v>-1</v>
      </c>
      <c r="K28" s="17">
        <f t="shared" si="0"/>
        <v>-1</v>
      </c>
      <c r="L28" s="17">
        <f t="shared" si="0"/>
        <v>0.13884659135522423</v>
      </c>
      <c r="M28" s="17">
        <f t="shared" si="0"/>
        <v>9.5987502484916817E-2</v>
      </c>
      <c r="N28" s="17">
        <f t="shared" si="0"/>
        <v>-0.10189406412098198</v>
      </c>
      <c r="O28" s="17">
        <f t="shared" si="0"/>
        <v>-0.19865610776999992</v>
      </c>
      <c r="P28" s="17">
        <f t="shared" si="0"/>
        <v>-3.3758745528586959E-2</v>
      </c>
      <c r="Q28" s="17">
        <f t="shared" si="0"/>
        <v>-9.8199937641153867E-2</v>
      </c>
      <c r="R28" s="17">
        <f t="shared" si="0"/>
        <v>0</v>
      </c>
      <c r="S28" s="17">
        <f t="shared" si="0"/>
        <v>0</v>
      </c>
      <c r="T28" s="17">
        <f t="shared" si="0"/>
        <v>0</v>
      </c>
      <c r="U28" s="17">
        <f t="shared" si="0"/>
        <v>0</v>
      </c>
      <c r="V28" s="17">
        <f t="shared" si="0"/>
        <v>0</v>
      </c>
      <c r="W28" s="17">
        <f t="shared" si="0"/>
        <v>0</v>
      </c>
      <c r="X28" s="17">
        <f t="shared" si="0"/>
        <v>0</v>
      </c>
      <c r="Y28" s="17">
        <f t="shared" si="0"/>
        <v>0</v>
      </c>
      <c r="Z28" s="17">
        <f t="shared" si="0"/>
        <v>0</v>
      </c>
      <c r="AA28" s="17">
        <f t="shared" si="0"/>
        <v>0</v>
      </c>
      <c r="AB28" s="17">
        <f t="shared" si="0"/>
        <v>0</v>
      </c>
      <c r="AC28" s="17">
        <f t="shared" si="0"/>
        <v>0</v>
      </c>
      <c r="AD28" s="17">
        <f t="shared" si="0"/>
        <v>0</v>
      </c>
      <c r="AE28" s="17">
        <f t="shared" si="0"/>
        <v>0</v>
      </c>
      <c r="AF28" s="17">
        <f t="shared" si="0"/>
        <v>0</v>
      </c>
      <c r="AG28" s="17">
        <f t="shared" si="0"/>
        <v>0</v>
      </c>
      <c r="AH28" s="17">
        <f t="shared" si="0"/>
        <v>0</v>
      </c>
      <c r="AI28" s="17">
        <f t="shared" si="0"/>
        <v>0</v>
      </c>
      <c r="AJ28" s="17">
        <f t="shared" si="0"/>
        <v>0</v>
      </c>
      <c r="AK28" s="17">
        <f t="shared" si="0"/>
        <v>0</v>
      </c>
      <c r="AL28" s="17">
        <f t="shared" si="0"/>
        <v>0</v>
      </c>
      <c r="AM28" s="17">
        <f t="shared" si="0"/>
        <v>0</v>
      </c>
      <c r="AN28" s="17">
        <f t="shared" si="0"/>
        <v>0</v>
      </c>
      <c r="AO28" s="17">
        <f t="shared" si="0"/>
        <v>0</v>
      </c>
      <c r="AP28" s="17">
        <f t="shared" si="0"/>
        <v>0</v>
      </c>
      <c r="AQ28" s="17">
        <f t="shared" si="0"/>
        <v>0</v>
      </c>
      <c r="AR28" s="17">
        <f t="shared" si="0"/>
        <v>0</v>
      </c>
      <c r="AS28" s="17">
        <f t="shared" si="0"/>
        <v>0</v>
      </c>
      <c r="AT28" s="17">
        <f t="shared" si="0"/>
        <v>0</v>
      </c>
      <c r="AU28" s="17">
        <f t="shared" si="0"/>
        <v>0</v>
      </c>
      <c r="AV28" s="17">
        <f t="shared" si="0"/>
        <v>0</v>
      </c>
      <c r="AW28" s="17">
        <f t="shared" si="0"/>
        <v>0</v>
      </c>
      <c r="AX28" s="17">
        <f t="shared" si="0"/>
        <v>0</v>
      </c>
      <c r="AY28" s="17">
        <f t="shared" si="0"/>
        <v>0</v>
      </c>
      <c r="AZ28" s="17">
        <f t="shared" si="0"/>
        <v>0</v>
      </c>
      <c r="BA28" s="17">
        <f t="shared" si="0"/>
        <v>0</v>
      </c>
      <c r="BB28" s="17">
        <f t="shared" si="0"/>
        <v>0</v>
      </c>
      <c r="BC28" s="17">
        <f t="shared" si="0"/>
        <v>0</v>
      </c>
      <c r="BD28" s="17">
        <f t="shared" si="0"/>
        <v>0</v>
      </c>
      <c r="BE28" s="17">
        <f t="shared" si="0"/>
        <v>0</v>
      </c>
      <c r="BF28" s="17">
        <f t="shared" si="0"/>
        <v>0</v>
      </c>
      <c r="BG28" s="17">
        <f t="shared" si="0"/>
        <v>0</v>
      </c>
      <c r="BH28" s="17">
        <f t="shared" si="0"/>
        <v>0</v>
      </c>
      <c r="BI28" s="17">
        <f t="shared" si="0"/>
        <v>0</v>
      </c>
      <c r="BJ28" s="17">
        <f t="shared" si="0"/>
        <v>0</v>
      </c>
      <c r="BK28" s="17">
        <f t="shared" si="0"/>
        <v>0</v>
      </c>
      <c r="BL28" s="17">
        <f t="shared" si="0"/>
        <v>0</v>
      </c>
      <c r="BM28" s="17">
        <f t="shared" si="0"/>
        <v>0</v>
      </c>
    </row>
    <row r="29" spans="2:65" x14ac:dyDescent="0.2">
      <c r="B29" s="9" t="s">
        <v>4</v>
      </c>
      <c r="C29" s="17"/>
      <c r="D29" s="17" t="str">
        <f t="shared" si="0"/>
        <v/>
      </c>
      <c r="E29" s="17" t="str">
        <f t="shared" si="0"/>
        <v/>
      </c>
      <c r="F29" s="17" t="str">
        <f t="shared" si="0"/>
        <v/>
      </c>
      <c r="G29" s="17" t="str">
        <f t="shared" si="0"/>
        <v/>
      </c>
      <c r="H29" s="17" t="str">
        <f t="shared" si="0"/>
        <v/>
      </c>
      <c r="I29" s="17">
        <f t="shared" si="0"/>
        <v>-1</v>
      </c>
      <c r="J29" s="17">
        <f t="shared" si="0"/>
        <v>-1</v>
      </c>
      <c r="K29" s="17">
        <f t="shared" ref="K29:BM31" si="1">IFERROR((K10-K20)/K20,"")</f>
        <v>-1</v>
      </c>
      <c r="L29" s="17">
        <f t="shared" si="1"/>
        <v>1.518622699975815E-2</v>
      </c>
      <c r="M29" s="17">
        <f t="shared" si="1"/>
        <v>5.0219613576791618E-2</v>
      </c>
      <c r="N29" s="17">
        <f t="shared" si="1"/>
        <v>0.1521572558476621</v>
      </c>
      <c r="O29" s="17">
        <f t="shared" si="1"/>
        <v>2.5099788345696879E-2</v>
      </c>
      <c r="P29" s="17">
        <f t="shared" si="1"/>
        <v>-0.32717218067361103</v>
      </c>
      <c r="Q29" s="17">
        <f t="shared" si="1"/>
        <v>8.8845346686408477E-2</v>
      </c>
      <c r="R29" s="17">
        <f t="shared" si="1"/>
        <v>0</v>
      </c>
      <c r="S29" s="17">
        <f t="shared" si="1"/>
        <v>0</v>
      </c>
      <c r="T29" s="17">
        <f t="shared" si="1"/>
        <v>0</v>
      </c>
      <c r="U29" s="17">
        <f t="shared" si="1"/>
        <v>0</v>
      </c>
      <c r="V29" s="17">
        <f t="shared" si="1"/>
        <v>0</v>
      </c>
      <c r="W29" s="17">
        <f t="shared" si="1"/>
        <v>0</v>
      </c>
      <c r="X29" s="17">
        <f t="shared" si="1"/>
        <v>0</v>
      </c>
      <c r="Y29" s="17">
        <f t="shared" si="1"/>
        <v>0</v>
      </c>
      <c r="Z29" s="17">
        <f t="shared" si="1"/>
        <v>0</v>
      </c>
      <c r="AA29" s="17">
        <f t="shared" si="1"/>
        <v>0</v>
      </c>
      <c r="AB29" s="17">
        <f t="shared" si="1"/>
        <v>0</v>
      </c>
      <c r="AC29" s="17">
        <f t="shared" si="1"/>
        <v>0</v>
      </c>
      <c r="AD29" s="17">
        <f t="shared" si="1"/>
        <v>0</v>
      </c>
      <c r="AE29" s="17">
        <f t="shared" si="1"/>
        <v>0</v>
      </c>
      <c r="AF29" s="17">
        <f t="shared" si="1"/>
        <v>0</v>
      </c>
      <c r="AG29" s="17">
        <f t="shared" si="1"/>
        <v>0</v>
      </c>
      <c r="AH29" s="17">
        <f t="shared" si="1"/>
        <v>0</v>
      </c>
      <c r="AI29" s="17">
        <f t="shared" si="1"/>
        <v>0</v>
      </c>
      <c r="AJ29" s="17">
        <f t="shared" si="1"/>
        <v>0</v>
      </c>
      <c r="AK29" s="17">
        <f t="shared" si="1"/>
        <v>0</v>
      </c>
      <c r="AL29" s="17">
        <f t="shared" si="1"/>
        <v>0</v>
      </c>
      <c r="AM29" s="17">
        <f t="shared" si="1"/>
        <v>0</v>
      </c>
      <c r="AN29" s="17">
        <f t="shared" si="1"/>
        <v>0</v>
      </c>
      <c r="AO29" s="17">
        <f t="shared" si="1"/>
        <v>0</v>
      </c>
      <c r="AP29" s="17">
        <f t="shared" si="1"/>
        <v>0</v>
      </c>
      <c r="AQ29" s="17">
        <f t="shared" si="1"/>
        <v>0</v>
      </c>
      <c r="AR29" s="17">
        <f t="shared" si="1"/>
        <v>0</v>
      </c>
      <c r="AS29" s="17">
        <f t="shared" si="1"/>
        <v>0</v>
      </c>
      <c r="AT29" s="17">
        <f t="shared" si="1"/>
        <v>0</v>
      </c>
      <c r="AU29" s="17">
        <f t="shared" si="1"/>
        <v>0</v>
      </c>
      <c r="AV29" s="17">
        <f t="shared" si="1"/>
        <v>0</v>
      </c>
      <c r="AW29" s="17">
        <f t="shared" si="1"/>
        <v>0</v>
      </c>
      <c r="AX29" s="17">
        <f t="shared" si="1"/>
        <v>0</v>
      </c>
      <c r="AY29" s="17">
        <f t="shared" si="1"/>
        <v>0</v>
      </c>
      <c r="AZ29" s="17">
        <f t="shared" si="1"/>
        <v>0</v>
      </c>
      <c r="BA29" s="17">
        <f t="shared" si="1"/>
        <v>0</v>
      </c>
      <c r="BB29" s="17">
        <f t="shared" si="1"/>
        <v>0</v>
      </c>
      <c r="BC29" s="17">
        <f t="shared" si="1"/>
        <v>0</v>
      </c>
      <c r="BD29" s="17">
        <f t="shared" si="1"/>
        <v>0</v>
      </c>
      <c r="BE29" s="17">
        <f t="shared" si="1"/>
        <v>0</v>
      </c>
      <c r="BF29" s="17">
        <f t="shared" si="1"/>
        <v>0</v>
      </c>
      <c r="BG29" s="17">
        <f t="shared" si="1"/>
        <v>0</v>
      </c>
      <c r="BH29" s="17">
        <f t="shared" si="1"/>
        <v>0</v>
      </c>
      <c r="BI29" s="17">
        <f t="shared" si="1"/>
        <v>0</v>
      </c>
      <c r="BJ29" s="17">
        <f t="shared" si="1"/>
        <v>0</v>
      </c>
      <c r="BK29" s="17">
        <f t="shared" si="1"/>
        <v>0</v>
      </c>
      <c r="BL29" s="17">
        <f t="shared" si="1"/>
        <v>0</v>
      </c>
      <c r="BM29" s="17">
        <f t="shared" si="1"/>
        <v>0</v>
      </c>
    </row>
    <row r="30" spans="2:65" x14ac:dyDescent="0.2">
      <c r="B30" s="9" t="s">
        <v>5</v>
      </c>
      <c r="C30" s="17"/>
      <c r="D30" s="17" t="str">
        <f t="shared" ref="D30:AI31" si="2">IFERROR((D11-D21)/D21,"")</f>
        <v/>
      </c>
      <c r="E30" s="17" t="str">
        <f t="shared" si="2"/>
        <v/>
      </c>
      <c r="F30" s="17" t="str">
        <f t="shared" si="2"/>
        <v/>
      </c>
      <c r="G30" s="17" t="str">
        <f t="shared" si="2"/>
        <v/>
      </c>
      <c r="H30" s="17" t="str">
        <f t="shared" si="2"/>
        <v/>
      </c>
      <c r="I30" s="17">
        <f t="shared" si="2"/>
        <v>-1</v>
      </c>
      <c r="J30" s="17">
        <f t="shared" si="2"/>
        <v>-1</v>
      </c>
      <c r="K30" s="17">
        <f t="shared" si="2"/>
        <v>-1</v>
      </c>
      <c r="L30" s="17">
        <f t="shared" si="2"/>
        <v>-2.4649902089955007</v>
      </c>
      <c r="M30" s="17">
        <f t="shared" si="2"/>
        <v>-1.6261410055804184</v>
      </c>
      <c r="N30" s="17">
        <f t="shared" si="2"/>
        <v>-1.5697981519784245</v>
      </c>
      <c r="O30" s="17">
        <f t="shared" si="2"/>
        <v>-1.429594069517347</v>
      </c>
      <c r="P30" s="17">
        <f t="shared" si="2"/>
        <v>-1.196175604654359</v>
      </c>
      <c r="Q30" s="17">
        <f t="shared" si="2"/>
        <v>-2.3660795867647062</v>
      </c>
      <c r="R30" s="17">
        <f t="shared" si="2"/>
        <v>0</v>
      </c>
      <c r="S30" s="17">
        <f t="shared" si="2"/>
        <v>0</v>
      </c>
      <c r="T30" s="17">
        <f t="shared" si="2"/>
        <v>0</v>
      </c>
      <c r="U30" s="17">
        <f t="shared" si="2"/>
        <v>0</v>
      </c>
      <c r="V30" s="17">
        <f t="shared" si="2"/>
        <v>0</v>
      </c>
      <c r="W30" s="17">
        <f t="shared" si="2"/>
        <v>0</v>
      </c>
      <c r="X30" s="17">
        <f t="shared" si="2"/>
        <v>0</v>
      </c>
      <c r="Y30" s="17">
        <f t="shared" si="2"/>
        <v>0</v>
      </c>
      <c r="Z30" s="17">
        <f t="shared" si="2"/>
        <v>0</v>
      </c>
      <c r="AA30" s="17">
        <f t="shared" si="2"/>
        <v>0</v>
      </c>
      <c r="AB30" s="17">
        <f t="shared" si="2"/>
        <v>0</v>
      </c>
      <c r="AC30" s="17">
        <f t="shared" si="2"/>
        <v>0</v>
      </c>
      <c r="AD30" s="17">
        <f t="shared" si="2"/>
        <v>0</v>
      </c>
      <c r="AE30" s="17">
        <f t="shared" si="2"/>
        <v>0</v>
      </c>
      <c r="AF30" s="17">
        <f t="shared" si="2"/>
        <v>0</v>
      </c>
      <c r="AG30" s="17">
        <f t="shared" si="2"/>
        <v>0</v>
      </c>
      <c r="AH30" s="17">
        <f t="shared" si="2"/>
        <v>0</v>
      </c>
      <c r="AI30" s="17">
        <f t="shared" si="2"/>
        <v>0</v>
      </c>
      <c r="AJ30" s="17">
        <f t="shared" si="1"/>
        <v>0</v>
      </c>
      <c r="AK30" s="17">
        <f t="shared" si="1"/>
        <v>0</v>
      </c>
      <c r="AL30" s="17">
        <f t="shared" si="1"/>
        <v>0</v>
      </c>
      <c r="AM30" s="17">
        <f t="shared" si="1"/>
        <v>0</v>
      </c>
      <c r="AN30" s="17">
        <f t="shared" si="1"/>
        <v>0</v>
      </c>
      <c r="AO30" s="17">
        <f t="shared" si="1"/>
        <v>0</v>
      </c>
      <c r="AP30" s="17">
        <f t="shared" si="1"/>
        <v>0</v>
      </c>
      <c r="AQ30" s="17">
        <f t="shared" si="1"/>
        <v>0</v>
      </c>
      <c r="AR30" s="17">
        <f t="shared" si="1"/>
        <v>0</v>
      </c>
      <c r="AS30" s="17">
        <f t="shared" si="1"/>
        <v>0</v>
      </c>
      <c r="AT30" s="17">
        <f t="shared" si="1"/>
        <v>0</v>
      </c>
      <c r="AU30" s="17">
        <f t="shared" si="1"/>
        <v>0</v>
      </c>
      <c r="AV30" s="17">
        <f t="shared" si="1"/>
        <v>0</v>
      </c>
      <c r="AW30" s="17">
        <f t="shared" si="1"/>
        <v>0</v>
      </c>
      <c r="AX30" s="17">
        <f t="shared" si="1"/>
        <v>0</v>
      </c>
      <c r="AY30" s="17">
        <f t="shared" si="1"/>
        <v>0</v>
      </c>
      <c r="AZ30" s="17">
        <f t="shared" si="1"/>
        <v>0</v>
      </c>
      <c r="BA30" s="17">
        <f t="shared" si="1"/>
        <v>0</v>
      </c>
      <c r="BB30" s="17">
        <f t="shared" si="1"/>
        <v>0</v>
      </c>
      <c r="BC30" s="17">
        <f t="shared" si="1"/>
        <v>0</v>
      </c>
      <c r="BD30" s="17">
        <f t="shared" si="1"/>
        <v>0</v>
      </c>
      <c r="BE30" s="17">
        <f t="shared" si="1"/>
        <v>0</v>
      </c>
      <c r="BF30" s="17">
        <f t="shared" si="1"/>
        <v>0</v>
      </c>
      <c r="BG30" s="17">
        <f t="shared" si="1"/>
        <v>0</v>
      </c>
      <c r="BH30" s="17">
        <f t="shared" si="1"/>
        <v>0</v>
      </c>
      <c r="BI30" s="17">
        <f t="shared" si="1"/>
        <v>0</v>
      </c>
      <c r="BJ30" s="17">
        <f t="shared" si="1"/>
        <v>0</v>
      </c>
      <c r="BK30" s="17">
        <f t="shared" si="1"/>
        <v>0</v>
      </c>
      <c r="BL30" s="17">
        <f t="shared" si="1"/>
        <v>0</v>
      </c>
      <c r="BM30" s="17">
        <f t="shared" si="1"/>
        <v>0</v>
      </c>
    </row>
    <row r="31" spans="2:65" x14ac:dyDescent="0.2">
      <c r="B31" s="9" t="s">
        <v>6</v>
      </c>
      <c r="C31" s="17"/>
      <c r="D31" s="17" t="str">
        <f t="shared" si="2"/>
        <v/>
      </c>
      <c r="E31" s="17" t="str">
        <f t="shared" si="2"/>
        <v/>
      </c>
      <c r="F31" s="17" t="str">
        <f t="shared" si="2"/>
        <v/>
      </c>
      <c r="G31" s="17" t="str">
        <f t="shared" si="2"/>
        <v/>
      </c>
      <c r="H31" s="17" t="str">
        <f t="shared" si="2"/>
        <v/>
      </c>
      <c r="I31" s="17" t="str">
        <f t="shared" si="2"/>
        <v/>
      </c>
      <c r="J31" s="17" t="str">
        <f t="shared" si="2"/>
        <v/>
      </c>
      <c r="K31" s="17" t="str">
        <f t="shared" si="2"/>
        <v/>
      </c>
      <c r="L31" s="17" t="str">
        <f t="shared" si="2"/>
        <v/>
      </c>
      <c r="M31" s="17" t="str">
        <f t="shared" si="2"/>
        <v/>
      </c>
      <c r="N31" s="17" t="str">
        <f t="shared" si="2"/>
        <v/>
      </c>
      <c r="O31" s="17" t="str">
        <f t="shared" si="2"/>
        <v/>
      </c>
      <c r="P31" s="17" t="str">
        <f t="shared" si="2"/>
        <v/>
      </c>
      <c r="Q31" s="17" t="str">
        <f t="shared" si="2"/>
        <v/>
      </c>
      <c r="R31" s="17" t="str">
        <f t="shared" si="2"/>
        <v/>
      </c>
      <c r="S31" s="17" t="str">
        <f t="shared" si="2"/>
        <v/>
      </c>
      <c r="T31" s="17" t="str">
        <f t="shared" si="2"/>
        <v/>
      </c>
      <c r="U31" s="17" t="str">
        <f t="shared" si="2"/>
        <v/>
      </c>
      <c r="V31" s="17" t="str">
        <f t="shared" si="2"/>
        <v/>
      </c>
      <c r="W31" s="17" t="str">
        <f t="shared" si="2"/>
        <v/>
      </c>
      <c r="X31" s="17" t="str">
        <f t="shared" si="2"/>
        <v/>
      </c>
      <c r="Y31" s="17" t="str">
        <f t="shared" si="2"/>
        <v/>
      </c>
      <c r="Z31" s="17" t="str">
        <f t="shared" si="2"/>
        <v/>
      </c>
      <c r="AA31" s="17" t="str">
        <f t="shared" si="2"/>
        <v/>
      </c>
      <c r="AB31" s="17" t="str">
        <f t="shared" si="2"/>
        <v/>
      </c>
      <c r="AC31" s="17" t="str">
        <f t="shared" si="2"/>
        <v/>
      </c>
      <c r="AD31" s="17" t="str">
        <f t="shared" si="2"/>
        <v/>
      </c>
      <c r="AE31" s="17" t="str">
        <f t="shared" si="2"/>
        <v/>
      </c>
      <c r="AF31" s="17" t="str">
        <f t="shared" si="2"/>
        <v/>
      </c>
      <c r="AG31" s="17" t="str">
        <f t="shared" si="2"/>
        <v/>
      </c>
      <c r="AH31" s="17" t="str">
        <f t="shared" si="2"/>
        <v/>
      </c>
      <c r="AI31" s="17" t="str">
        <f t="shared" si="2"/>
        <v/>
      </c>
      <c r="AJ31" s="17" t="str">
        <f t="shared" si="1"/>
        <v/>
      </c>
      <c r="AK31" s="17" t="str">
        <f t="shared" si="1"/>
        <v/>
      </c>
      <c r="AL31" s="17" t="str">
        <f t="shared" si="1"/>
        <v/>
      </c>
      <c r="AM31" s="17" t="str">
        <f t="shared" si="1"/>
        <v/>
      </c>
      <c r="AN31" s="17" t="str">
        <f t="shared" si="1"/>
        <v/>
      </c>
      <c r="AO31" s="17" t="str">
        <f t="shared" si="1"/>
        <v/>
      </c>
      <c r="AP31" s="17" t="str">
        <f t="shared" si="1"/>
        <v/>
      </c>
      <c r="AQ31" s="17" t="str">
        <f t="shared" si="1"/>
        <v/>
      </c>
      <c r="AR31" s="17" t="str">
        <f t="shared" si="1"/>
        <v/>
      </c>
      <c r="AS31" s="17" t="str">
        <f t="shared" si="1"/>
        <v/>
      </c>
      <c r="AT31" s="17" t="str">
        <f t="shared" si="1"/>
        <v/>
      </c>
      <c r="AU31" s="17" t="str">
        <f t="shared" si="1"/>
        <v/>
      </c>
      <c r="AV31" s="17" t="str">
        <f t="shared" si="1"/>
        <v/>
      </c>
      <c r="AW31" s="17" t="str">
        <f t="shared" si="1"/>
        <v/>
      </c>
      <c r="AX31" s="17" t="str">
        <f t="shared" si="1"/>
        <v/>
      </c>
      <c r="AY31" s="17" t="str">
        <f t="shared" si="1"/>
        <v/>
      </c>
      <c r="AZ31" s="17" t="str">
        <f t="shared" si="1"/>
        <v/>
      </c>
      <c r="BA31" s="17" t="str">
        <f t="shared" si="1"/>
        <v/>
      </c>
    </row>
  </sheetData>
  <conditionalFormatting sqref="C25:BA31 BB25:B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3DC00-C539-4447-87AF-18080AEE25B9}">
  <sheetPr>
    <tabColor theme="9"/>
  </sheetPr>
  <dimension ref="A1:BM32"/>
  <sheetViews>
    <sheetView zoomScaleNormal="100" workbookViewId="0">
      <selection activeCell="A2" sqref="A2"/>
    </sheetView>
  </sheetViews>
  <sheetFormatPr defaultColWidth="9.140625" defaultRowHeight="12.75" x14ac:dyDescent="0.2"/>
  <cols>
    <col min="1" max="1" width="1.7109375" style="3" customWidth="1"/>
    <col min="2" max="3" width="10.7109375" style="3" customWidth="1"/>
    <col min="4" max="4" width="7.140625" style="3" customWidth="1"/>
    <col min="5" max="11" width="10.7109375" style="3" customWidth="1"/>
    <col min="12" max="12" width="19.7109375" style="3" customWidth="1"/>
    <col min="13" max="66" width="10.7109375" style="3" customWidth="1"/>
    <col min="67" max="16384" width="9.140625" style="3"/>
  </cols>
  <sheetData>
    <row r="1" spans="1:65" x14ac:dyDescent="0.2">
      <c r="A1" s="1" t="s">
        <v>417</v>
      </c>
      <c r="B1" s="2"/>
      <c r="C1" s="2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65" x14ac:dyDescent="0.2">
      <c r="A2" s="1"/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65" x14ac:dyDescent="0.2">
      <c r="A3" s="1"/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65" x14ac:dyDescent="0.2">
      <c r="A4" s="1"/>
      <c r="B4" s="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65" ht="15.75" thickBot="1" x14ac:dyDescent="0.3">
      <c r="B5" s="7">
        <f>asofdate</f>
        <v>44012</v>
      </c>
      <c r="C5" s="8">
        <v>43769</v>
      </c>
      <c r="D5" s="8">
        <v>43799</v>
      </c>
      <c r="E5" s="8">
        <v>43830</v>
      </c>
      <c r="F5" s="8">
        <v>43861</v>
      </c>
      <c r="G5" s="8">
        <v>43890</v>
      </c>
      <c r="H5" s="8">
        <v>43921</v>
      </c>
      <c r="I5" s="8">
        <v>43951</v>
      </c>
      <c r="J5" s="8">
        <v>43982</v>
      </c>
      <c r="K5" s="8">
        <v>44012</v>
      </c>
      <c r="L5" s="8">
        <v>44043</v>
      </c>
      <c r="M5" s="8">
        <v>44074</v>
      </c>
      <c r="N5" s="8">
        <v>44104</v>
      </c>
      <c r="O5" s="8">
        <v>44135</v>
      </c>
      <c r="P5" s="8">
        <v>44165</v>
      </c>
      <c r="Q5" s="8">
        <v>44196</v>
      </c>
      <c r="R5" s="8">
        <v>44227</v>
      </c>
      <c r="S5" s="8">
        <v>44255</v>
      </c>
      <c r="T5" s="8">
        <v>44286</v>
      </c>
      <c r="U5" s="8">
        <v>44316</v>
      </c>
      <c r="V5" s="8">
        <v>44347</v>
      </c>
      <c r="W5" s="8">
        <v>44377</v>
      </c>
      <c r="X5" s="8">
        <v>44408</v>
      </c>
      <c r="Y5" s="8">
        <v>44439</v>
      </c>
      <c r="Z5" s="8">
        <v>44469</v>
      </c>
      <c r="AA5" s="8">
        <v>44500</v>
      </c>
      <c r="AB5" s="8">
        <v>44530</v>
      </c>
      <c r="AC5" s="8">
        <v>44561</v>
      </c>
      <c r="AD5" s="8">
        <v>44592</v>
      </c>
      <c r="AE5" s="8">
        <v>44620</v>
      </c>
      <c r="AF5" s="8">
        <v>44651</v>
      </c>
      <c r="AG5" s="8">
        <v>44681</v>
      </c>
      <c r="AH5" s="8">
        <v>44712</v>
      </c>
      <c r="AI5" s="8">
        <v>44742</v>
      </c>
      <c r="AJ5" s="8">
        <v>44773</v>
      </c>
      <c r="AK5" s="8">
        <v>44804</v>
      </c>
      <c r="AL5" s="8">
        <v>44834</v>
      </c>
      <c r="AM5" s="8">
        <v>44865</v>
      </c>
      <c r="AN5" s="8">
        <v>44895</v>
      </c>
      <c r="AO5" s="8">
        <v>44926</v>
      </c>
      <c r="AP5" s="8">
        <v>44957</v>
      </c>
      <c r="AQ5" s="8">
        <v>44985</v>
      </c>
      <c r="AR5" s="8">
        <v>45016</v>
      </c>
      <c r="AS5" s="8">
        <v>45046</v>
      </c>
      <c r="AT5" s="8">
        <v>45077</v>
      </c>
      <c r="AU5" s="8">
        <v>45107</v>
      </c>
      <c r="AV5" s="8">
        <v>45138</v>
      </c>
      <c r="AW5" s="8">
        <v>45169</v>
      </c>
      <c r="AX5" s="8">
        <v>45199</v>
      </c>
      <c r="AY5" s="8">
        <v>45230</v>
      </c>
      <c r="AZ5" s="8">
        <v>45260</v>
      </c>
      <c r="BA5" s="8">
        <v>45291</v>
      </c>
      <c r="BB5" s="8">
        <v>45322</v>
      </c>
      <c r="BC5" s="8">
        <v>45350</v>
      </c>
      <c r="BD5" s="8">
        <v>45382</v>
      </c>
      <c r="BE5" s="8">
        <v>45412</v>
      </c>
      <c r="BF5" s="8">
        <v>45443</v>
      </c>
      <c r="BG5" s="8">
        <v>45473</v>
      </c>
      <c r="BH5" s="8">
        <v>45504</v>
      </c>
      <c r="BI5" s="8">
        <v>45535</v>
      </c>
      <c r="BJ5" s="8">
        <v>45565</v>
      </c>
      <c r="BK5" s="8">
        <v>45596</v>
      </c>
      <c r="BL5" s="8">
        <v>45626</v>
      </c>
      <c r="BM5" s="8">
        <v>45657</v>
      </c>
    </row>
    <row r="6" spans="1:65" ht="13.5" thickTop="1" x14ac:dyDescent="0.2">
      <c r="B6" s="9" t="s">
        <v>0</v>
      </c>
      <c r="C6" s="5"/>
      <c r="D6" s="5"/>
      <c r="E6" s="5"/>
      <c r="F6" s="5"/>
      <c r="G6" s="5"/>
      <c r="H6" s="5"/>
      <c r="I6" s="5"/>
      <c r="J6" s="5"/>
      <c r="K6" s="5"/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</row>
    <row r="7" spans="1:65" x14ac:dyDescent="0.2">
      <c r="B7" s="9" t="s">
        <v>1</v>
      </c>
      <c r="C7" s="5"/>
      <c r="D7" s="5"/>
      <c r="E7" s="5"/>
      <c r="F7" s="5"/>
      <c r="G7" s="5"/>
      <c r="H7" s="5"/>
      <c r="I7" s="5"/>
      <c r="J7" s="5"/>
      <c r="K7" s="5"/>
      <c r="L7" s="5">
        <v>0</v>
      </c>
      <c r="M7" s="5">
        <v>0</v>
      </c>
      <c r="N7" s="5">
        <v>0</v>
      </c>
      <c r="O7" s="5">
        <v>69766</v>
      </c>
      <c r="P7" s="5">
        <v>0</v>
      </c>
      <c r="Q7" s="5">
        <v>19074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48809.996753270461</v>
      </c>
      <c r="AB7" s="5">
        <v>0</v>
      </c>
      <c r="AC7" s="5">
        <v>51880.240301796111</v>
      </c>
      <c r="AD7" s="5">
        <v>11311.952433440332</v>
      </c>
      <c r="AE7" s="5">
        <v>11311.952433440332</v>
      </c>
      <c r="AF7" s="5">
        <v>11311.952433440332</v>
      </c>
      <c r="AG7" s="5">
        <v>11311.952433440332</v>
      </c>
      <c r="AH7" s="5">
        <v>11311.952433440332</v>
      </c>
      <c r="AI7" s="5">
        <v>11311.952433440332</v>
      </c>
      <c r="AJ7" s="5">
        <v>11311.952433440332</v>
      </c>
      <c r="AK7" s="5">
        <v>11311.952433440332</v>
      </c>
      <c r="AL7" s="5">
        <v>11311.952433440332</v>
      </c>
      <c r="AM7" s="5">
        <v>11311.952433440332</v>
      </c>
      <c r="AN7" s="5">
        <v>11311.952433440332</v>
      </c>
      <c r="AO7" s="5">
        <v>11311.952433440332</v>
      </c>
      <c r="AP7" s="5">
        <v>12902.743768652814</v>
      </c>
      <c r="AQ7" s="5">
        <v>12902.743768652814</v>
      </c>
      <c r="AR7" s="5">
        <v>12902.743768652814</v>
      </c>
      <c r="AS7" s="5">
        <v>12902.743768652814</v>
      </c>
      <c r="AT7" s="5">
        <v>12902.743768652814</v>
      </c>
      <c r="AU7" s="5">
        <v>12902.743768652814</v>
      </c>
      <c r="AV7" s="5">
        <v>12902.743768652814</v>
      </c>
      <c r="AW7" s="5">
        <v>12902.743768652814</v>
      </c>
      <c r="AX7" s="5">
        <v>12902.743768652814</v>
      </c>
      <c r="AY7" s="5">
        <v>12902.743768652814</v>
      </c>
      <c r="AZ7" s="5">
        <v>12902.743768652814</v>
      </c>
      <c r="BA7" s="5">
        <v>12902.743768652814</v>
      </c>
      <c r="BB7" s="5">
        <v>14439.842053509505</v>
      </c>
      <c r="BC7" s="5">
        <v>14439.842053509505</v>
      </c>
      <c r="BD7" s="5">
        <v>14439.842053509505</v>
      </c>
      <c r="BE7" s="5">
        <v>14439.842053509505</v>
      </c>
      <c r="BF7" s="5">
        <v>14439.842053509505</v>
      </c>
      <c r="BG7" s="5">
        <v>14439.842053509505</v>
      </c>
      <c r="BH7" s="5">
        <v>14439.842053509505</v>
      </c>
      <c r="BI7" s="5">
        <v>14439.842053509505</v>
      </c>
      <c r="BJ7" s="5">
        <v>14439.842053509505</v>
      </c>
      <c r="BK7" s="5">
        <v>14439.842053509505</v>
      </c>
      <c r="BL7" s="5">
        <v>14439.842053509505</v>
      </c>
      <c r="BM7" s="5">
        <v>14439.842053509505</v>
      </c>
    </row>
    <row r="8" spans="1:65" x14ac:dyDescent="0.2">
      <c r="B8" s="9" t="s">
        <v>2</v>
      </c>
      <c r="C8" s="5"/>
      <c r="D8" s="5"/>
      <c r="E8" s="5"/>
      <c r="F8" s="5"/>
      <c r="G8" s="5"/>
      <c r="H8" s="5"/>
      <c r="I8" s="5"/>
      <c r="J8" s="5"/>
      <c r="K8" s="5"/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</row>
    <row r="9" spans="1:65" x14ac:dyDescent="0.2">
      <c r="A9" s="18"/>
      <c r="B9" s="9" t="s">
        <v>3</v>
      </c>
      <c r="C9" s="5"/>
      <c r="D9" s="5"/>
      <c r="E9" s="5"/>
      <c r="F9" s="5"/>
      <c r="G9" s="5"/>
      <c r="H9" s="5"/>
      <c r="I9" s="5"/>
      <c r="J9" s="5"/>
      <c r="K9" s="5"/>
      <c r="L9" s="5">
        <v>0</v>
      </c>
      <c r="M9" s="5">
        <v>0</v>
      </c>
      <c r="N9" s="5">
        <v>91047944</v>
      </c>
      <c r="O9" s="5">
        <v>55839012</v>
      </c>
      <c r="P9" s="5">
        <v>49722143</v>
      </c>
      <c r="Q9" s="5">
        <v>11069651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70439578.97406289</v>
      </c>
      <c r="Z9" s="5">
        <v>40976788.299636677</v>
      </c>
      <c r="AA9" s="5">
        <v>45335791.133598246</v>
      </c>
      <c r="AB9" s="5">
        <v>44198943.01450637</v>
      </c>
      <c r="AC9" s="5">
        <v>26273539.448492475</v>
      </c>
      <c r="AD9" s="5">
        <v>23731652.669984516</v>
      </c>
      <c r="AE9" s="5">
        <v>23731652.669984516</v>
      </c>
      <c r="AF9" s="5">
        <v>23731652.669984516</v>
      </c>
      <c r="AG9" s="5">
        <v>23731652.669984516</v>
      </c>
      <c r="AH9" s="5">
        <v>23731652.669984516</v>
      </c>
      <c r="AI9" s="5">
        <v>23731652.669984516</v>
      </c>
      <c r="AJ9" s="5">
        <v>23731652.669984516</v>
      </c>
      <c r="AK9" s="5">
        <v>23731652.669984516</v>
      </c>
      <c r="AL9" s="5">
        <v>23731652.669984516</v>
      </c>
      <c r="AM9" s="5">
        <v>23731652.669984516</v>
      </c>
      <c r="AN9" s="5">
        <v>23731652.669984516</v>
      </c>
      <c r="AO9" s="5">
        <v>23731652.669984516</v>
      </c>
      <c r="AP9" s="5">
        <v>32277800.728817362</v>
      </c>
      <c r="AQ9" s="5">
        <v>32277800.728817362</v>
      </c>
      <c r="AR9" s="5">
        <v>32277800.728817362</v>
      </c>
      <c r="AS9" s="5">
        <v>32277800.728817362</v>
      </c>
      <c r="AT9" s="5">
        <v>32277800.728817362</v>
      </c>
      <c r="AU9" s="5">
        <v>32277800.728817362</v>
      </c>
      <c r="AV9" s="5">
        <v>32277800.728817362</v>
      </c>
      <c r="AW9" s="5">
        <v>32277800.728817362</v>
      </c>
      <c r="AX9" s="5">
        <v>32277800.728817362</v>
      </c>
      <c r="AY9" s="5">
        <v>32277800.728817362</v>
      </c>
      <c r="AZ9" s="5">
        <v>32277800.728817362</v>
      </c>
      <c r="BA9" s="5">
        <v>32277800.728817362</v>
      </c>
      <c r="BB9" s="5">
        <v>29513624.084190037</v>
      </c>
      <c r="BC9" s="5">
        <v>29513624.084190037</v>
      </c>
      <c r="BD9" s="5">
        <v>29513624.084190037</v>
      </c>
      <c r="BE9" s="5">
        <v>29513624.084190037</v>
      </c>
      <c r="BF9" s="5">
        <v>29513624.084190037</v>
      </c>
      <c r="BG9" s="5">
        <v>29513624.084190037</v>
      </c>
      <c r="BH9" s="5">
        <v>29513624.084190037</v>
      </c>
      <c r="BI9" s="5">
        <v>29513624.084190037</v>
      </c>
      <c r="BJ9" s="5">
        <v>29513624.084190037</v>
      </c>
      <c r="BK9" s="5">
        <v>29513624.084190037</v>
      </c>
      <c r="BL9" s="5">
        <v>29513624.084190037</v>
      </c>
      <c r="BM9" s="5">
        <v>29513624.084190037</v>
      </c>
    </row>
    <row r="10" spans="1:65" x14ac:dyDescent="0.2">
      <c r="B10" s="9" t="s">
        <v>4</v>
      </c>
      <c r="C10" s="5"/>
      <c r="D10" s="5"/>
      <c r="E10" s="5"/>
      <c r="F10" s="5"/>
      <c r="G10" s="5"/>
      <c r="H10" s="5"/>
      <c r="I10" s="5"/>
      <c r="J10" s="5"/>
      <c r="K10" s="5"/>
      <c r="L10" s="5">
        <v>-1260</v>
      </c>
      <c r="M10" s="5">
        <v>-1192</v>
      </c>
      <c r="N10" s="5">
        <v>22609</v>
      </c>
      <c r="O10" s="5">
        <v>9562</v>
      </c>
      <c r="P10" s="5">
        <v>-1220</v>
      </c>
      <c r="Q10" s="5">
        <v>317</v>
      </c>
      <c r="R10" s="5">
        <v>-1176.6300212665449</v>
      </c>
      <c r="S10" s="5">
        <v>-1083.8697835657679</v>
      </c>
      <c r="T10" s="5">
        <v>23605.343800195198</v>
      </c>
      <c r="U10" s="5">
        <v>5244.2725911364432</v>
      </c>
      <c r="V10" s="5">
        <v>-1095.9823472549938</v>
      </c>
      <c r="W10" s="5">
        <v>547.18062878160242</v>
      </c>
      <c r="X10" s="5">
        <v>-1150.5461154561958</v>
      </c>
      <c r="Y10" s="5">
        <v>-1089.5712298681535</v>
      </c>
      <c r="Z10" s="5">
        <v>29288.39201477138</v>
      </c>
      <c r="AA10" s="5">
        <v>10027.072946891725</v>
      </c>
      <c r="AB10" s="5">
        <v>-1107.0223067284287</v>
      </c>
      <c r="AC10" s="5">
        <v>281.53684404288401</v>
      </c>
      <c r="AD10" s="5">
        <v>4090.1061453774778</v>
      </c>
      <c r="AE10" s="5">
        <v>4090.1061453774778</v>
      </c>
      <c r="AF10" s="5">
        <v>4090.1061453774778</v>
      </c>
      <c r="AG10" s="5">
        <v>4090.1061453774778</v>
      </c>
      <c r="AH10" s="5">
        <v>4090.1061453774778</v>
      </c>
      <c r="AI10" s="5">
        <v>4090.1061453774778</v>
      </c>
      <c r="AJ10" s="5">
        <v>4090.1061453774778</v>
      </c>
      <c r="AK10" s="5">
        <v>4090.1061453774778</v>
      </c>
      <c r="AL10" s="5">
        <v>4090.1061453774778</v>
      </c>
      <c r="AM10" s="5">
        <v>4090.1061453774778</v>
      </c>
      <c r="AN10" s="5">
        <v>4090.1061453774778</v>
      </c>
      <c r="AO10" s="5">
        <v>4090.1061453774778</v>
      </c>
      <c r="AP10" s="5">
        <v>12188.141171705678</v>
      </c>
      <c r="AQ10" s="5">
        <v>12188.141171705678</v>
      </c>
      <c r="AR10" s="5">
        <v>12188.141171705678</v>
      </c>
      <c r="AS10" s="5">
        <v>12188.141171705678</v>
      </c>
      <c r="AT10" s="5">
        <v>12188.141171705678</v>
      </c>
      <c r="AU10" s="5">
        <v>12188.141171705678</v>
      </c>
      <c r="AV10" s="5">
        <v>12188.141171705678</v>
      </c>
      <c r="AW10" s="5">
        <v>12188.141171705678</v>
      </c>
      <c r="AX10" s="5">
        <v>12188.141171705678</v>
      </c>
      <c r="AY10" s="5">
        <v>12188.141171705678</v>
      </c>
      <c r="AZ10" s="5">
        <v>12188.141171705678</v>
      </c>
      <c r="BA10" s="5">
        <v>12188.141171705678</v>
      </c>
      <c r="BB10" s="5">
        <v>11932.945998515906</v>
      </c>
      <c r="BC10" s="5">
        <v>11932.945998515906</v>
      </c>
      <c r="BD10" s="5">
        <v>11932.945998515906</v>
      </c>
      <c r="BE10" s="5">
        <v>11932.945998515906</v>
      </c>
      <c r="BF10" s="5">
        <v>11932.945998515906</v>
      </c>
      <c r="BG10" s="5">
        <v>11932.945998515906</v>
      </c>
      <c r="BH10" s="5">
        <v>11932.945998515906</v>
      </c>
      <c r="BI10" s="5">
        <v>11932.945998515906</v>
      </c>
      <c r="BJ10" s="5">
        <v>11932.945998515906</v>
      </c>
      <c r="BK10" s="5">
        <v>11932.945998515906</v>
      </c>
      <c r="BL10" s="5">
        <v>11932.945998515906</v>
      </c>
      <c r="BM10" s="5">
        <v>11932.945998515906</v>
      </c>
    </row>
    <row r="11" spans="1:65" x14ac:dyDescent="0.2">
      <c r="B11" s="9" t="s">
        <v>5</v>
      </c>
      <c r="C11" s="5"/>
      <c r="D11" s="5"/>
      <c r="E11" s="5"/>
      <c r="F11" s="5"/>
      <c r="G11" s="5"/>
      <c r="H11" s="5"/>
      <c r="I11" s="5"/>
      <c r="J11" s="5"/>
      <c r="K11" s="5"/>
      <c r="L11" s="5">
        <v>-305515</v>
      </c>
      <c r="M11" s="5">
        <v>-64464</v>
      </c>
      <c r="N11" s="5" t="s">
        <v>10</v>
      </c>
      <c r="O11" s="5" t="s">
        <v>10</v>
      </c>
      <c r="P11" s="5">
        <v>232538</v>
      </c>
      <c r="Q11" s="5" t="s">
        <v>10</v>
      </c>
      <c r="R11" s="5">
        <v>-6566.7362505577848</v>
      </c>
      <c r="S11" s="5">
        <v>-49684.935461281108</v>
      </c>
      <c r="T11" s="5">
        <v>0</v>
      </c>
      <c r="U11" s="5">
        <v>-6637.248102686699</v>
      </c>
      <c r="V11" s="5">
        <v>-47987.520468797367</v>
      </c>
      <c r="W11" s="5">
        <v>0</v>
      </c>
      <c r="X11" s="5">
        <v>-6708.1186961656194</v>
      </c>
      <c r="Y11" s="5">
        <v>-52111.910180141662</v>
      </c>
      <c r="Z11" s="5">
        <v>0</v>
      </c>
      <c r="AA11" s="5">
        <v>-6778.5065691920272</v>
      </c>
      <c r="AB11" s="5">
        <v>-56377.079537770172</v>
      </c>
      <c r="AC11" s="5">
        <v>0</v>
      </c>
      <c r="AD11" s="5">
        <v>235853.91959668638</v>
      </c>
      <c r="AE11" s="5">
        <v>235853.91959668638</v>
      </c>
      <c r="AF11" s="5">
        <v>235853.91959668638</v>
      </c>
      <c r="AG11" s="5">
        <v>235853.91959668638</v>
      </c>
      <c r="AH11" s="5">
        <v>235853.91959668638</v>
      </c>
      <c r="AI11" s="5">
        <v>235853.91959668638</v>
      </c>
      <c r="AJ11" s="5">
        <v>235853.91959668638</v>
      </c>
      <c r="AK11" s="5">
        <v>235853.91959668638</v>
      </c>
      <c r="AL11" s="5">
        <v>235853.91959668638</v>
      </c>
      <c r="AM11" s="5">
        <v>235853.91959668638</v>
      </c>
      <c r="AN11" s="5">
        <v>235853.91959668638</v>
      </c>
      <c r="AO11" s="5">
        <v>235853.91959668638</v>
      </c>
      <c r="AP11" s="5">
        <v>175296.25086264033</v>
      </c>
      <c r="AQ11" s="5">
        <v>175296.25086264033</v>
      </c>
      <c r="AR11" s="5">
        <v>175296.25086264033</v>
      </c>
      <c r="AS11" s="5">
        <v>175296.25086264033</v>
      </c>
      <c r="AT11" s="5">
        <v>175296.25086264033</v>
      </c>
      <c r="AU11" s="5">
        <v>175296.25086264033</v>
      </c>
      <c r="AV11" s="5">
        <v>175296.25086264033</v>
      </c>
      <c r="AW11" s="5">
        <v>175296.25086264033</v>
      </c>
      <c r="AX11" s="5">
        <v>175296.25086264033</v>
      </c>
      <c r="AY11" s="5">
        <v>175296.25086264033</v>
      </c>
      <c r="AZ11" s="5">
        <v>175296.25086264033</v>
      </c>
      <c r="BA11" s="5">
        <v>175296.25086264033</v>
      </c>
      <c r="BB11" s="5">
        <v>164971.64965495383</v>
      </c>
      <c r="BC11" s="5">
        <v>164971.64965495383</v>
      </c>
      <c r="BD11" s="5">
        <v>164971.64965495383</v>
      </c>
      <c r="BE11" s="5">
        <v>164971.64965495383</v>
      </c>
      <c r="BF11" s="5">
        <v>164971.64965495383</v>
      </c>
      <c r="BG11" s="5">
        <v>164971.64965495383</v>
      </c>
      <c r="BH11" s="5">
        <v>164971.64965495383</v>
      </c>
      <c r="BI11" s="5">
        <v>164971.64965495383</v>
      </c>
      <c r="BJ11" s="5">
        <v>164971.64965495383</v>
      </c>
      <c r="BK11" s="5">
        <v>164971.64965495383</v>
      </c>
      <c r="BL11" s="5">
        <v>164971.64965495383</v>
      </c>
      <c r="BM11" s="5">
        <v>164971.64965495383</v>
      </c>
    </row>
    <row r="12" spans="1:65" x14ac:dyDescent="0.2">
      <c r="B12" s="9" t="s">
        <v>6</v>
      </c>
      <c r="C12" s="5"/>
      <c r="D12" s="5"/>
      <c r="E12" s="5"/>
      <c r="F12" s="5"/>
      <c r="G12" s="5"/>
      <c r="H12" s="5"/>
      <c r="I12" s="5"/>
      <c r="J12" s="5"/>
      <c r="K12" s="5"/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</row>
    <row r="13" spans="1:65" x14ac:dyDescent="0.2"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</row>
    <row r="14" spans="1:65" x14ac:dyDescent="0.2">
      <c r="B14" s="1" t="s">
        <v>7</v>
      </c>
      <c r="C14" s="19"/>
    </row>
    <row r="15" spans="1:65" s="10" customFormat="1" x14ac:dyDescent="0.2">
      <c r="B15" s="11" t="s">
        <v>8</v>
      </c>
    </row>
    <row r="16" spans="1:65" s="10" customFormat="1" x14ac:dyDescent="0.2">
      <c r="B16" s="12" t="s">
        <v>0</v>
      </c>
      <c r="C16" s="13"/>
      <c r="D16" s="13"/>
      <c r="E16" s="13"/>
      <c r="F16" s="13"/>
      <c r="G16" s="13"/>
      <c r="H16" s="13"/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</row>
    <row r="17" spans="1:65" s="10" customFormat="1" x14ac:dyDescent="0.2">
      <c r="B17" s="12" t="s">
        <v>1</v>
      </c>
      <c r="C17" s="13"/>
      <c r="D17" s="13"/>
      <c r="E17" s="13"/>
      <c r="F17" s="13"/>
      <c r="G17" s="13"/>
      <c r="H17" s="13"/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53734.833976908405</v>
      </c>
      <c r="P17" s="13">
        <v>0</v>
      </c>
      <c r="Q17" s="13">
        <v>14839.367456472939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48809.996753270461</v>
      </c>
      <c r="AB17" s="13">
        <v>0</v>
      </c>
      <c r="AC17" s="13">
        <v>51880.240301796111</v>
      </c>
      <c r="AD17" s="13">
        <v>11311.952433440332</v>
      </c>
      <c r="AE17" s="13">
        <v>11311.952433440332</v>
      </c>
      <c r="AF17" s="13">
        <v>11311.952433440332</v>
      </c>
      <c r="AG17" s="13">
        <v>11311.952433440332</v>
      </c>
      <c r="AH17" s="13">
        <v>11311.952433440332</v>
      </c>
      <c r="AI17" s="13">
        <v>11311.952433440332</v>
      </c>
      <c r="AJ17" s="13">
        <v>11311.952433440332</v>
      </c>
      <c r="AK17" s="13">
        <v>11311.952433440332</v>
      </c>
      <c r="AL17" s="13">
        <v>11311.952433440332</v>
      </c>
      <c r="AM17" s="13">
        <v>11311.952433440332</v>
      </c>
      <c r="AN17" s="13">
        <v>11311.952433440332</v>
      </c>
      <c r="AO17" s="13">
        <v>11311.952433440332</v>
      </c>
      <c r="AP17" s="13">
        <v>12902.743768652814</v>
      </c>
      <c r="AQ17" s="13">
        <v>12902.743768652814</v>
      </c>
      <c r="AR17" s="13">
        <v>12902.743768652814</v>
      </c>
      <c r="AS17" s="13">
        <v>12902.743768652814</v>
      </c>
      <c r="AT17" s="13">
        <v>12902.743768652814</v>
      </c>
      <c r="AU17" s="13">
        <v>12902.743768652814</v>
      </c>
      <c r="AV17" s="13">
        <v>12902.743768652814</v>
      </c>
      <c r="AW17" s="13">
        <v>12902.743768652814</v>
      </c>
      <c r="AX17" s="13">
        <v>12902.743768652814</v>
      </c>
      <c r="AY17" s="13">
        <v>12902.743768652814</v>
      </c>
      <c r="AZ17" s="13">
        <v>12902.743768652814</v>
      </c>
      <c r="BA17" s="13">
        <v>12902.743768652814</v>
      </c>
      <c r="BB17" s="15">
        <v>14439.842053509505</v>
      </c>
      <c r="BC17" s="15">
        <v>14439.842053509505</v>
      </c>
      <c r="BD17" s="15">
        <v>14439.842053509505</v>
      </c>
      <c r="BE17" s="15">
        <v>14439.842053509505</v>
      </c>
      <c r="BF17" s="15">
        <v>14439.842053509505</v>
      </c>
      <c r="BG17" s="15">
        <v>14439.842053509505</v>
      </c>
      <c r="BH17" s="15">
        <v>14439.842053509505</v>
      </c>
      <c r="BI17" s="15">
        <v>14439.842053509505</v>
      </c>
      <c r="BJ17" s="15">
        <v>14439.842053509505</v>
      </c>
      <c r="BK17" s="15">
        <v>14439.842053509505</v>
      </c>
      <c r="BL17" s="15">
        <v>14439.842053509505</v>
      </c>
      <c r="BM17" s="15">
        <v>14439.842053509505</v>
      </c>
    </row>
    <row r="18" spans="1:65" s="10" customFormat="1" x14ac:dyDescent="0.2">
      <c r="B18" s="12" t="s">
        <v>2</v>
      </c>
      <c r="C18" s="13"/>
      <c r="D18" s="13"/>
      <c r="E18" s="13"/>
      <c r="F18" s="13"/>
      <c r="G18" s="13"/>
      <c r="H18" s="13"/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</row>
    <row r="19" spans="1:65" s="10" customFormat="1" x14ac:dyDescent="0.2">
      <c r="A19" s="20"/>
      <c r="B19" s="12" t="s">
        <v>3</v>
      </c>
      <c r="C19" s="13"/>
      <c r="D19" s="13"/>
      <c r="E19" s="13"/>
      <c r="F19" s="13"/>
      <c r="G19" s="13"/>
      <c r="H19" s="13"/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86428124.889336869</v>
      </c>
      <c r="O19" s="13">
        <v>53018043.859393261</v>
      </c>
      <c r="P19" s="13">
        <v>47220947.054332376</v>
      </c>
      <c r="Q19" s="13">
        <v>10515643.273132477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70439578.97406289</v>
      </c>
      <c r="Z19" s="13">
        <v>40976788.299636677</v>
      </c>
      <c r="AA19" s="13">
        <v>45335791.133598246</v>
      </c>
      <c r="AB19" s="13">
        <v>44198943.01450637</v>
      </c>
      <c r="AC19" s="13">
        <v>26273539.448492475</v>
      </c>
      <c r="AD19" s="13">
        <v>23731652.669984516</v>
      </c>
      <c r="AE19" s="13">
        <v>23731652.669984516</v>
      </c>
      <c r="AF19" s="13">
        <v>23731652.669984516</v>
      </c>
      <c r="AG19" s="13">
        <v>23731652.669984516</v>
      </c>
      <c r="AH19" s="13">
        <v>23731652.669984516</v>
      </c>
      <c r="AI19" s="13">
        <v>23731652.669984516</v>
      </c>
      <c r="AJ19" s="13">
        <v>23731652.669984516</v>
      </c>
      <c r="AK19" s="13">
        <v>23731652.669984516</v>
      </c>
      <c r="AL19" s="13">
        <v>23731652.669984516</v>
      </c>
      <c r="AM19" s="13">
        <v>23731652.669984516</v>
      </c>
      <c r="AN19" s="13">
        <v>23731652.669984516</v>
      </c>
      <c r="AO19" s="13">
        <v>23731652.669984516</v>
      </c>
      <c r="AP19" s="13">
        <v>32277800.728817362</v>
      </c>
      <c r="AQ19" s="13">
        <v>32277800.728817362</v>
      </c>
      <c r="AR19" s="13">
        <v>32277800.728817362</v>
      </c>
      <c r="AS19" s="13">
        <v>32277800.728817362</v>
      </c>
      <c r="AT19" s="13">
        <v>32277800.728817362</v>
      </c>
      <c r="AU19" s="13">
        <v>32277800.728817362</v>
      </c>
      <c r="AV19" s="13">
        <v>32277800.728817362</v>
      </c>
      <c r="AW19" s="13">
        <v>32277800.728817362</v>
      </c>
      <c r="AX19" s="13">
        <v>32277800.728817362</v>
      </c>
      <c r="AY19" s="13">
        <v>32277800.728817362</v>
      </c>
      <c r="AZ19" s="13">
        <v>32277800.728817362</v>
      </c>
      <c r="BA19" s="13">
        <v>32277800.728817362</v>
      </c>
      <c r="BB19" s="15">
        <v>29513624.084190037</v>
      </c>
      <c r="BC19" s="15">
        <v>29513624.084190037</v>
      </c>
      <c r="BD19" s="15">
        <v>29513624.084190037</v>
      </c>
      <c r="BE19" s="15">
        <v>29513624.084190037</v>
      </c>
      <c r="BF19" s="15">
        <v>29513624.084190037</v>
      </c>
      <c r="BG19" s="15">
        <v>29513624.084190037</v>
      </c>
      <c r="BH19" s="15">
        <v>29513624.084190037</v>
      </c>
      <c r="BI19" s="15">
        <v>29513624.084190037</v>
      </c>
      <c r="BJ19" s="15">
        <v>29513624.084190037</v>
      </c>
      <c r="BK19" s="15">
        <v>29513624.084190037</v>
      </c>
      <c r="BL19" s="15">
        <v>29513624.084190037</v>
      </c>
      <c r="BM19" s="15">
        <v>29513624.084190037</v>
      </c>
    </row>
    <row r="20" spans="1:65" s="10" customFormat="1" x14ac:dyDescent="0.2">
      <c r="B20" s="12" t="s">
        <v>4</v>
      </c>
      <c r="C20" s="13"/>
      <c r="D20" s="13"/>
      <c r="E20" s="13"/>
      <c r="F20" s="13"/>
      <c r="G20" s="13"/>
      <c r="H20" s="13"/>
      <c r="I20" s="13">
        <v>0</v>
      </c>
      <c r="J20" s="13">
        <v>-1194.2962948383706</v>
      </c>
      <c r="K20" s="13">
        <v>1037.338933632594</v>
      </c>
      <c r="L20" s="13">
        <v>-1260.7982656415643</v>
      </c>
      <c r="M20" s="13">
        <v>-1191.3430117406974</v>
      </c>
      <c r="N20" s="13">
        <v>22581.154636645504</v>
      </c>
      <c r="O20" s="13">
        <v>9543.706962534814</v>
      </c>
      <c r="P20" s="13">
        <v>-1217.0455240539113</v>
      </c>
      <c r="Q20" s="13">
        <v>316.2584434946009</v>
      </c>
      <c r="R20" s="13">
        <v>-1176.6300212665449</v>
      </c>
      <c r="S20" s="13">
        <v>-1083.8697835657679</v>
      </c>
      <c r="T20" s="13">
        <v>23605.343800195198</v>
      </c>
      <c r="U20" s="13">
        <v>5244.2725911364432</v>
      </c>
      <c r="V20" s="13">
        <v>-1095.9823472549938</v>
      </c>
      <c r="W20" s="13">
        <v>547.18062878160242</v>
      </c>
      <c r="X20" s="13">
        <v>-1150.5461154561958</v>
      </c>
      <c r="Y20" s="13">
        <v>-1089.5712298681535</v>
      </c>
      <c r="Z20" s="13">
        <v>29288.39201477138</v>
      </c>
      <c r="AA20" s="13">
        <v>10027.072946891725</v>
      </c>
      <c r="AB20" s="13">
        <v>-1107.0223067284287</v>
      </c>
      <c r="AC20" s="13">
        <v>281.53684404288401</v>
      </c>
      <c r="AD20" s="13">
        <v>4090.1061453774778</v>
      </c>
      <c r="AE20" s="13">
        <v>4090.1061453774778</v>
      </c>
      <c r="AF20" s="13">
        <v>4090.1061453774778</v>
      </c>
      <c r="AG20" s="13">
        <v>4090.1061453774778</v>
      </c>
      <c r="AH20" s="13">
        <v>4090.1061453774778</v>
      </c>
      <c r="AI20" s="13">
        <v>4090.1061453774778</v>
      </c>
      <c r="AJ20" s="13">
        <v>4090.1061453774778</v>
      </c>
      <c r="AK20" s="13">
        <v>4090.1061453774778</v>
      </c>
      <c r="AL20" s="13">
        <v>4090.1061453774778</v>
      </c>
      <c r="AM20" s="13">
        <v>4090.1061453774778</v>
      </c>
      <c r="AN20" s="13">
        <v>4090.1061453774778</v>
      </c>
      <c r="AO20" s="13">
        <v>4090.1061453774778</v>
      </c>
      <c r="AP20" s="13">
        <v>12188.141171705678</v>
      </c>
      <c r="AQ20" s="13">
        <v>12188.141171705678</v>
      </c>
      <c r="AR20" s="13">
        <v>12188.141171705678</v>
      </c>
      <c r="AS20" s="13">
        <v>12188.141171705678</v>
      </c>
      <c r="AT20" s="13">
        <v>12188.141171705678</v>
      </c>
      <c r="AU20" s="13">
        <v>12188.141171705678</v>
      </c>
      <c r="AV20" s="13">
        <v>12188.141171705678</v>
      </c>
      <c r="AW20" s="13">
        <v>12188.141171705678</v>
      </c>
      <c r="AX20" s="13">
        <v>12188.141171705678</v>
      </c>
      <c r="AY20" s="13">
        <v>12188.141171705678</v>
      </c>
      <c r="AZ20" s="13">
        <v>12188.141171705678</v>
      </c>
      <c r="BA20" s="13">
        <v>12188.141171705678</v>
      </c>
      <c r="BB20" s="15">
        <v>11932.945998515906</v>
      </c>
      <c r="BC20" s="15">
        <v>11932.945998515906</v>
      </c>
      <c r="BD20" s="15">
        <v>11932.945998515906</v>
      </c>
      <c r="BE20" s="15">
        <v>11932.945998515906</v>
      </c>
      <c r="BF20" s="15">
        <v>11932.945998515906</v>
      </c>
      <c r="BG20" s="15">
        <v>11932.945998515906</v>
      </c>
      <c r="BH20" s="15">
        <v>11932.945998515906</v>
      </c>
      <c r="BI20" s="15">
        <v>11932.945998515906</v>
      </c>
      <c r="BJ20" s="15">
        <v>11932.945998515906</v>
      </c>
      <c r="BK20" s="15">
        <v>11932.945998515906</v>
      </c>
      <c r="BL20" s="15">
        <v>11932.945998515906</v>
      </c>
      <c r="BM20" s="15">
        <v>11932.945998515906</v>
      </c>
    </row>
    <row r="21" spans="1:65" s="10" customFormat="1" x14ac:dyDescent="0.2">
      <c r="B21" s="12" t="s">
        <v>5</v>
      </c>
      <c r="C21" s="13"/>
      <c r="D21" s="13"/>
      <c r="E21" s="13"/>
      <c r="F21" s="13"/>
      <c r="G21" s="13"/>
      <c r="H21" s="13"/>
      <c r="I21" s="13">
        <v>0</v>
      </c>
      <c r="J21" s="13">
        <v>-82078.163623828921</v>
      </c>
      <c r="K21" s="13">
        <v>0</v>
      </c>
      <c r="L21" s="13">
        <v>-1.4996792968662397E-4</v>
      </c>
      <c r="M21" s="13">
        <v>-62493.591023242232</v>
      </c>
      <c r="N21" s="13">
        <v>0</v>
      </c>
      <c r="O21" s="13">
        <v>0</v>
      </c>
      <c r="P21" s="13">
        <v>-140861.09608224587</v>
      </c>
      <c r="Q21" s="13">
        <v>0</v>
      </c>
      <c r="R21" s="13">
        <v>-6566.7362505577848</v>
      </c>
      <c r="S21" s="13">
        <v>-49684.935461281108</v>
      </c>
      <c r="T21" s="13">
        <v>0</v>
      </c>
      <c r="U21" s="13">
        <v>-6637.248102686699</v>
      </c>
      <c r="V21" s="13">
        <v>-47987.520468797367</v>
      </c>
      <c r="W21" s="13">
        <v>0</v>
      </c>
      <c r="X21" s="13">
        <v>-6708.1186961656194</v>
      </c>
      <c r="Y21" s="13">
        <v>-52111.910180141662</v>
      </c>
      <c r="Z21" s="13">
        <v>0</v>
      </c>
      <c r="AA21" s="13">
        <v>-6778.5065691920272</v>
      </c>
      <c r="AB21" s="13">
        <v>-56377.079537770172</v>
      </c>
      <c r="AC21" s="13">
        <v>0</v>
      </c>
      <c r="AD21" s="13">
        <v>235853.91959668638</v>
      </c>
      <c r="AE21" s="13">
        <v>235853.91959668638</v>
      </c>
      <c r="AF21" s="13">
        <v>235853.91959668638</v>
      </c>
      <c r="AG21" s="13">
        <v>235853.91959668638</v>
      </c>
      <c r="AH21" s="13">
        <v>235853.91959668638</v>
      </c>
      <c r="AI21" s="13">
        <v>235853.91959668638</v>
      </c>
      <c r="AJ21" s="13">
        <v>235853.91959668638</v>
      </c>
      <c r="AK21" s="13">
        <v>235853.91959668638</v>
      </c>
      <c r="AL21" s="13">
        <v>235853.91959668638</v>
      </c>
      <c r="AM21" s="13">
        <v>235853.91959668638</v>
      </c>
      <c r="AN21" s="13">
        <v>235853.91959668638</v>
      </c>
      <c r="AO21" s="13">
        <v>235853.91959668638</v>
      </c>
      <c r="AP21" s="13">
        <v>175296.25086264033</v>
      </c>
      <c r="AQ21" s="13">
        <v>175296.25086264033</v>
      </c>
      <c r="AR21" s="13">
        <v>175296.25086264033</v>
      </c>
      <c r="AS21" s="13">
        <v>175296.25086264033</v>
      </c>
      <c r="AT21" s="13">
        <v>175296.25086264033</v>
      </c>
      <c r="AU21" s="13">
        <v>175296.25086264033</v>
      </c>
      <c r="AV21" s="13">
        <v>175296.25086264033</v>
      </c>
      <c r="AW21" s="13">
        <v>175296.25086264033</v>
      </c>
      <c r="AX21" s="13">
        <v>175296.25086264033</v>
      </c>
      <c r="AY21" s="13">
        <v>175296.25086264033</v>
      </c>
      <c r="AZ21" s="13">
        <v>175296.25086264033</v>
      </c>
      <c r="BA21" s="13">
        <v>175296.25086264033</v>
      </c>
      <c r="BB21" s="15">
        <v>164971.64965495383</v>
      </c>
      <c r="BC21" s="15">
        <v>164971.64965495383</v>
      </c>
      <c r="BD21" s="15">
        <v>164971.64965495383</v>
      </c>
      <c r="BE21" s="15">
        <v>164971.64965495383</v>
      </c>
      <c r="BF21" s="15">
        <v>164971.64965495383</v>
      </c>
      <c r="BG21" s="15">
        <v>164971.64965495383</v>
      </c>
      <c r="BH21" s="15">
        <v>164971.64965495383</v>
      </c>
      <c r="BI21" s="15">
        <v>164971.64965495383</v>
      </c>
      <c r="BJ21" s="15">
        <v>164971.64965495383</v>
      </c>
      <c r="BK21" s="15">
        <v>164971.64965495383</v>
      </c>
      <c r="BL21" s="15">
        <v>164971.64965495383</v>
      </c>
      <c r="BM21" s="15">
        <v>164971.64965495383</v>
      </c>
    </row>
    <row r="22" spans="1:65" s="10" customFormat="1" x14ac:dyDescent="0.2">
      <c r="B22" s="12" t="s">
        <v>6</v>
      </c>
      <c r="C22" s="13"/>
      <c r="D22" s="13">
        <v>0</v>
      </c>
      <c r="E22" s="13">
        <v>0</v>
      </c>
      <c r="F22" s="13"/>
      <c r="G22" s="13"/>
      <c r="H22" s="13"/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</row>
    <row r="24" spans="1:65" x14ac:dyDescent="0.2">
      <c r="B24" s="1" t="s">
        <v>11</v>
      </c>
    </row>
    <row r="25" spans="1:65" x14ac:dyDescent="0.2">
      <c r="B25" s="9" t="s">
        <v>0</v>
      </c>
      <c r="C25" s="17" t="str">
        <f t="shared" ref="C25:BA30" si="0">IFERROR((C6-C16)/C16,"")</f>
        <v/>
      </c>
      <c r="D25" s="17" t="str">
        <f t="shared" si="0"/>
        <v/>
      </c>
      <c r="E25" s="17" t="str">
        <f t="shared" si="0"/>
        <v/>
      </c>
      <c r="F25" s="17" t="str">
        <f t="shared" si="0"/>
        <v/>
      </c>
      <c r="G25" s="17" t="str">
        <f t="shared" si="0"/>
        <v/>
      </c>
      <c r="H25" s="17" t="str">
        <f t="shared" si="0"/>
        <v/>
      </c>
      <c r="I25" s="17" t="str">
        <f t="shared" si="0"/>
        <v/>
      </c>
      <c r="J25" s="17" t="str">
        <f t="shared" si="0"/>
        <v/>
      </c>
      <c r="K25" s="17" t="str">
        <f t="shared" si="0"/>
        <v/>
      </c>
      <c r="L25" s="17" t="str">
        <f t="shared" si="0"/>
        <v/>
      </c>
      <c r="M25" s="17" t="str">
        <f t="shared" si="0"/>
        <v/>
      </c>
      <c r="N25" s="17" t="str">
        <f t="shared" si="0"/>
        <v/>
      </c>
      <c r="O25" s="17" t="str">
        <f t="shared" si="0"/>
        <v/>
      </c>
      <c r="P25" s="17" t="str">
        <f t="shared" si="0"/>
        <v/>
      </c>
      <c r="Q25" s="17" t="str">
        <f t="shared" si="0"/>
        <v/>
      </c>
      <c r="R25" s="17" t="str">
        <f t="shared" si="0"/>
        <v/>
      </c>
      <c r="S25" s="17" t="str">
        <f t="shared" si="0"/>
        <v/>
      </c>
      <c r="T25" s="17" t="str">
        <f t="shared" si="0"/>
        <v/>
      </c>
      <c r="U25" s="17" t="str">
        <f t="shared" si="0"/>
        <v/>
      </c>
      <c r="V25" s="17" t="str">
        <f t="shared" si="0"/>
        <v/>
      </c>
      <c r="W25" s="17" t="str">
        <f t="shared" si="0"/>
        <v/>
      </c>
      <c r="X25" s="17" t="str">
        <f t="shared" si="0"/>
        <v/>
      </c>
      <c r="Y25" s="17" t="str">
        <f t="shared" si="0"/>
        <v/>
      </c>
      <c r="Z25" s="17" t="str">
        <f t="shared" si="0"/>
        <v/>
      </c>
      <c r="AA25" s="17" t="str">
        <f t="shared" si="0"/>
        <v/>
      </c>
      <c r="AB25" s="17" t="str">
        <f t="shared" si="0"/>
        <v/>
      </c>
      <c r="AC25" s="17" t="str">
        <f t="shared" si="0"/>
        <v/>
      </c>
      <c r="AD25" s="17" t="str">
        <f t="shared" si="0"/>
        <v/>
      </c>
      <c r="AE25" s="17" t="str">
        <f t="shared" si="0"/>
        <v/>
      </c>
      <c r="AF25" s="17" t="str">
        <f t="shared" si="0"/>
        <v/>
      </c>
      <c r="AG25" s="17" t="str">
        <f t="shared" si="0"/>
        <v/>
      </c>
      <c r="AH25" s="17" t="str">
        <f t="shared" si="0"/>
        <v/>
      </c>
      <c r="AI25" s="17" t="str">
        <f t="shared" si="0"/>
        <v/>
      </c>
      <c r="AJ25" s="17" t="str">
        <f t="shared" si="0"/>
        <v/>
      </c>
      <c r="AK25" s="17" t="str">
        <f t="shared" si="0"/>
        <v/>
      </c>
      <c r="AL25" s="17" t="str">
        <f t="shared" si="0"/>
        <v/>
      </c>
      <c r="AM25" s="17" t="str">
        <f t="shared" si="0"/>
        <v/>
      </c>
      <c r="AN25" s="17" t="str">
        <f t="shared" si="0"/>
        <v/>
      </c>
      <c r="AO25" s="17" t="str">
        <f t="shared" si="0"/>
        <v/>
      </c>
      <c r="AP25" s="17" t="str">
        <f t="shared" si="0"/>
        <v/>
      </c>
      <c r="AQ25" s="17" t="str">
        <f t="shared" si="0"/>
        <v/>
      </c>
      <c r="AR25" s="17" t="str">
        <f t="shared" si="0"/>
        <v/>
      </c>
      <c r="AS25" s="17" t="str">
        <f t="shared" si="0"/>
        <v/>
      </c>
      <c r="AT25" s="17" t="str">
        <f t="shared" si="0"/>
        <v/>
      </c>
      <c r="AU25" s="17" t="str">
        <f t="shared" si="0"/>
        <v/>
      </c>
      <c r="AV25" s="17" t="str">
        <f t="shared" si="0"/>
        <v/>
      </c>
      <c r="AW25" s="17" t="str">
        <f t="shared" si="0"/>
        <v/>
      </c>
      <c r="AX25" s="17" t="str">
        <f t="shared" si="0"/>
        <v/>
      </c>
      <c r="AY25" s="17" t="str">
        <f t="shared" si="0"/>
        <v/>
      </c>
      <c r="AZ25" s="17" t="str">
        <f t="shared" si="0"/>
        <v/>
      </c>
      <c r="BA25" s="17" t="str">
        <f t="shared" si="0"/>
        <v/>
      </c>
    </row>
    <row r="26" spans="1:65" x14ac:dyDescent="0.2">
      <c r="B26" s="9" t="s">
        <v>1</v>
      </c>
      <c r="C26" s="17" t="str">
        <f t="shared" si="0"/>
        <v/>
      </c>
      <c r="D26" s="17" t="str">
        <f t="shared" si="0"/>
        <v/>
      </c>
      <c r="E26" s="17" t="str">
        <f t="shared" si="0"/>
        <v/>
      </c>
      <c r="F26" s="17" t="str">
        <f t="shared" si="0"/>
        <v/>
      </c>
      <c r="G26" s="17" t="str">
        <f t="shared" si="0"/>
        <v/>
      </c>
      <c r="H26" s="17" t="str">
        <f t="shared" si="0"/>
        <v/>
      </c>
      <c r="I26" s="17" t="str">
        <f t="shared" si="0"/>
        <v/>
      </c>
      <c r="J26" s="17" t="str">
        <f t="shared" si="0"/>
        <v/>
      </c>
      <c r="K26" s="17" t="str">
        <f t="shared" si="0"/>
        <v/>
      </c>
      <c r="L26" s="17" t="str">
        <f t="shared" si="0"/>
        <v/>
      </c>
      <c r="M26" s="17" t="str">
        <f t="shared" si="0"/>
        <v/>
      </c>
      <c r="N26" s="17" t="str">
        <f t="shared" si="0"/>
        <v/>
      </c>
      <c r="O26" s="17">
        <f t="shared" si="0"/>
        <v>0.29833843033702689</v>
      </c>
      <c r="P26" s="17" t="str">
        <f t="shared" si="0"/>
        <v/>
      </c>
      <c r="Q26" s="17">
        <f t="shared" si="0"/>
        <v>0.28536476072502082</v>
      </c>
      <c r="R26" s="17" t="str">
        <f t="shared" si="0"/>
        <v/>
      </c>
      <c r="S26" s="17" t="str">
        <f t="shared" si="0"/>
        <v/>
      </c>
      <c r="T26" s="17" t="str">
        <f t="shared" si="0"/>
        <v/>
      </c>
      <c r="U26" s="17" t="str">
        <f t="shared" si="0"/>
        <v/>
      </c>
      <c r="V26" s="17" t="str">
        <f t="shared" si="0"/>
        <v/>
      </c>
      <c r="W26" s="17" t="str">
        <f t="shared" si="0"/>
        <v/>
      </c>
      <c r="X26" s="17" t="str">
        <f t="shared" si="0"/>
        <v/>
      </c>
      <c r="Y26" s="17" t="str">
        <f t="shared" si="0"/>
        <v/>
      </c>
      <c r="Z26" s="17" t="str">
        <f t="shared" si="0"/>
        <v/>
      </c>
      <c r="AA26" s="17">
        <f t="shared" si="0"/>
        <v>0</v>
      </c>
      <c r="AB26" s="17" t="str">
        <f t="shared" si="0"/>
        <v/>
      </c>
      <c r="AC26" s="17">
        <f t="shared" si="0"/>
        <v>0</v>
      </c>
      <c r="AD26" s="17">
        <f t="shared" si="0"/>
        <v>0</v>
      </c>
      <c r="AE26" s="17">
        <f t="shared" si="0"/>
        <v>0</v>
      </c>
      <c r="AF26" s="17">
        <f t="shared" si="0"/>
        <v>0</v>
      </c>
      <c r="AG26" s="17">
        <f t="shared" si="0"/>
        <v>0</v>
      </c>
      <c r="AH26" s="17">
        <f t="shared" si="0"/>
        <v>0</v>
      </c>
      <c r="AI26" s="17">
        <f t="shared" si="0"/>
        <v>0</v>
      </c>
      <c r="AJ26" s="17">
        <f t="shared" si="0"/>
        <v>0</v>
      </c>
      <c r="AK26" s="17">
        <f t="shared" si="0"/>
        <v>0</v>
      </c>
      <c r="AL26" s="17">
        <f t="shared" si="0"/>
        <v>0</v>
      </c>
      <c r="AM26" s="17">
        <f t="shared" si="0"/>
        <v>0</v>
      </c>
      <c r="AN26" s="17">
        <f t="shared" si="0"/>
        <v>0</v>
      </c>
      <c r="AO26" s="17">
        <f t="shared" si="0"/>
        <v>0</v>
      </c>
      <c r="AP26" s="17">
        <f t="shared" si="0"/>
        <v>0</v>
      </c>
      <c r="AQ26" s="17">
        <f t="shared" si="0"/>
        <v>0</v>
      </c>
      <c r="AR26" s="17">
        <f t="shared" si="0"/>
        <v>0</v>
      </c>
      <c r="AS26" s="17">
        <f t="shared" si="0"/>
        <v>0</v>
      </c>
      <c r="AT26" s="17">
        <f t="shared" si="0"/>
        <v>0</v>
      </c>
      <c r="AU26" s="17">
        <f t="shared" si="0"/>
        <v>0</v>
      </c>
      <c r="AV26" s="17">
        <f t="shared" si="0"/>
        <v>0</v>
      </c>
      <c r="AW26" s="17">
        <f t="shared" si="0"/>
        <v>0</v>
      </c>
      <c r="AX26" s="17">
        <f t="shared" si="0"/>
        <v>0</v>
      </c>
      <c r="AY26" s="17">
        <f t="shared" si="0"/>
        <v>0</v>
      </c>
      <c r="AZ26" s="17">
        <f t="shared" si="0"/>
        <v>0</v>
      </c>
      <c r="BA26" s="17">
        <f t="shared" si="0"/>
        <v>0</v>
      </c>
      <c r="BB26" s="17">
        <f t="shared" ref="BB26:BM29" si="1">IFERROR((BB7-BB17)/BB17,"")</f>
        <v>0</v>
      </c>
      <c r="BC26" s="17">
        <f t="shared" si="1"/>
        <v>0</v>
      </c>
      <c r="BD26" s="17">
        <f t="shared" si="1"/>
        <v>0</v>
      </c>
      <c r="BE26" s="17">
        <f t="shared" si="1"/>
        <v>0</v>
      </c>
      <c r="BF26" s="17">
        <f t="shared" si="1"/>
        <v>0</v>
      </c>
      <c r="BG26" s="17">
        <f t="shared" si="1"/>
        <v>0</v>
      </c>
      <c r="BH26" s="17">
        <f t="shared" si="1"/>
        <v>0</v>
      </c>
      <c r="BI26" s="17">
        <f t="shared" si="1"/>
        <v>0</v>
      </c>
      <c r="BJ26" s="17">
        <f t="shared" si="1"/>
        <v>0</v>
      </c>
      <c r="BK26" s="17">
        <f t="shared" si="1"/>
        <v>0</v>
      </c>
      <c r="BL26" s="17">
        <f t="shared" si="1"/>
        <v>0</v>
      </c>
      <c r="BM26" s="17">
        <f t="shared" si="1"/>
        <v>0</v>
      </c>
    </row>
    <row r="27" spans="1:65" x14ac:dyDescent="0.2">
      <c r="B27" s="9" t="s">
        <v>2</v>
      </c>
      <c r="C27" s="17" t="str">
        <f t="shared" si="0"/>
        <v/>
      </c>
      <c r="D27" s="17" t="str">
        <f t="shared" si="0"/>
        <v/>
      </c>
      <c r="E27" s="17" t="str">
        <f t="shared" si="0"/>
        <v/>
      </c>
      <c r="F27" s="17" t="str">
        <f t="shared" si="0"/>
        <v/>
      </c>
      <c r="G27" s="17" t="str">
        <f t="shared" si="0"/>
        <v/>
      </c>
      <c r="H27" s="17" t="str">
        <f t="shared" si="0"/>
        <v/>
      </c>
      <c r="I27" s="17" t="str">
        <f t="shared" si="0"/>
        <v/>
      </c>
      <c r="J27" s="17" t="str">
        <f t="shared" si="0"/>
        <v/>
      </c>
      <c r="K27" s="17" t="str">
        <f t="shared" si="0"/>
        <v/>
      </c>
      <c r="L27" s="17" t="str">
        <f t="shared" si="0"/>
        <v/>
      </c>
      <c r="M27" s="17" t="str">
        <f t="shared" si="0"/>
        <v/>
      </c>
      <c r="N27" s="17" t="str">
        <f t="shared" si="0"/>
        <v/>
      </c>
      <c r="O27" s="17" t="str">
        <f t="shared" si="0"/>
        <v/>
      </c>
      <c r="P27" s="17" t="str">
        <f t="shared" si="0"/>
        <v/>
      </c>
      <c r="Q27" s="17" t="str">
        <f t="shared" si="0"/>
        <v/>
      </c>
      <c r="R27" s="17" t="str">
        <f t="shared" si="0"/>
        <v/>
      </c>
      <c r="S27" s="17" t="str">
        <f t="shared" si="0"/>
        <v/>
      </c>
      <c r="T27" s="17" t="str">
        <f t="shared" si="0"/>
        <v/>
      </c>
      <c r="U27" s="17" t="str">
        <f t="shared" si="0"/>
        <v/>
      </c>
      <c r="V27" s="17" t="str">
        <f t="shared" si="0"/>
        <v/>
      </c>
      <c r="W27" s="17" t="str">
        <f t="shared" si="0"/>
        <v/>
      </c>
      <c r="X27" s="17" t="str">
        <f t="shared" si="0"/>
        <v/>
      </c>
      <c r="Y27" s="17" t="str">
        <f t="shared" si="0"/>
        <v/>
      </c>
      <c r="Z27" s="17" t="str">
        <f t="shared" si="0"/>
        <v/>
      </c>
      <c r="AA27" s="17" t="str">
        <f t="shared" si="0"/>
        <v/>
      </c>
      <c r="AB27" s="17" t="str">
        <f t="shared" si="0"/>
        <v/>
      </c>
      <c r="AC27" s="17" t="str">
        <f t="shared" si="0"/>
        <v/>
      </c>
      <c r="AD27" s="17" t="str">
        <f t="shared" si="0"/>
        <v/>
      </c>
      <c r="AE27" s="17" t="str">
        <f t="shared" si="0"/>
        <v/>
      </c>
      <c r="AF27" s="17" t="str">
        <f t="shared" si="0"/>
        <v/>
      </c>
      <c r="AG27" s="17" t="str">
        <f t="shared" si="0"/>
        <v/>
      </c>
      <c r="AH27" s="17" t="str">
        <f t="shared" si="0"/>
        <v/>
      </c>
      <c r="AI27" s="17" t="str">
        <f t="shared" si="0"/>
        <v/>
      </c>
      <c r="AJ27" s="17" t="str">
        <f t="shared" si="0"/>
        <v/>
      </c>
      <c r="AK27" s="17" t="str">
        <f t="shared" si="0"/>
        <v/>
      </c>
      <c r="AL27" s="17" t="str">
        <f t="shared" si="0"/>
        <v/>
      </c>
      <c r="AM27" s="17" t="str">
        <f t="shared" si="0"/>
        <v/>
      </c>
      <c r="AN27" s="17" t="str">
        <f t="shared" si="0"/>
        <v/>
      </c>
      <c r="AO27" s="17" t="str">
        <f t="shared" si="0"/>
        <v/>
      </c>
      <c r="AP27" s="17" t="str">
        <f t="shared" si="0"/>
        <v/>
      </c>
      <c r="AQ27" s="17" t="str">
        <f t="shared" si="0"/>
        <v/>
      </c>
      <c r="AR27" s="17" t="str">
        <f t="shared" si="0"/>
        <v/>
      </c>
      <c r="AS27" s="17" t="str">
        <f t="shared" si="0"/>
        <v/>
      </c>
      <c r="AT27" s="17" t="str">
        <f t="shared" si="0"/>
        <v/>
      </c>
      <c r="AU27" s="17" t="str">
        <f t="shared" si="0"/>
        <v/>
      </c>
      <c r="AV27" s="17" t="str">
        <f t="shared" si="0"/>
        <v/>
      </c>
      <c r="AW27" s="17" t="str">
        <f t="shared" si="0"/>
        <v/>
      </c>
      <c r="AX27" s="17" t="str">
        <f t="shared" si="0"/>
        <v/>
      </c>
      <c r="AY27" s="17" t="str">
        <f t="shared" si="0"/>
        <v/>
      </c>
      <c r="AZ27" s="17" t="str">
        <f t="shared" si="0"/>
        <v/>
      </c>
      <c r="BA27" s="17" t="str">
        <f t="shared" si="0"/>
        <v/>
      </c>
      <c r="BB27" s="17" t="str">
        <f t="shared" si="1"/>
        <v/>
      </c>
      <c r="BC27" s="17" t="str">
        <f t="shared" si="1"/>
        <v/>
      </c>
      <c r="BD27" s="17" t="str">
        <f t="shared" si="1"/>
        <v/>
      </c>
      <c r="BE27" s="17" t="str">
        <f t="shared" si="1"/>
        <v/>
      </c>
      <c r="BF27" s="17" t="str">
        <f t="shared" si="1"/>
        <v/>
      </c>
      <c r="BG27" s="17" t="str">
        <f t="shared" si="1"/>
        <v/>
      </c>
      <c r="BH27" s="17" t="str">
        <f t="shared" si="1"/>
        <v/>
      </c>
      <c r="BI27" s="17" t="str">
        <f t="shared" si="1"/>
        <v/>
      </c>
      <c r="BJ27" s="17" t="str">
        <f t="shared" si="1"/>
        <v/>
      </c>
      <c r="BK27" s="17" t="str">
        <f t="shared" si="1"/>
        <v/>
      </c>
      <c r="BL27" s="17" t="str">
        <f t="shared" si="1"/>
        <v/>
      </c>
      <c r="BM27" s="17" t="str">
        <f t="shared" si="1"/>
        <v/>
      </c>
    </row>
    <row r="28" spans="1:65" x14ac:dyDescent="0.2">
      <c r="B28" s="9" t="s">
        <v>3</v>
      </c>
      <c r="C28" s="17"/>
      <c r="D28" s="17"/>
      <c r="E28" s="17"/>
      <c r="F28" s="17"/>
      <c r="G28" s="17"/>
      <c r="H28" s="17"/>
      <c r="I28" s="17"/>
      <c r="J28" s="17" t="str">
        <f t="shared" si="0"/>
        <v/>
      </c>
      <c r="K28" s="17" t="str">
        <f t="shared" si="0"/>
        <v/>
      </c>
      <c r="L28" s="17" t="str">
        <f t="shared" si="0"/>
        <v/>
      </c>
      <c r="M28" s="17" t="str">
        <f t="shared" si="0"/>
        <v/>
      </c>
      <c r="N28" s="17">
        <f t="shared" si="0"/>
        <v>5.3452728687315355E-2</v>
      </c>
      <c r="O28" s="17">
        <f t="shared" si="0"/>
        <v>5.3207699403020219E-2</v>
      </c>
      <c r="P28" s="17">
        <f t="shared" si="0"/>
        <v>5.2967932701344402E-2</v>
      </c>
      <c r="Q28" s="17">
        <f t="shared" si="0"/>
        <v>5.2684149935269833E-2</v>
      </c>
      <c r="R28" s="17" t="str">
        <f t="shared" si="0"/>
        <v/>
      </c>
      <c r="S28" s="17" t="str">
        <f t="shared" si="0"/>
        <v/>
      </c>
      <c r="T28" s="17" t="str">
        <f t="shared" si="0"/>
        <v/>
      </c>
      <c r="U28" s="17" t="str">
        <f t="shared" si="0"/>
        <v/>
      </c>
      <c r="V28" s="17" t="str">
        <f t="shared" si="0"/>
        <v/>
      </c>
      <c r="W28" s="17" t="str">
        <f t="shared" si="0"/>
        <v/>
      </c>
      <c r="X28" s="17" t="str">
        <f t="shared" si="0"/>
        <v/>
      </c>
      <c r="Y28" s="17">
        <f t="shared" si="0"/>
        <v>0</v>
      </c>
      <c r="Z28" s="17">
        <f t="shared" si="0"/>
        <v>0</v>
      </c>
      <c r="AA28" s="17">
        <f t="shared" si="0"/>
        <v>0</v>
      </c>
      <c r="AB28" s="17">
        <f t="shared" si="0"/>
        <v>0</v>
      </c>
      <c r="AC28" s="17">
        <f t="shared" si="0"/>
        <v>0</v>
      </c>
      <c r="AD28" s="17">
        <f t="shared" si="0"/>
        <v>0</v>
      </c>
      <c r="AE28" s="17">
        <f t="shared" si="0"/>
        <v>0</v>
      </c>
      <c r="AF28" s="17">
        <f t="shared" si="0"/>
        <v>0</v>
      </c>
      <c r="AG28" s="17">
        <f t="shared" si="0"/>
        <v>0</v>
      </c>
      <c r="AH28" s="17">
        <f t="shared" si="0"/>
        <v>0</v>
      </c>
      <c r="AI28" s="17">
        <f t="shared" si="0"/>
        <v>0</v>
      </c>
      <c r="AJ28" s="17">
        <f t="shared" si="0"/>
        <v>0</v>
      </c>
      <c r="AK28" s="17">
        <f t="shared" si="0"/>
        <v>0</v>
      </c>
      <c r="AL28" s="17">
        <f t="shared" si="0"/>
        <v>0</v>
      </c>
      <c r="AM28" s="17">
        <f t="shared" si="0"/>
        <v>0</v>
      </c>
      <c r="AN28" s="17">
        <f t="shared" si="0"/>
        <v>0</v>
      </c>
      <c r="AO28" s="17">
        <f t="shared" si="0"/>
        <v>0</v>
      </c>
      <c r="AP28" s="17">
        <f t="shared" si="0"/>
        <v>0</v>
      </c>
      <c r="AQ28" s="17">
        <f t="shared" si="0"/>
        <v>0</v>
      </c>
      <c r="AR28" s="17">
        <f t="shared" si="0"/>
        <v>0</v>
      </c>
      <c r="AS28" s="17">
        <f t="shared" si="0"/>
        <v>0</v>
      </c>
      <c r="AT28" s="17">
        <f t="shared" si="0"/>
        <v>0</v>
      </c>
      <c r="AU28" s="17">
        <f t="shared" si="0"/>
        <v>0</v>
      </c>
      <c r="AV28" s="17">
        <f t="shared" si="0"/>
        <v>0</v>
      </c>
      <c r="AW28" s="17">
        <f t="shared" si="0"/>
        <v>0</v>
      </c>
      <c r="AX28" s="17">
        <f t="shared" si="0"/>
        <v>0</v>
      </c>
      <c r="AY28" s="17">
        <f t="shared" si="0"/>
        <v>0</v>
      </c>
      <c r="AZ28" s="17">
        <f t="shared" si="0"/>
        <v>0</v>
      </c>
      <c r="BA28" s="17">
        <f t="shared" si="0"/>
        <v>0</v>
      </c>
      <c r="BB28" s="17">
        <f t="shared" si="1"/>
        <v>0</v>
      </c>
      <c r="BC28" s="17">
        <f t="shared" si="1"/>
        <v>0</v>
      </c>
      <c r="BD28" s="17">
        <f t="shared" si="1"/>
        <v>0</v>
      </c>
      <c r="BE28" s="17">
        <f t="shared" si="1"/>
        <v>0</v>
      </c>
      <c r="BF28" s="17">
        <f t="shared" si="1"/>
        <v>0</v>
      </c>
      <c r="BG28" s="17">
        <f t="shared" si="1"/>
        <v>0</v>
      </c>
      <c r="BH28" s="17">
        <f t="shared" si="1"/>
        <v>0</v>
      </c>
      <c r="BI28" s="17">
        <f t="shared" si="1"/>
        <v>0</v>
      </c>
      <c r="BJ28" s="17">
        <f t="shared" si="1"/>
        <v>0</v>
      </c>
      <c r="BK28" s="17">
        <f t="shared" si="1"/>
        <v>0</v>
      </c>
      <c r="BL28" s="17">
        <f t="shared" si="1"/>
        <v>0</v>
      </c>
      <c r="BM28" s="17">
        <f t="shared" si="1"/>
        <v>0</v>
      </c>
    </row>
    <row r="29" spans="1:65" x14ac:dyDescent="0.2">
      <c r="B29" s="9" t="s">
        <v>4</v>
      </c>
      <c r="C29" s="17"/>
      <c r="D29" s="17"/>
      <c r="E29" s="17"/>
      <c r="F29" s="17"/>
      <c r="G29" s="17"/>
      <c r="H29" s="17"/>
      <c r="I29" s="17"/>
      <c r="J29" s="17"/>
      <c r="K29" s="17">
        <f t="shared" si="0"/>
        <v>-1</v>
      </c>
      <c r="L29" s="17">
        <f t="shared" si="0"/>
        <v>-6.3314303589883433E-4</v>
      </c>
      <c r="M29" s="17">
        <f t="shared" si="0"/>
        <v>5.5146859706058928E-4</v>
      </c>
      <c r="N29" s="17">
        <f t="shared" si="0"/>
        <v>1.2331239833638745E-3</v>
      </c>
      <c r="O29" s="17">
        <f t="shared" si="0"/>
        <v>1.9167643701758575E-3</v>
      </c>
      <c r="P29" s="17">
        <f t="shared" si="0"/>
        <v>2.4275804706528001E-3</v>
      </c>
      <c r="Q29" s="17">
        <f t="shared" si="0"/>
        <v>2.3447801020109772E-3</v>
      </c>
      <c r="R29" s="17">
        <f t="shared" si="0"/>
        <v>0</v>
      </c>
      <c r="S29" s="17">
        <f t="shared" si="0"/>
        <v>0</v>
      </c>
      <c r="T29" s="17">
        <f t="shared" si="0"/>
        <v>0</v>
      </c>
      <c r="U29" s="17">
        <f t="shared" si="0"/>
        <v>0</v>
      </c>
      <c r="V29" s="17">
        <f t="shared" si="0"/>
        <v>0</v>
      </c>
      <c r="W29" s="17">
        <f t="shared" si="0"/>
        <v>0</v>
      </c>
      <c r="X29" s="17">
        <f t="shared" si="0"/>
        <v>0</v>
      </c>
      <c r="Y29" s="17">
        <f t="shared" si="0"/>
        <v>0</v>
      </c>
      <c r="Z29" s="17">
        <f t="shared" si="0"/>
        <v>0</v>
      </c>
      <c r="AA29" s="17">
        <f t="shared" si="0"/>
        <v>0</v>
      </c>
      <c r="AB29" s="17">
        <f t="shared" si="0"/>
        <v>0</v>
      </c>
      <c r="AC29" s="17">
        <f t="shared" si="0"/>
        <v>0</v>
      </c>
      <c r="AD29" s="17">
        <f t="shared" si="0"/>
        <v>0</v>
      </c>
      <c r="AE29" s="17">
        <f t="shared" si="0"/>
        <v>0</v>
      </c>
      <c r="AF29" s="17">
        <f t="shared" si="0"/>
        <v>0</v>
      </c>
      <c r="AG29" s="17">
        <f t="shared" si="0"/>
        <v>0</v>
      </c>
      <c r="AH29" s="17">
        <f t="shared" si="0"/>
        <v>0</v>
      </c>
      <c r="AI29" s="17">
        <f t="shared" si="0"/>
        <v>0</v>
      </c>
      <c r="AJ29" s="17">
        <f t="shared" si="0"/>
        <v>0</v>
      </c>
      <c r="AK29" s="17">
        <f t="shared" si="0"/>
        <v>0</v>
      </c>
      <c r="AL29" s="17">
        <f t="shared" si="0"/>
        <v>0</v>
      </c>
      <c r="AM29" s="17">
        <f t="shared" si="0"/>
        <v>0</v>
      </c>
      <c r="AN29" s="17">
        <f t="shared" si="0"/>
        <v>0</v>
      </c>
      <c r="AO29" s="17">
        <f t="shared" si="0"/>
        <v>0</v>
      </c>
      <c r="AP29" s="17">
        <f t="shared" si="0"/>
        <v>0</v>
      </c>
      <c r="AQ29" s="17">
        <f t="shared" si="0"/>
        <v>0</v>
      </c>
      <c r="AR29" s="17">
        <f t="shared" si="0"/>
        <v>0</v>
      </c>
      <c r="AS29" s="17">
        <f t="shared" si="0"/>
        <v>0</v>
      </c>
      <c r="AT29" s="17">
        <f t="shared" si="0"/>
        <v>0</v>
      </c>
      <c r="AU29" s="17">
        <f t="shared" si="0"/>
        <v>0</v>
      </c>
      <c r="AV29" s="17">
        <f t="shared" si="0"/>
        <v>0</v>
      </c>
      <c r="AW29" s="17">
        <f t="shared" si="0"/>
        <v>0</v>
      </c>
      <c r="AX29" s="17">
        <f t="shared" si="0"/>
        <v>0</v>
      </c>
      <c r="AY29" s="17">
        <f t="shared" si="0"/>
        <v>0</v>
      </c>
      <c r="AZ29" s="17">
        <f t="shared" si="0"/>
        <v>0</v>
      </c>
      <c r="BA29" s="17">
        <f t="shared" si="0"/>
        <v>0</v>
      </c>
      <c r="BB29" s="17">
        <f t="shared" si="1"/>
        <v>0</v>
      </c>
      <c r="BC29" s="17">
        <f t="shared" si="1"/>
        <v>0</v>
      </c>
      <c r="BD29" s="17">
        <f t="shared" si="1"/>
        <v>0</v>
      </c>
      <c r="BE29" s="17">
        <f t="shared" si="1"/>
        <v>0</v>
      </c>
      <c r="BF29" s="17">
        <f t="shared" si="1"/>
        <v>0</v>
      </c>
      <c r="BG29" s="17">
        <f t="shared" si="1"/>
        <v>0</v>
      </c>
      <c r="BH29" s="17">
        <f t="shared" si="1"/>
        <v>0</v>
      </c>
      <c r="BI29" s="17">
        <f t="shared" si="1"/>
        <v>0</v>
      </c>
      <c r="BJ29" s="17">
        <f t="shared" si="1"/>
        <v>0</v>
      </c>
      <c r="BK29" s="17">
        <f t="shared" si="1"/>
        <v>0</v>
      </c>
      <c r="BL29" s="17">
        <f t="shared" si="1"/>
        <v>0</v>
      </c>
      <c r="BM29" s="17">
        <f t="shared" si="1"/>
        <v>0</v>
      </c>
    </row>
    <row r="30" spans="1:65" x14ac:dyDescent="0.2">
      <c r="B30" s="9" t="s">
        <v>5</v>
      </c>
      <c r="C30" s="17"/>
      <c r="D30" s="17"/>
      <c r="E30" s="17"/>
      <c r="F30" s="17"/>
      <c r="G30" s="17"/>
      <c r="H30" s="17"/>
      <c r="I30" s="17"/>
      <c r="J30" s="17"/>
      <c r="K30" s="17" t="str">
        <f t="shared" si="0"/>
        <v/>
      </c>
      <c r="L30" s="17">
        <f t="shared" si="0"/>
        <v>2037202223.758389</v>
      </c>
      <c r="M30" s="17">
        <f t="shared" si="0"/>
        <v>3.1529776805831904E-2</v>
      </c>
      <c r="N30" s="17" t="str">
        <f t="shared" si="0"/>
        <v/>
      </c>
      <c r="O30" s="17" t="str">
        <f t="shared" si="0"/>
        <v/>
      </c>
      <c r="P30" s="17">
        <f t="shared" si="0"/>
        <v>-2.6508319647337251</v>
      </c>
      <c r="Q30" s="17" t="str">
        <f t="shared" si="0"/>
        <v/>
      </c>
      <c r="R30" s="17">
        <f t="shared" si="0"/>
        <v>0</v>
      </c>
      <c r="S30" s="17">
        <f t="shared" si="0"/>
        <v>0</v>
      </c>
      <c r="T30" s="17" t="str">
        <f t="shared" si="0"/>
        <v/>
      </c>
      <c r="U30" s="17">
        <f t="shared" si="0"/>
        <v>0</v>
      </c>
      <c r="V30" s="17">
        <f t="shared" si="0"/>
        <v>0</v>
      </c>
      <c r="W30" s="17" t="str">
        <f t="shared" si="0"/>
        <v/>
      </c>
      <c r="X30" s="17">
        <f t="shared" si="0"/>
        <v>0</v>
      </c>
      <c r="Y30" s="17">
        <f t="shared" si="0"/>
        <v>0</v>
      </c>
      <c r="Z30" s="17" t="str">
        <f t="shared" ref="Z30:BS30" si="2">IFERROR((Z11-Z21)/Z21,"")</f>
        <v/>
      </c>
      <c r="AA30" s="17">
        <f t="shared" si="2"/>
        <v>0</v>
      </c>
      <c r="AB30" s="17">
        <f t="shared" si="2"/>
        <v>0</v>
      </c>
      <c r="AC30" s="17" t="str">
        <f t="shared" si="2"/>
        <v/>
      </c>
      <c r="AD30" s="17">
        <f t="shared" si="2"/>
        <v>0</v>
      </c>
      <c r="AE30" s="17">
        <f t="shared" si="2"/>
        <v>0</v>
      </c>
      <c r="AF30" s="17">
        <f t="shared" si="2"/>
        <v>0</v>
      </c>
      <c r="AG30" s="17">
        <f t="shared" si="2"/>
        <v>0</v>
      </c>
      <c r="AH30" s="17">
        <f t="shared" si="2"/>
        <v>0</v>
      </c>
      <c r="AI30" s="17">
        <f t="shared" si="2"/>
        <v>0</v>
      </c>
      <c r="AJ30" s="17">
        <f t="shared" si="2"/>
        <v>0</v>
      </c>
      <c r="AK30" s="17">
        <f t="shared" si="2"/>
        <v>0</v>
      </c>
      <c r="AL30" s="17">
        <f t="shared" si="2"/>
        <v>0</v>
      </c>
      <c r="AM30" s="17">
        <f t="shared" si="2"/>
        <v>0</v>
      </c>
      <c r="AN30" s="17">
        <f t="shared" si="2"/>
        <v>0</v>
      </c>
      <c r="AO30" s="17">
        <f t="shared" si="2"/>
        <v>0</v>
      </c>
      <c r="AP30" s="17">
        <f t="shared" si="2"/>
        <v>0</v>
      </c>
      <c r="AQ30" s="17">
        <f t="shared" si="2"/>
        <v>0</v>
      </c>
      <c r="AR30" s="17">
        <f t="shared" si="2"/>
        <v>0</v>
      </c>
      <c r="AS30" s="17">
        <f t="shared" si="2"/>
        <v>0</v>
      </c>
      <c r="AT30" s="17">
        <f t="shared" si="2"/>
        <v>0</v>
      </c>
      <c r="AU30" s="17">
        <f t="shared" si="2"/>
        <v>0</v>
      </c>
      <c r="AV30" s="17">
        <f t="shared" si="2"/>
        <v>0</v>
      </c>
      <c r="AW30" s="17">
        <f t="shared" si="2"/>
        <v>0</v>
      </c>
      <c r="AX30" s="17">
        <f t="shared" si="2"/>
        <v>0</v>
      </c>
      <c r="AY30" s="17">
        <f t="shared" si="2"/>
        <v>0</v>
      </c>
      <c r="AZ30" s="17">
        <f t="shared" si="2"/>
        <v>0</v>
      </c>
      <c r="BA30" s="17">
        <f t="shared" si="2"/>
        <v>0</v>
      </c>
      <c r="BB30" s="17">
        <f t="shared" si="2"/>
        <v>0</v>
      </c>
      <c r="BC30" s="17">
        <f t="shared" si="2"/>
        <v>0</v>
      </c>
      <c r="BD30" s="17">
        <f t="shared" si="2"/>
        <v>0</v>
      </c>
      <c r="BE30" s="17">
        <f t="shared" si="2"/>
        <v>0</v>
      </c>
      <c r="BF30" s="17">
        <f t="shared" si="2"/>
        <v>0</v>
      </c>
      <c r="BG30" s="17">
        <f t="shared" si="2"/>
        <v>0</v>
      </c>
      <c r="BH30" s="17">
        <f t="shared" si="2"/>
        <v>0</v>
      </c>
      <c r="BI30" s="17">
        <f t="shared" si="2"/>
        <v>0</v>
      </c>
      <c r="BJ30" s="17">
        <f t="shared" si="2"/>
        <v>0</v>
      </c>
      <c r="BK30" s="17">
        <f t="shared" si="2"/>
        <v>0</v>
      </c>
      <c r="BL30" s="17">
        <f t="shared" si="2"/>
        <v>0</v>
      </c>
      <c r="BM30" s="17">
        <f t="shared" si="2"/>
        <v>0</v>
      </c>
    </row>
    <row r="31" spans="1:65" x14ac:dyDescent="0.2">
      <c r="B31" s="9" t="s">
        <v>6</v>
      </c>
      <c r="C31" s="17"/>
      <c r="D31" s="17"/>
      <c r="E31" s="17"/>
      <c r="F31" s="17"/>
      <c r="G31" s="17"/>
      <c r="H31" s="17"/>
      <c r="I31" s="17"/>
      <c r="J31" s="17"/>
      <c r="K31" s="17" t="str">
        <f t="shared" ref="K31:BM31" si="3">IFERROR((K12-K22)/K22,"")</f>
        <v/>
      </c>
      <c r="L31" s="17" t="str">
        <f t="shared" si="3"/>
        <v/>
      </c>
      <c r="M31" s="17" t="str">
        <f t="shared" si="3"/>
        <v/>
      </c>
      <c r="N31" s="17" t="str">
        <f t="shared" si="3"/>
        <v/>
      </c>
      <c r="O31" s="17" t="str">
        <f t="shared" si="3"/>
        <v/>
      </c>
      <c r="P31" s="17" t="str">
        <f t="shared" si="3"/>
        <v/>
      </c>
      <c r="Q31" s="17" t="str">
        <f t="shared" si="3"/>
        <v/>
      </c>
      <c r="R31" s="17" t="str">
        <f t="shared" si="3"/>
        <v/>
      </c>
      <c r="S31" s="17" t="str">
        <f t="shared" si="3"/>
        <v/>
      </c>
      <c r="T31" s="17" t="str">
        <f t="shared" si="3"/>
        <v/>
      </c>
      <c r="U31" s="17" t="str">
        <f t="shared" si="3"/>
        <v/>
      </c>
      <c r="V31" s="17" t="str">
        <f t="shared" si="3"/>
        <v/>
      </c>
      <c r="W31" s="17" t="str">
        <f t="shared" si="3"/>
        <v/>
      </c>
      <c r="X31" s="17" t="str">
        <f t="shared" si="3"/>
        <v/>
      </c>
      <c r="Y31" s="17" t="str">
        <f t="shared" si="3"/>
        <v/>
      </c>
      <c r="Z31" s="17" t="str">
        <f t="shared" si="3"/>
        <v/>
      </c>
      <c r="AA31" s="17" t="str">
        <f t="shared" si="3"/>
        <v/>
      </c>
      <c r="AB31" s="17" t="str">
        <f t="shared" si="3"/>
        <v/>
      </c>
      <c r="AC31" s="17" t="str">
        <f t="shared" si="3"/>
        <v/>
      </c>
      <c r="AD31" s="17" t="str">
        <f t="shared" si="3"/>
        <v/>
      </c>
      <c r="AE31" s="17" t="str">
        <f t="shared" si="3"/>
        <v/>
      </c>
      <c r="AF31" s="17" t="str">
        <f t="shared" si="3"/>
        <v/>
      </c>
      <c r="AG31" s="17" t="str">
        <f t="shared" si="3"/>
        <v/>
      </c>
      <c r="AH31" s="17" t="str">
        <f t="shared" si="3"/>
        <v/>
      </c>
      <c r="AI31" s="17" t="str">
        <f t="shared" si="3"/>
        <v/>
      </c>
      <c r="AJ31" s="17" t="str">
        <f t="shared" si="3"/>
        <v/>
      </c>
      <c r="AK31" s="17" t="str">
        <f t="shared" si="3"/>
        <v/>
      </c>
      <c r="AL31" s="17" t="str">
        <f t="shared" si="3"/>
        <v/>
      </c>
      <c r="AM31" s="17" t="str">
        <f t="shared" si="3"/>
        <v/>
      </c>
      <c r="AN31" s="17" t="str">
        <f t="shared" si="3"/>
        <v/>
      </c>
      <c r="AO31" s="17" t="str">
        <f t="shared" si="3"/>
        <v/>
      </c>
      <c r="AP31" s="17" t="str">
        <f t="shared" si="3"/>
        <v/>
      </c>
      <c r="AQ31" s="17" t="str">
        <f t="shared" si="3"/>
        <v/>
      </c>
      <c r="AR31" s="17" t="str">
        <f t="shared" si="3"/>
        <v/>
      </c>
      <c r="AS31" s="17" t="str">
        <f t="shared" si="3"/>
        <v/>
      </c>
      <c r="AT31" s="17" t="str">
        <f t="shared" si="3"/>
        <v/>
      </c>
      <c r="AU31" s="17" t="str">
        <f t="shared" si="3"/>
        <v/>
      </c>
      <c r="AV31" s="17" t="str">
        <f t="shared" si="3"/>
        <v/>
      </c>
      <c r="AW31" s="17" t="str">
        <f t="shared" si="3"/>
        <v/>
      </c>
      <c r="AX31" s="17" t="str">
        <f t="shared" si="3"/>
        <v/>
      </c>
      <c r="AY31" s="17" t="str">
        <f t="shared" si="3"/>
        <v/>
      </c>
      <c r="AZ31" s="17" t="str">
        <f t="shared" si="3"/>
        <v/>
      </c>
      <c r="BA31" s="17" t="str">
        <f t="shared" si="3"/>
        <v/>
      </c>
      <c r="BB31" s="17" t="str">
        <f t="shared" si="3"/>
        <v/>
      </c>
      <c r="BC31" s="17" t="str">
        <f t="shared" si="3"/>
        <v/>
      </c>
      <c r="BD31" s="17" t="str">
        <f t="shared" si="3"/>
        <v/>
      </c>
      <c r="BE31" s="17" t="str">
        <f t="shared" si="3"/>
        <v/>
      </c>
      <c r="BF31" s="17" t="str">
        <f t="shared" si="3"/>
        <v/>
      </c>
      <c r="BG31" s="17" t="str">
        <f t="shared" si="3"/>
        <v/>
      </c>
      <c r="BH31" s="17" t="str">
        <f t="shared" si="3"/>
        <v/>
      </c>
      <c r="BI31" s="17" t="str">
        <f t="shared" si="3"/>
        <v/>
      </c>
      <c r="BJ31" s="17" t="str">
        <f t="shared" si="3"/>
        <v/>
      </c>
      <c r="BK31" s="17" t="str">
        <f t="shared" si="3"/>
        <v/>
      </c>
      <c r="BL31" s="17" t="str">
        <f t="shared" si="3"/>
        <v/>
      </c>
      <c r="BM31" s="17" t="str">
        <f t="shared" si="3"/>
        <v/>
      </c>
    </row>
    <row r="32" spans="1:65" x14ac:dyDescent="0.2"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</row>
  </sheetData>
  <conditionalFormatting sqref="BB26:BM29 C25:BA29 C32:BA32 C30:B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B0CD-5CAD-4230-A843-0C774FE1A7D2}">
  <sheetPr>
    <tabColor theme="9"/>
  </sheetPr>
  <dimension ref="A1:Z217"/>
  <sheetViews>
    <sheetView zoomScale="75" zoomScaleNormal="75" workbookViewId="0">
      <selection sqref="A1:XFD1"/>
    </sheetView>
  </sheetViews>
  <sheetFormatPr defaultColWidth="9.140625" defaultRowHeight="15" x14ac:dyDescent="0.25"/>
  <cols>
    <col min="1" max="1" width="31.42578125" bestFit="1" customWidth="1"/>
    <col min="2" max="2" width="18.7109375" bestFit="1" customWidth="1"/>
    <col min="8" max="8" width="14.7109375" customWidth="1"/>
    <col min="9" max="9" width="13.140625" bestFit="1" customWidth="1"/>
    <col min="10" max="11" width="17.7109375" bestFit="1" customWidth="1"/>
    <col min="12" max="13" width="16.85546875" bestFit="1" customWidth="1"/>
    <col min="14" max="14" width="15.140625" bestFit="1" customWidth="1"/>
    <col min="15" max="16" width="15.42578125" bestFit="1" customWidth="1"/>
    <col min="18" max="18" width="18.140625" bestFit="1" customWidth="1"/>
    <col min="19" max="19" width="14" bestFit="1" customWidth="1"/>
    <col min="20" max="20" width="11" bestFit="1" customWidth="1"/>
    <col min="21" max="21" width="14" bestFit="1" customWidth="1"/>
    <col min="25" max="25" width="11.140625" bestFit="1" customWidth="1"/>
  </cols>
  <sheetData>
    <row r="1" spans="1:26" x14ac:dyDescent="0.25">
      <c r="H1" s="21"/>
      <c r="I1" s="22"/>
    </row>
    <row r="2" spans="1:26" x14ac:dyDescent="0.25">
      <c r="A2" s="23"/>
      <c r="B2" s="23" t="s">
        <v>12</v>
      </c>
      <c r="C2" s="23" t="s">
        <v>13</v>
      </c>
      <c r="D2" s="23" t="s">
        <v>14</v>
      </c>
      <c r="E2" s="23" t="s">
        <v>15</v>
      </c>
      <c r="F2" s="23" t="s">
        <v>16</v>
      </c>
      <c r="G2" s="23" t="s">
        <v>17</v>
      </c>
      <c r="H2" s="23" t="s">
        <v>18</v>
      </c>
      <c r="I2" s="23" t="s">
        <v>19</v>
      </c>
      <c r="J2" s="23" t="s">
        <v>20</v>
      </c>
      <c r="K2" s="23" t="s">
        <v>21</v>
      </c>
      <c r="L2" s="23" t="s">
        <v>22</v>
      </c>
      <c r="M2" s="23" t="s">
        <v>23</v>
      </c>
      <c r="N2" s="23" t="s">
        <v>24</v>
      </c>
      <c r="O2" s="23" t="s">
        <v>25</v>
      </c>
      <c r="P2" s="23" t="s">
        <v>26</v>
      </c>
      <c r="Q2" s="23" t="s">
        <v>27</v>
      </c>
      <c r="R2" s="23" t="s">
        <v>28</v>
      </c>
      <c r="S2" s="23" t="s">
        <v>29</v>
      </c>
      <c r="T2" s="23" t="s">
        <v>30</v>
      </c>
      <c r="U2" s="23" t="s">
        <v>31</v>
      </c>
      <c r="V2" s="23" t="s">
        <v>32</v>
      </c>
      <c r="W2" s="23" t="s">
        <v>33</v>
      </c>
      <c r="X2" s="23" t="s">
        <v>34</v>
      </c>
      <c r="Y2" s="23" t="s">
        <v>35</v>
      </c>
      <c r="Z2" s="23" t="s">
        <v>36</v>
      </c>
    </row>
    <row r="4" spans="1:26" x14ac:dyDescent="0.25">
      <c r="A4" t="s">
        <v>37</v>
      </c>
      <c r="N4">
        <v>-30526853</v>
      </c>
      <c r="O4">
        <v>93266</v>
      </c>
      <c r="P4">
        <v>-30620119</v>
      </c>
    </row>
    <row r="5" spans="1:26" x14ac:dyDescent="0.25">
      <c r="A5" t="s">
        <v>38</v>
      </c>
      <c r="N5">
        <v>84058</v>
      </c>
      <c r="O5">
        <v>93266</v>
      </c>
      <c r="P5">
        <v>-9208</v>
      </c>
      <c r="R5">
        <v>-56835171</v>
      </c>
      <c r="S5">
        <v>63764574</v>
      </c>
      <c r="W5">
        <v>34563.4</v>
      </c>
      <c r="X5">
        <v>38828.519999999997</v>
      </c>
    </row>
    <row r="6" spans="1:26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  <c r="I6" s="24">
        <v>44099</v>
      </c>
      <c r="J6">
        <v>1.1399999999999999</v>
      </c>
      <c r="K6">
        <v>1.1254999999999999</v>
      </c>
      <c r="L6">
        <v>-5000000</v>
      </c>
      <c r="M6">
        <v>5697073</v>
      </c>
      <c r="N6">
        <v>69506</v>
      </c>
      <c r="O6">
        <v>0</v>
      </c>
      <c r="P6">
        <v>69506</v>
      </c>
      <c r="Q6" t="s">
        <v>44</v>
      </c>
      <c r="R6">
        <v>-5070544</v>
      </c>
      <c r="S6">
        <v>5626743</v>
      </c>
      <c r="T6">
        <v>-1.01</v>
      </c>
      <c r="U6">
        <v>61871.06</v>
      </c>
      <c r="V6">
        <v>69505.95</v>
      </c>
      <c r="W6">
        <v>0</v>
      </c>
      <c r="X6">
        <v>0</v>
      </c>
      <c r="Y6">
        <v>1.1154999999999999</v>
      </c>
    </row>
    <row r="7" spans="1:26" x14ac:dyDescent="0.25">
      <c r="A7" t="s">
        <v>39</v>
      </c>
      <c r="B7" t="s">
        <v>45</v>
      </c>
      <c r="C7" t="s">
        <v>46</v>
      </c>
      <c r="D7" t="s">
        <v>47</v>
      </c>
      <c r="E7" t="s">
        <v>43</v>
      </c>
      <c r="I7" s="24">
        <v>44012</v>
      </c>
      <c r="J7">
        <v>1.1100000000000001</v>
      </c>
      <c r="K7">
        <v>1.1233</v>
      </c>
      <c r="L7">
        <v>-2500000</v>
      </c>
      <c r="M7">
        <v>2782477</v>
      </c>
      <c r="N7">
        <v>-25761</v>
      </c>
      <c r="O7">
        <v>0</v>
      </c>
      <c r="P7">
        <v>-25761</v>
      </c>
      <c r="Q7" t="s">
        <v>48</v>
      </c>
      <c r="R7">
        <v>-2476847</v>
      </c>
      <c r="S7">
        <v>2808251</v>
      </c>
      <c r="T7">
        <v>-0.99</v>
      </c>
      <c r="U7">
        <v>-22931.599999999999</v>
      </c>
      <c r="V7">
        <v>-25761.360000000001</v>
      </c>
      <c r="W7">
        <v>0</v>
      </c>
      <c r="X7">
        <v>0</v>
      </c>
      <c r="Y7">
        <v>1.1117999999999999</v>
      </c>
    </row>
    <row r="8" spans="1:26" x14ac:dyDescent="0.25">
      <c r="A8" t="s">
        <v>49</v>
      </c>
      <c r="B8" t="s">
        <v>50</v>
      </c>
      <c r="C8" t="s">
        <v>51</v>
      </c>
      <c r="D8" t="s">
        <v>52</v>
      </c>
      <c r="E8" t="s">
        <v>43</v>
      </c>
      <c r="F8" t="s">
        <v>4</v>
      </c>
      <c r="G8" t="s">
        <v>53</v>
      </c>
      <c r="H8" s="24">
        <v>44284</v>
      </c>
      <c r="I8" s="24">
        <v>44286</v>
      </c>
      <c r="J8">
        <v>1.1299999999999999</v>
      </c>
      <c r="K8">
        <v>1.1307</v>
      </c>
      <c r="L8">
        <v>-5000000</v>
      </c>
      <c r="M8">
        <v>-5662500</v>
      </c>
      <c r="N8">
        <v>-138788</v>
      </c>
      <c r="O8">
        <v>-122074</v>
      </c>
      <c r="P8">
        <v>-16714</v>
      </c>
      <c r="Q8" t="s">
        <v>54</v>
      </c>
      <c r="R8">
        <v>-2404602</v>
      </c>
      <c r="S8">
        <v>2840117</v>
      </c>
      <c r="T8">
        <v>-0.48</v>
      </c>
      <c r="U8">
        <v>0</v>
      </c>
      <c r="V8">
        <v>0</v>
      </c>
      <c r="W8">
        <v>-123542.76</v>
      </c>
      <c r="X8">
        <v>-138787.94</v>
      </c>
      <c r="Y8">
        <v>1.1216999999999999</v>
      </c>
      <c r="Z8">
        <v>7.36</v>
      </c>
    </row>
    <row r="9" spans="1:26" x14ac:dyDescent="0.25">
      <c r="A9" t="s">
        <v>39</v>
      </c>
      <c r="B9" t="s">
        <v>55</v>
      </c>
      <c r="C9" t="s">
        <v>46</v>
      </c>
      <c r="D9" t="s">
        <v>56</v>
      </c>
      <c r="E9" t="s">
        <v>57</v>
      </c>
      <c r="I9" s="24">
        <v>44012</v>
      </c>
      <c r="J9">
        <v>1.1200000000000001</v>
      </c>
      <c r="K9">
        <v>1.1233</v>
      </c>
      <c r="L9">
        <v>2500000</v>
      </c>
      <c r="M9">
        <v>-2808839</v>
      </c>
      <c r="N9">
        <v>-601</v>
      </c>
      <c r="O9">
        <v>0</v>
      </c>
      <c r="P9">
        <v>-601</v>
      </c>
      <c r="Q9" t="s">
        <v>58</v>
      </c>
      <c r="R9">
        <v>2500313</v>
      </c>
      <c r="S9">
        <v>-2808251</v>
      </c>
      <c r="T9">
        <v>1</v>
      </c>
      <c r="U9">
        <v>-534.54</v>
      </c>
      <c r="V9">
        <v>-600.5</v>
      </c>
      <c r="W9">
        <v>0</v>
      </c>
      <c r="X9">
        <v>0</v>
      </c>
      <c r="Y9">
        <v>1.1246</v>
      </c>
    </row>
    <row r="10" spans="1:26" x14ac:dyDescent="0.25">
      <c r="A10" t="s">
        <v>39</v>
      </c>
      <c r="B10" t="s">
        <v>59</v>
      </c>
      <c r="C10" t="s">
        <v>60</v>
      </c>
      <c r="D10" t="s">
        <v>61</v>
      </c>
      <c r="E10" t="s">
        <v>43</v>
      </c>
      <c r="I10" s="24">
        <v>44469</v>
      </c>
      <c r="J10">
        <v>1.1299999999999999</v>
      </c>
      <c r="K10">
        <v>1.1354</v>
      </c>
      <c r="L10">
        <v>-5000000</v>
      </c>
      <c r="M10">
        <v>5656105</v>
      </c>
      <c r="N10">
        <v>-20987</v>
      </c>
      <c r="O10">
        <v>0</v>
      </c>
      <c r="P10">
        <v>-20987</v>
      </c>
      <c r="Q10" t="s">
        <v>62</v>
      </c>
      <c r="R10">
        <v>-5033587</v>
      </c>
      <c r="S10">
        <v>5675718</v>
      </c>
      <c r="T10">
        <v>-1.01</v>
      </c>
      <c r="U10">
        <v>-18681.61</v>
      </c>
      <c r="V10">
        <v>-20986.92</v>
      </c>
      <c r="W10">
        <v>0</v>
      </c>
      <c r="X10">
        <v>0</v>
      </c>
      <c r="Y10">
        <v>1.1183000000000001</v>
      </c>
    </row>
    <row r="11" spans="1:26" x14ac:dyDescent="0.25">
      <c r="A11" t="s">
        <v>49</v>
      </c>
      <c r="B11" t="s">
        <v>63</v>
      </c>
      <c r="C11" t="s">
        <v>64</v>
      </c>
      <c r="D11" t="s">
        <v>65</v>
      </c>
      <c r="E11" t="s">
        <v>66</v>
      </c>
      <c r="F11" t="s">
        <v>67</v>
      </c>
      <c r="G11" t="s">
        <v>53</v>
      </c>
      <c r="H11" s="24">
        <v>44183</v>
      </c>
      <c r="I11" s="24">
        <v>44187</v>
      </c>
      <c r="J11">
        <v>1.1299999999999999</v>
      </c>
      <c r="K11">
        <v>1.1279999999999999</v>
      </c>
      <c r="L11">
        <v>5000000</v>
      </c>
      <c r="M11">
        <v>5650000</v>
      </c>
      <c r="N11">
        <v>120384</v>
      </c>
      <c r="O11">
        <v>93500</v>
      </c>
      <c r="P11">
        <v>26884</v>
      </c>
      <c r="Q11" t="s">
        <v>68</v>
      </c>
      <c r="R11">
        <v>-2635443</v>
      </c>
      <c r="S11">
        <v>2840273</v>
      </c>
      <c r="T11">
        <v>-0.53</v>
      </c>
      <c r="U11">
        <v>8989</v>
      </c>
      <c r="V11">
        <v>10098.24</v>
      </c>
      <c r="W11">
        <v>98171.16</v>
      </c>
      <c r="X11">
        <v>110285.48</v>
      </c>
      <c r="Y11">
        <v>1.1314</v>
      </c>
      <c r="Z11">
        <v>7.48</v>
      </c>
    </row>
    <row r="12" spans="1:26" x14ac:dyDescent="0.25">
      <c r="A12" t="s">
        <v>39</v>
      </c>
      <c r="B12" t="s">
        <v>69</v>
      </c>
      <c r="C12" t="s">
        <v>70</v>
      </c>
      <c r="D12" t="s">
        <v>71</v>
      </c>
      <c r="E12" t="s">
        <v>43</v>
      </c>
      <c r="I12" s="24">
        <v>44102</v>
      </c>
      <c r="J12">
        <v>1.1200000000000001</v>
      </c>
      <c r="K12">
        <v>1.1255999999999999</v>
      </c>
      <c r="L12">
        <v>-5000000</v>
      </c>
      <c r="M12">
        <v>5579909</v>
      </c>
      <c r="N12">
        <v>-48032</v>
      </c>
      <c r="O12">
        <v>0</v>
      </c>
      <c r="P12">
        <v>-48032</v>
      </c>
      <c r="Q12" t="s">
        <v>72</v>
      </c>
      <c r="R12">
        <v>-4966244</v>
      </c>
      <c r="S12">
        <v>5627111</v>
      </c>
      <c r="T12">
        <v>-0.99</v>
      </c>
      <c r="U12">
        <v>-42756.24</v>
      </c>
      <c r="V12">
        <v>-48032.36</v>
      </c>
      <c r="W12">
        <v>0</v>
      </c>
      <c r="X12">
        <v>0</v>
      </c>
      <c r="Y12">
        <v>1.1074999999999999</v>
      </c>
    </row>
    <row r="13" spans="1:26" x14ac:dyDescent="0.25">
      <c r="A13" t="s">
        <v>39</v>
      </c>
      <c r="B13" t="s">
        <v>73</v>
      </c>
      <c r="C13" t="s">
        <v>74</v>
      </c>
      <c r="D13" t="s">
        <v>75</v>
      </c>
      <c r="E13" t="s">
        <v>43</v>
      </c>
      <c r="I13" s="24">
        <v>44132</v>
      </c>
      <c r="J13">
        <v>1.0900000000000001</v>
      </c>
      <c r="K13">
        <v>1.1263000000000001</v>
      </c>
      <c r="L13">
        <v>-5000000</v>
      </c>
      <c r="M13">
        <v>5430425</v>
      </c>
      <c r="N13">
        <v>-201240</v>
      </c>
      <c r="O13">
        <v>0</v>
      </c>
      <c r="P13">
        <v>-201240</v>
      </c>
      <c r="Q13" t="s">
        <v>76</v>
      </c>
      <c r="R13">
        <v>-4833004</v>
      </c>
      <c r="S13">
        <v>5630637</v>
      </c>
      <c r="T13">
        <v>-0.97</v>
      </c>
      <c r="U13">
        <v>-179134.88</v>
      </c>
      <c r="V13">
        <v>-201240.12</v>
      </c>
      <c r="W13">
        <v>0</v>
      </c>
      <c r="X13">
        <v>0</v>
      </c>
      <c r="Y13">
        <v>1.0795999999999999</v>
      </c>
    </row>
    <row r="14" spans="1:26" x14ac:dyDescent="0.25">
      <c r="A14" t="s">
        <v>39</v>
      </c>
      <c r="B14" t="s">
        <v>77</v>
      </c>
      <c r="C14" t="s">
        <v>78</v>
      </c>
      <c r="D14" t="s">
        <v>71</v>
      </c>
      <c r="E14" t="s">
        <v>43</v>
      </c>
      <c r="I14" s="24">
        <v>44102</v>
      </c>
      <c r="J14">
        <v>1.1100000000000001</v>
      </c>
      <c r="K14">
        <v>1.1255999999999999</v>
      </c>
      <c r="L14">
        <v>-5000000</v>
      </c>
      <c r="M14">
        <v>5531193</v>
      </c>
      <c r="N14">
        <v>-96741</v>
      </c>
      <c r="O14">
        <v>0</v>
      </c>
      <c r="P14">
        <v>-96741</v>
      </c>
      <c r="Q14" t="s">
        <v>79</v>
      </c>
      <c r="R14">
        <v>-4922886</v>
      </c>
      <c r="S14">
        <v>5627111</v>
      </c>
      <c r="T14">
        <v>-0.98</v>
      </c>
      <c r="U14">
        <v>-86114.57</v>
      </c>
      <c r="V14">
        <v>-96741.11</v>
      </c>
      <c r="W14">
        <v>0</v>
      </c>
      <c r="X14">
        <v>0</v>
      </c>
      <c r="Y14">
        <v>1.1074999999999999</v>
      </c>
    </row>
    <row r="15" spans="1:26" x14ac:dyDescent="0.25">
      <c r="A15" t="s">
        <v>39</v>
      </c>
      <c r="B15" t="s">
        <v>80</v>
      </c>
      <c r="C15" t="s">
        <v>46</v>
      </c>
      <c r="D15" t="s">
        <v>81</v>
      </c>
      <c r="E15" t="s">
        <v>43</v>
      </c>
      <c r="I15" s="24">
        <v>44469</v>
      </c>
      <c r="J15">
        <v>1.1599999999999999</v>
      </c>
      <c r="K15">
        <v>1.1354</v>
      </c>
      <c r="L15">
        <v>-5000000</v>
      </c>
      <c r="M15">
        <v>5785070</v>
      </c>
      <c r="N15">
        <v>107947</v>
      </c>
      <c r="O15">
        <v>0</v>
      </c>
      <c r="P15">
        <v>107947</v>
      </c>
      <c r="Q15" t="s">
        <v>82</v>
      </c>
      <c r="R15">
        <v>-5148358</v>
      </c>
      <c r="S15">
        <v>5675718</v>
      </c>
      <c r="T15">
        <v>-1.03</v>
      </c>
      <c r="U15">
        <v>96089.33</v>
      </c>
      <c r="V15">
        <v>107946.75</v>
      </c>
      <c r="W15">
        <v>0</v>
      </c>
      <c r="X15">
        <v>0</v>
      </c>
      <c r="Y15">
        <v>1.1284000000000001</v>
      </c>
    </row>
    <row r="16" spans="1:26" x14ac:dyDescent="0.25">
      <c r="A16" t="s">
        <v>49</v>
      </c>
      <c r="B16" t="s">
        <v>83</v>
      </c>
      <c r="C16" t="s">
        <v>51</v>
      </c>
      <c r="D16" t="s">
        <v>84</v>
      </c>
      <c r="E16" t="s">
        <v>66</v>
      </c>
      <c r="F16" t="s">
        <v>67</v>
      </c>
      <c r="G16" t="s">
        <v>53</v>
      </c>
      <c r="H16" s="24">
        <v>44284</v>
      </c>
      <c r="I16" s="24">
        <v>44286</v>
      </c>
      <c r="J16">
        <v>1.0900000000000001</v>
      </c>
      <c r="K16">
        <v>1.1307</v>
      </c>
      <c r="L16">
        <v>5000000</v>
      </c>
      <c r="M16">
        <v>5450000</v>
      </c>
      <c r="N16">
        <v>67331</v>
      </c>
      <c r="O16">
        <v>121840</v>
      </c>
      <c r="P16">
        <v>-54509</v>
      </c>
      <c r="Q16" t="s">
        <v>85</v>
      </c>
      <c r="R16">
        <v>-1466289</v>
      </c>
      <c r="S16">
        <v>1579899</v>
      </c>
      <c r="T16">
        <v>-0.28999999999999998</v>
      </c>
      <c r="U16">
        <v>0</v>
      </c>
      <c r="V16">
        <v>0</v>
      </c>
      <c r="W16">
        <v>59935</v>
      </c>
      <c r="X16">
        <v>67330.98</v>
      </c>
      <c r="Y16">
        <v>1.0934999999999999</v>
      </c>
      <c r="Z16">
        <v>7.7</v>
      </c>
    </row>
    <row r="17" spans="1:25" x14ac:dyDescent="0.25">
      <c r="A17" t="s">
        <v>39</v>
      </c>
      <c r="B17" t="s">
        <v>86</v>
      </c>
      <c r="C17" t="s">
        <v>64</v>
      </c>
      <c r="D17" t="s">
        <v>87</v>
      </c>
      <c r="E17" t="s">
        <v>43</v>
      </c>
      <c r="I17" s="24">
        <v>44183</v>
      </c>
      <c r="J17">
        <v>1.1399999999999999</v>
      </c>
      <c r="K17">
        <v>1.1277999999999999</v>
      </c>
      <c r="L17">
        <v>-5000000</v>
      </c>
      <c r="M17">
        <v>5700100</v>
      </c>
      <c r="N17">
        <v>60960</v>
      </c>
      <c r="O17">
        <v>0</v>
      </c>
      <c r="P17">
        <v>60960</v>
      </c>
      <c r="Q17" t="s">
        <v>88</v>
      </c>
      <c r="R17">
        <v>-5072728</v>
      </c>
      <c r="S17">
        <v>5637742</v>
      </c>
      <c r="T17">
        <v>-1.01</v>
      </c>
      <c r="U17">
        <v>54263.98</v>
      </c>
      <c r="V17">
        <v>60960.160000000003</v>
      </c>
      <c r="W17">
        <v>0</v>
      </c>
      <c r="X17">
        <v>0</v>
      </c>
      <c r="Y17">
        <v>1.1111</v>
      </c>
    </row>
    <row r="18" spans="1:25" x14ac:dyDescent="0.25">
      <c r="A18" t="s">
        <v>39</v>
      </c>
      <c r="B18" t="s">
        <v>89</v>
      </c>
      <c r="C18" t="s">
        <v>90</v>
      </c>
      <c r="D18" t="s">
        <v>91</v>
      </c>
      <c r="E18" t="s">
        <v>43</v>
      </c>
      <c r="I18" s="24">
        <v>44281</v>
      </c>
      <c r="J18">
        <v>1.1399999999999999</v>
      </c>
      <c r="K18">
        <v>1.1305000000000001</v>
      </c>
      <c r="L18">
        <v>-5000000</v>
      </c>
      <c r="M18">
        <v>5697562</v>
      </c>
      <c r="N18">
        <v>44824</v>
      </c>
      <c r="O18">
        <v>0</v>
      </c>
      <c r="P18">
        <v>44824</v>
      </c>
      <c r="Q18" t="s">
        <v>92</v>
      </c>
      <c r="R18">
        <v>-5070209</v>
      </c>
      <c r="S18">
        <v>5651049</v>
      </c>
      <c r="T18">
        <v>-1.01</v>
      </c>
      <c r="U18">
        <v>39899.870000000003</v>
      </c>
      <c r="V18">
        <v>44823.51</v>
      </c>
      <c r="W18">
        <v>0</v>
      </c>
      <c r="X18">
        <v>0</v>
      </c>
      <c r="Y18">
        <v>1.1077999999999999</v>
      </c>
    </row>
    <row r="19" spans="1:25" x14ac:dyDescent="0.25">
      <c r="A19" t="s">
        <v>39</v>
      </c>
      <c r="B19" t="s">
        <v>93</v>
      </c>
      <c r="C19" t="s">
        <v>60</v>
      </c>
      <c r="D19" t="s">
        <v>91</v>
      </c>
      <c r="E19" t="s">
        <v>43</v>
      </c>
      <c r="I19" s="24">
        <v>44649</v>
      </c>
      <c r="J19">
        <v>1.1599999999999999</v>
      </c>
      <c r="K19">
        <v>1.1404000000000001</v>
      </c>
      <c r="L19">
        <v>-5000000</v>
      </c>
      <c r="M19">
        <v>5810256</v>
      </c>
      <c r="N19">
        <v>108389</v>
      </c>
      <c r="O19">
        <v>0</v>
      </c>
      <c r="P19">
        <v>108389</v>
      </c>
      <c r="Q19" t="s">
        <v>94</v>
      </c>
      <c r="R19">
        <v>-5171619</v>
      </c>
      <c r="S19">
        <v>5701407</v>
      </c>
      <c r="T19">
        <v>-1.03</v>
      </c>
      <c r="U19">
        <v>96483.37</v>
      </c>
      <c r="V19">
        <v>108389.42</v>
      </c>
      <c r="W19">
        <v>0</v>
      </c>
      <c r="X19">
        <v>0</v>
      </c>
      <c r="Y19">
        <v>1.1077999999999999</v>
      </c>
    </row>
    <row r="20" spans="1:25" x14ac:dyDescent="0.25">
      <c r="A20" t="s">
        <v>39</v>
      </c>
      <c r="B20" t="s">
        <v>95</v>
      </c>
      <c r="C20" t="s">
        <v>60</v>
      </c>
      <c r="D20" t="s">
        <v>96</v>
      </c>
      <c r="E20" t="s">
        <v>43</v>
      </c>
      <c r="I20" s="24">
        <v>44281</v>
      </c>
      <c r="J20">
        <v>1.1399999999999999</v>
      </c>
      <c r="K20">
        <v>1.1305000000000001</v>
      </c>
      <c r="L20">
        <v>-5000000</v>
      </c>
      <c r="M20">
        <v>5689604</v>
      </c>
      <c r="N20">
        <v>36867</v>
      </c>
      <c r="O20">
        <v>0</v>
      </c>
      <c r="P20">
        <v>36867</v>
      </c>
      <c r="Q20" t="s">
        <v>97</v>
      </c>
      <c r="R20">
        <v>-5063126</v>
      </c>
      <c r="S20">
        <v>5651049</v>
      </c>
      <c r="T20">
        <v>-1.01</v>
      </c>
      <c r="U20">
        <v>32817.67</v>
      </c>
      <c r="V20">
        <v>36867.370000000003</v>
      </c>
      <c r="W20">
        <v>0</v>
      </c>
      <c r="X20">
        <v>0</v>
      </c>
      <c r="Y20">
        <v>1.1060000000000001</v>
      </c>
    </row>
    <row r="21" spans="1:25" x14ac:dyDescent="0.25">
      <c r="A21" t="s">
        <v>98</v>
      </c>
      <c r="N21">
        <v>957163</v>
      </c>
      <c r="O21">
        <v>0</v>
      </c>
      <c r="P21">
        <v>957163</v>
      </c>
      <c r="R21">
        <v>18067650</v>
      </c>
      <c r="S21">
        <v>-103989627</v>
      </c>
      <c r="W21">
        <v>0</v>
      </c>
      <c r="X21">
        <v>0</v>
      </c>
    </row>
    <row r="22" spans="1:25" x14ac:dyDescent="0.25">
      <c r="A22" t="s">
        <v>99</v>
      </c>
      <c r="B22" t="s">
        <v>100</v>
      </c>
      <c r="C22" t="s">
        <v>46</v>
      </c>
      <c r="D22" t="s">
        <v>101</v>
      </c>
      <c r="E22" t="s">
        <v>102</v>
      </c>
      <c r="I22" s="24">
        <v>44125</v>
      </c>
      <c r="J22">
        <v>5.65</v>
      </c>
      <c r="K22">
        <v>5.49</v>
      </c>
      <c r="L22" s="25">
        <v>3542582</v>
      </c>
      <c r="M22" s="25">
        <v>-20000000</v>
      </c>
      <c r="N22">
        <v>-100370</v>
      </c>
      <c r="O22">
        <v>0</v>
      </c>
      <c r="P22">
        <v>-100370</v>
      </c>
      <c r="Q22" t="s">
        <v>103</v>
      </c>
      <c r="R22">
        <v>3642314</v>
      </c>
      <c r="S22">
        <v>-19360266</v>
      </c>
      <c r="T22">
        <v>1.03</v>
      </c>
      <c r="U22">
        <v>-100370.19</v>
      </c>
      <c r="V22">
        <v>-548623.46</v>
      </c>
      <c r="W22">
        <v>0</v>
      </c>
      <c r="X22">
        <v>0</v>
      </c>
      <c r="Y22">
        <v>5.5747</v>
      </c>
    </row>
    <row r="23" spans="1:25" x14ac:dyDescent="0.25">
      <c r="A23" t="s">
        <v>99</v>
      </c>
      <c r="B23" t="s">
        <v>104</v>
      </c>
      <c r="C23" t="s">
        <v>46</v>
      </c>
      <c r="D23" t="s">
        <v>105</v>
      </c>
      <c r="E23" t="s">
        <v>102</v>
      </c>
      <c r="I23" s="24">
        <v>44182</v>
      </c>
      <c r="J23">
        <v>4.91</v>
      </c>
      <c r="K23">
        <v>5.5000999999999998</v>
      </c>
      <c r="L23" s="25">
        <v>2037573</v>
      </c>
      <c r="M23" s="25">
        <v>-10000000</v>
      </c>
      <c r="N23">
        <v>219372</v>
      </c>
      <c r="O23">
        <v>0</v>
      </c>
      <c r="P23">
        <v>219372</v>
      </c>
      <c r="Q23" t="s">
        <v>106</v>
      </c>
      <c r="R23">
        <v>1817704</v>
      </c>
      <c r="S23">
        <v>-11134653</v>
      </c>
      <c r="T23">
        <v>0.89</v>
      </c>
      <c r="U23">
        <v>219371.59</v>
      </c>
      <c r="V23">
        <v>1199085.1200000001</v>
      </c>
      <c r="W23">
        <v>0</v>
      </c>
      <c r="X23">
        <v>0</v>
      </c>
      <c r="Y23">
        <v>4.8705999999999996</v>
      </c>
    </row>
    <row r="24" spans="1:25" x14ac:dyDescent="0.25">
      <c r="A24" t="s">
        <v>99</v>
      </c>
      <c r="B24" t="s">
        <v>107</v>
      </c>
      <c r="C24" t="s">
        <v>46</v>
      </c>
      <c r="D24" t="s">
        <v>52</v>
      </c>
      <c r="E24" t="s">
        <v>102</v>
      </c>
      <c r="I24" s="24">
        <v>44125</v>
      </c>
      <c r="J24">
        <v>5.0999999999999996</v>
      </c>
      <c r="K24">
        <v>5.49</v>
      </c>
      <c r="L24" s="25">
        <v>1960400</v>
      </c>
      <c r="M24" s="25">
        <v>-10000000</v>
      </c>
      <c r="N24">
        <v>138890</v>
      </c>
      <c r="O24">
        <v>0</v>
      </c>
      <c r="P24">
        <v>138890</v>
      </c>
      <c r="Q24" t="s">
        <v>108</v>
      </c>
      <c r="R24">
        <v>1821157</v>
      </c>
      <c r="S24">
        <v>-10713616</v>
      </c>
      <c r="T24">
        <v>0.93</v>
      </c>
      <c r="U24">
        <v>138889.85999999999</v>
      </c>
      <c r="V24">
        <v>759171.96</v>
      </c>
      <c r="W24">
        <v>0</v>
      </c>
      <c r="X24">
        <v>0</v>
      </c>
      <c r="Y24">
        <v>5.0457999999999998</v>
      </c>
    </row>
    <row r="25" spans="1:25" x14ac:dyDescent="0.25">
      <c r="A25" t="s">
        <v>99</v>
      </c>
      <c r="B25" t="s">
        <v>109</v>
      </c>
      <c r="C25" t="s">
        <v>46</v>
      </c>
      <c r="D25" t="s">
        <v>110</v>
      </c>
      <c r="E25" t="s">
        <v>102</v>
      </c>
      <c r="I25" s="24">
        <v>44251</v>
      </c>
      <c r="J25">
        <v>5.67</v>
      </c>
      <c r="K25">
        <v>5.5145999999999997</v>
      </c>
      <c r="L25" s="25">
        <v>1764789</v>
      </c>
      <c r="M25" s="25">
        <v>-10000000</v>
      </c>
      <c r="N25">
        <v>-48551</v>
      </c>
      <c r="O25">
        <v>0</v>
      </c>
      <c r="P25">
        <v>-48551</v>
      </c>
      <c r="Q25" t="s">
        <v>111</v>
      </c>
      <c r="R25">
        <v>1812831</v>
      </c>
      <c r="S25">
        <v>-9643553</v>
      </c>
      <c r="T25">
        <v>1.03</v>
      </c>
      <c r="U25">
        <v>-48551.22</v>
      </c>
      <c r="V25">
        <v>-265380.99</v>
      </c>
      <c r="W25">
        <v>0</v>
      </c>
      <c r="X25">
        <v>0</v>
      </c>
      <c r="Y25">
        <v>5.5998999999999999</v>
      </c>
    </row>
    <row r="26" spans="1:25" x14ac:dyDescent="0.25">
      <c r="A26" t="s">
        <v>99</v>
      </c>
      <c r="B26" t="s">
        <v>112</v>
      </c>
      <c r="C26" t="s">
        <v>46</v>
      </c>
      <c r="D26" t="s">
        <v>105</v>
      </c>
      <c r="E26" t="s">
        <v>102</v>
      </c>
      <c r="I26" s="24">
        <v>44377</v>
      </c>
      <c r="J26">
        <v>4.9400000000000004</v>
      </c>
      <c r="K26">
        <v>5.5510000000000002</v>
      </c>
      <c r="L26" s="25">
        <v>2022367</v>
      </c>
      <c r="M26" s="25">
        <v>-10000000</v>
      </c>
      <c r="N26">
        <v>220814</v>
      </c>
      <c r="O26">
        <v>0</v>
      </c>
      <c r="P26">
        <v>220814</v>
      </c>
      <c r="Q26" t="s">
        <v>113</v>
      </c>
      <c r="R26">
        <v>1800977</v>
      </c>
      <c r="S26">
        <v>-11051110</v>
      </c>
      <c r="T26">
        <v>0.89</v>
      </c>
      <c r="U26">
        <v>220814.42</v>
      </c>
      <c r="V26">
        <v>1206971.5900000001</v>
      </c>
      <c r="W26">
        <v>0</v>
      </c>
      <c r="X26">
        <v>0</v>
      </c>
      <c r="Y26">
        <v>4.8578000000000001</v>
      </c>
    </row>
    <row r="27" spans="1:25" x14ac:dyDescent="0.25">
      <c r="A27" t="s">
        <v>99</v>
      </c>
      <c r="B27" t="s">
        <v>114</v>
      </c>
      <c r="C27" t="s">
        <v>46</v>
      </c>
      <c r="D27" t="s">
        <v>115</v>
      </c>
      <c r="E27" t="s">
        <v>102</v>
      </c>
      <c r="I27" s="24">
        <v>44651</v>
      </c>
      <c r="J27">
        <v>5.13</v>
      </c>
      <c r="K27">
        <v>5.7015000000000002</v>
      </c>
      <c r="L27" s="25">
        <v>1949394</v>
      </c>
      <c r="M27" s="25">
        <v>-10000000</v>
      </c>
      <c r="N27">
        <v>195460</v>
      </c>
      <c r="O27">
        <v>0</v>
      </c>
      <c r="P27">
        <v>195460</v>
      </c>
      <c r="Q27" t="s">
        <v>116</v>
      </c>
      <c r="R27">
        <v>1753783</v>
      </c>
      <c r="S27">
        <v>-10654565</v>
      </c>
      <c r="T27">
        <v>0.9</v>
      </c>
      <c r="U27">
        <v>195460.4</v>
      </c>
      <c r="V27">
        <v>1068386.53</v>
      </c>
      <c r="W27">
        <v>0</v>
      </c>
      <c r="X27">
        <v>0</v>
      </c>
      <c r="Y27">
        <v>4.9031000000000002</v>
      </c>
    </row>
    <row r="28" spans="1:25" x14ac:dyDescent="0.25">
      <c r="A28" t="s">
        <v>99</v>
      </c>
      <c r="B28" t="s">
        <v>117</v>
      </c>
      <c r="C28" t="s">
        <v>46</v>
      </c>
      <c r="D28" t="s">
        <v>118</v>
      </c>
      <c r="E28" t="s">
        <v>102</v>
      </c>
      <c r="I28" s="24">
        <v>44251</v>
      </c>
      <c r="J28">
        <v>5.35</v>
      </c>
      <c r="K28">
        <v>5.5145999999999997</v>
      </c>
      <c r="L28" s="25">
        <v>1869334</v>
      </c>
      <c r="M28" s="25">
        <v>-10000000</v>
      </c>
      <c r="N28">
        <v>55963</v>
      </c>
      <c r="O28">
        <v>0</v>
      </c>
      <c r="P28">
        <v>55963</v>
      </c>
      <c r="Q28" t="s">
        <v>119</v>
      </c>
      <c r="R28">
        <v>1812831</v>
      </c>
      <c r="S28">
        <v>-10214829</v>
      </c>
      <c r="T28">
        <v>0.97</v>
      </c>
      <c r="U28">
        <v>55963.27</v>
      </c>
      <c r="V28">
        <v>305895.21000000002</v>
      </c>
      <c r="W28">
        <v>0</v>
      </c>
      <c r="X28">
        <v>0</v>
      </c>
      <c r="Y28">
        <v>5.2786</v>
      </c>
    </row>
    <row r="29" spans="1:25" x14ac:dyDescent="0.25">
      <c r="A29" t="s">
        <v>99</v>
      </c>
      <c r="B29" t="s">
        <v>120</v>
      </c>
      <c r="C29" t="s">
        <v>46</v>
      </c>
      <c r="D29" t="s">
        <v>105</v>
      </c>
      <c r="E29" t="s">
        <v>102</v>
      </c>
      <c r="I29" s="24">
        <v>44469</v>
      </c>
      <c r="J29">
        <v>4.9800000000000004</v>
      </c>
      <c r="K29">
        <v>5.6012000000000004</v>
      </c>
      <c r="L29" s="25">
        <v>2007065</v>
      </c>
      <c r="M29" s="25">
        <v>-10000000</v>
      </c>
      <c r="N29">
        <v>221681</v>
      </c>
      <c r="O29">
        <v>0</v>
      </c>
      <c r="P29">
        <v>221681</v>
      </c>
      <c r="Q29" t="s">
        <v>121</v>
      </c>
      <c r="R29">
        <v>1784897</v>
      </c>
      <c r="S29">
        <v>-10967952</v>
      </c>
      <c r="T29">
        <v>0.89</v>
      </c>
      <c r="U29">
        <v>221680.66</v>
      </c>
      <c r="V29">
        <v>1211706.48</v>
      </c>
      <c r="W29">
        <v>0</v>
      </c>
      <c r="X29">
        <v>0</v>
      </c>
      <c r="Y29">
        <v>4.8578000000000001</v>
      </c>
    </row>
    <row r="30" spans="1:25" x14ac:dyDescent="0.25">
      <c r="A30" t="s">
        <v>99</v>
      </c>
      <c r="B30" t="s">
        <v>122</v>
      </c>
      <c r="C30" t="s">
        <v>46</v>
      </c>
      <c r="D30" t="s">
        <v>118</v>
      </c>
      <c r="E30" t="s">
        <v>102</v>
      </c>
      <c r="I30" s="24">
        <v>44125</v>
      </c>
      <c r="J30">
        <v>5.33</v>
      </c>
      <c r="K30">
        <v>5.49</v>
      </c>
      <c r="L30" s="25">
        <v>1875399</v>
      </c>
      <c r="M30" s="25">
        <v>-10000000</v>
      </c>
      <c r="N30">
        <v>53904</v>
      </c>
      <c r="O30">
        <v>0</v>
      </c>
      <c r="P30">
        <v>53904</v>
      </c>
      <c r="Q30" t="s">
        <v>123</v>
      </c>
      <c r="R30">
        <v>1821157</v>
      </c>
      <c r="S30">
        <v>-10249082</v>
      </c>
      <c r="T30">
        <v>0.97</v>
      </c>
      <c r="U30">
        <v>53903.76</v>
      </c>
      <c r="V30">
        <v>294637.96999999997</v>
      </c>
      <c r="W30">
        <v>0</v>
      </c>
      <c r="X30">
        <v>0</v>
      </c>
      <c r="Y30">
        <v>5.2786</v>
      </c>
    </row>
    <row r="31" spans="1:25" x14ac:dyDescent="0.25">
      <c r="A31" t="s">
        <v>124</v>
      </c>
      <c r="N31">
        <v>-24396609</v>
      </c>
      <c r="O31">
        <v>0</v>
      </c>
      <c r="P31">
        <v>-24396609</v>
      </c>
      <c r="R31">
        <v>-151942824</v>
      </c>
      <c r="S31">
        <v>144818759229</v>
      </c>
      <c r="W31">
        <v>0</v>
      </c>
      <c r="X31">
        <v>0</v>
      </c>
    </row>
    <row r="32" spans="1:25" x14ac:dyDescent="0.25">
      <c r="A32" t="s">
        <v>125</v>
      </c>
      <c r="B32" t="s">
        <v>126</v>
      </c>
      <c r="C32" t="s">
        <v>127</v>
      </c>
      <c r="D32" t="s">
        <v>128</v>
      </c>
      <c r="E32" t="s">
        <v>129</v>
      </c>
      <c r="I32" s="24">
        <v>44119</v>
      </c>
      <c r="J32">
        <v>637.54999999999995</v>
      </c>
      <c r="K32">
        <v>819.80560000000003</v>
      </c>
      <c r="L32">
        <v>-1981021</v>
      </c>
      <c r="M32">
        <v>1263000000</v>
      </c>
      <c r="N32">
        <v>-440336</v>
      </c>
      <c r="O32">
        <v>0</v>
      </c>
      <c r="P32">
        <v>-440336</v>
      </c>
      <c r="Q32" t="s">
        <v>130</v>
      </c>
      <c r="R32">
        <v>-1540344</v>
      </c>
      <c r="S32">
        <v>1626633839</v>
      </c>
      <c r="T32">
        <v>-0.78</v>
      </c>
      <c r="U32">
        <v>-440336.32</v>
      </c>
      <c r="V32">
        <v>-361626199.45999998</v>
      </c>
      <c r="W32">
        <v>0</v>
      </c>
      <c r="X32">
        <v>0</v>
      </c>
    </row>
    <row r="33" spans="1:25" x14ac:dyDescent="0.25">
      <c r="A33" t="s">
        <v>125</v>
      </c>
      <c r="B33" t="s">
        <v>131</v>
      </c>
      <c r="C33" t="s">
        <v>132</v>
      </c>
      <c r="D33" t="s">
        <v>133</v>
      </c>
      <c r="E33" t="s">
        <v>129</v>
      </c>
      <c r="I33" s="24">
        <v>44074</v>
      </c>
      <c r="J33">
        <v>632.72</v>
      </c>
      <c r="K33">
        <v>820.45870000000002</v>
      </c>
      <c r="L33">
        <v>-2811670</v>
      </c>
      <c r="M33">
        <v>1779000000</v>
      </c>
      <c r="N33">
        <v>-643302</v>
      </c>
      <c r="O33">
        <v>0</v>
      </c>
      <c r="P33">
        <v>-643302</v>
      </c>
      <c r="Q33" t="s">
        <v>134</v>
      </c>
      <c r="R33">
        <v>-2168067</v>
      </c>
      <c r="S33">
        <v>2308836997</v>
      </c>
      <c r="T33">
        <v>-0.77</v>
      </c>
      <c r="U33">
        <v>-643302.02</v>
      </c>
      <c r="V33">
        <v>-528311780.98000002</v>
      </c>
      <c r="W33">
        <v>0</v>
      </c>
      <c r="X33">
        <v>0</v>
      </c>
    </row>
    <row r="34" spans="1:25" x14ac:dyDescent="0.25">
      <c r="A34" t="s">
        <v>125</v>
      </c>
      <c r="B34" t="s">
        <v>135</v>
      </c>
      <c r="C34" t="s">
        <v>60</v>
      </c>
      <c r="D34" t="s">
        <v>136</v>
      </c>
      <c r="E34" t="s">
        <v>129</v>
      </c>
      <c r="I34" s="24">
        <v>44104</v>
      </c>
      <c r="J34">
        <v>679.16</v>
      </c>
      <c r="K34">
        <v>819.9357</v>
      </c>
      <c r="L34">
        <v>-605159</v>
      </c>
      <c r="M34">
        <v>411000000</v>
      </c>
      <c r="N34">
        <v>-103885</v>
      </c>
      <c r="O34">
        <v>0</v>
      </c>
      <c r="P34">
        <v>-103885</v>
      </c>
      <c r="Q34" t="s">
        <v>137</v>
      </c>
      <c r="R34">
        <v>-501183</v>
      </c>
      <c r="S34">
        <v>496911833</v>
      </c>
      <c r="T34">
        <v>-0.83</v>
      </c>
      <c r="U34">
        <v>-103884.74</v>
      </c>
      <c r="V34">
        <v>-85315345.400000006</v>
      </c>
      <c r="W34">
        <v>0</v>
      </c>
      <c r="X34">
        <v>0</v>
      </c>
      <c r="Y34">
        <v>679.54</v>
      </c>
    </row>
    <row r="35" spans="1:25" x14ac:dyDescent="0.25">
      <c r="A35" t="s">
        <v>125</v>
      </c>
      <c r="B35" t="s">
        <v>138</v>
      </c>
      <c r="C35" t="s">
        <v>139</v>
      </c>
      <c r="D35" t="s">
        <v>140</v>
      </c>
      <c r="E35" t="s">
        <v>129</v>
      </c>
      <c r="I35" s="24">
        <v>44592</v>
      </c>
      <c r="J35">
        <v>691.9</v>
      </c>
      <c r="K35">
        <v>820.19590000000005</v>
      </c>
      <c r="L35">
        <v>-1887556</v>
      </c>
      <c r="M35">
        <v>1306000000</v>
      </c>
      <c r="N35">
        <v>-295215</v>
      </c>
      <c r="O35">
        <v>0</v>
      </c>
      <c r="P35">
        <v>-295215</v>
      </c>
      <c r="Q35" t="s">
        <v>138</v>
      </c>
      <c r="R35">
        <v>-1592093</v>
      </c>
      <c r="S35">
        <v>1549951832</v>
      </c>
      <c r="T35">
        <v>-0.84</v>
      </c>
      <c r="U35">
        <v>-295214.71999999997</v>
      </c>
      <c r="V35">
        <v>-242445088.22999999</v>
      </c>
      <c r="W35">
        <v>0</v>
      </c>
      <c r="X35">
        <v>0</v>
      </c>
      <c r="Y35">
        <v>684.75</v>
      </c>
    </row>
    <row r="36" spans="1:25" x14ac:dyDescent="0.25">
      <c r="A36" t="s">
        <v>125</v>
      </c>
      <c r="B36" t="s">
        <v>141</v>
      </c>
      <c r="C36" t="s">
        <v>51</v>
      </c>
      <c r="D36" t="s">
        <v>142</v>
      </c>
      <c r="E36" t="s">
        <v>129</v>
      </c>
      <c r="I36" s="24">
        <v>44225</v>
      </c>
      <c r="J36">
        <v>641.44000000000005</v>
      </c>
      <c r="K36">
        <v>818.36260000000004</v>
      </c>
      <c r="L36">
        <v>-3266089</v>
      </c>
      <c r="M36">
        <v>2095000000</v>
      </c>
      <c r="N36">
        <v>-705904</v>
      </c>
      <c r="O36">
        <v>0</v>
      </c>
      <c r="P36">
        <v>-705904</v>
      </c>
      <c r="Q36" t="s">
        <v>143</v>
      </c>
      <c r="R36">
        <v>-2559282</v>
      </c>
      <c r="S36">
        <v>2681534130</v>
      </c>
      <c r="T36">
        <v>-0.78</v>
      </c>
      <c r="U36">
        <v>-705903.86</v>
      </c>
      <c r="V36">
        <v>-579723546.41999996</v>
      </c>
      <c r="W36">
        <v>0</v>
      </c>
      <c r="X36">
        <v>0</v>
      </c>
    </row>
    <row r="37" spans="1:25" x14ac:dyDescent="0.25">
      <c r="A37" t="s">
        <v>125</v>
      </c>
      <c r="B37" t="s">
        <v>144</v>
      </c>
      <c r="C37" t="s">
        <v>132</v>
      </c>
      <c r="D37" t="s">
        <v>145</v>
      </c>
      <c r="E37" t="s">
        <v>129</v>
      </c>
      <c r="I37" s="24">
        <v>44377</v>
      </c>
      <c r="J37">
        <v>687.4</v>
      </c>
      <c r="K37">
        <v>817.85339999999997</v>
      </c>
      <c r="L37">
        <v>-2397440</v>
      </c>
      <c r="M37">
        <v>1648000000</v>
      </c>
      <c r="N37">
        <v>-382300</v>
      </c>
      <c r="O37">
        <v>0</v>
      </c>
      <c r="P37">
        <v>-382300</v>
      </c>
      <c r="Q37" t="s">
        <v>146</v>
      </c>
      <c r="R37">
        <v>-2014457</v>
      </c>
      <c r="S37">
        <v>1968336136</v>
      </c>
      <c r="T37">
        <v>-0.84</v>
      </c>
      <c r="U37">
        <v>-382299.6</v>
      </c>
      <c r="V37">
        <v>-313963549.42000002</v>
      </c>
      <c r="W37">
        <v>0</v>
      </c>
      <c r="X37">
        <v>0</v>
      </c>
      <c r="Y37">
        <v>685.81</v>
      </c>
    </row>
    <row r="38" spans="1:25" x14ac:dyDescent="0.25">
      <c r="A38" t="s">
        <v>125</v>
      </c>
      <c r="B38" t="s">
        <v>147</v>
      </c>
      <c r="C38" t="s">
        <v>127</v>
      </c>
      <c r="D38" t="s">
        <v>128</v>
      </c>
      <c r="E38" t="s">
        <v>129</v>
      </c>
      <c r="I38" s="24">
        <v>44060</v>
      </c>
      <c r="J38">
        <v>635.70000000000005</v>
      </c>
      <c r="K38">
        <v>820.62429999999995</v>
      </c>
      <c r="L38">
        <v>-1865660</v>
      </c>
      <c r="M38">
        <v>1186000000</v>
      </c>
      <c r="N38">
        <v>-420384</v>
      </c>
      <c r="O38">
        <v>0</v>
      </c>
      <c r="P38">
        <v>-420384</v>
      </c>
      <c r="Q38" t="s">
        <v>148</v>
      </c>
      <c r="R38">
        <v>-1445121</v>
      </c>
      <c r="S38">
        <v>1532045708</v>
      </c>
      <c r="T38">
        <v>-0.77</v>
      </c>
      <c r="U38">
        <v>-420383.84</v>
      </c>
      <c r="V38">
        <v>-345240227.00999999</v>
      </c>
      <c r="W38">
        <v>0</v>
      </c>
      <c r="X38">
        <v>0</v>
      </c>
    </row>
    <row r="39" spans="1:25" x14ac:dyDescent="0.25">
      <c r="A39" t="s">
        <v>125</v>
      </c>
      <c r="B39" t="s">
        <v>149</v>
      </c>
      <c r="C39" t="s">
        <v>132</v>
      </c>
      <c r="D39" t="s">
        <v>133</v>
      </c>
      <c r="E39" t="s">
        <v>129</v>
      </c>
      <c r="I39" s="24">
        <v>44104</v>
      </c>
      <c r="J39">
        <v>633.82000000000005</v>
      </c>
      <c r="K39">
        <v>819.9357</v>
      </c>
      <c r="L39">
        <v>-3423685</v>
      </c>
      <c r="M39">
        <v>2170000000</v>
      </c>
      <c r="N39">
        <v>-777018</v>
      </c>
      <c r="O39">
        <v>0</v>
      </c>
      <c r="P39">
        <v>-777018</v>
      </c>
      <c r="Q39" t="s">
        <v>150</v>
      </c>
      <c r="R39">
        <v>-2646148</v>
      </c>
      <c r="S39">
        <v>2811275525</v>
      </c>
      <c r="T39">
        <v>-0.77</v>
      </c>
      <c r="U39">
        <v>-777018.18</v>
      </c>
      <c r="V39">
        <v>-638126184.40999997</v>
      </c>
      <c r="W39">
        <v>0</v>
      </c>
      <c r="X39">
        <v>0</v>
      </c>
    </row>
    <row r="40" spans="1:25" x14ac:dyDescent="0.25">
      <c r="A40" t="s">
        <v>125</v>
      </c>
      <c r="B40" t="s">
        <v>151</v>
      </c>
      <c r="C40" t="s">
        <v>132</v>
      </c>
      <c r="D40" t="s">
        <v>133</v>
      </c>
      <c r="E40" t="s">
        <v>129</v>
      </c>
      <c r="I40" s="24">
        <v>44012</v>
      </c>
      <c r="J40">
        <v>631.22</v>
      </c>
      <c r="K40">
        <v>821.25</v>
      </c>
      <c r="L40">
        <v>-72875</v>
      </c>
      <c r="M40">
        <v>46000000</v>
      </c>
      <c r="N40">
        <v>-16863</v>
      </c>
      <c r="O40">
        <v>0</v>
      </c>
      <c r="P40">
        <v>-16863</v>
      </c>
      <c r="Q40" t="s">
        <v>152</v>
      </c>
      <c r="R40">
        <v>-56012</v>
      </c>
      <c r="S40">
        <v>59848655</v>
      </c>
      <c r="T40">
        <v>-0.77</v>
      </c>
      <c r="U40">
        <v>-16862.650000000001</v>
      </c>
      <c r="V40">
        <v>-13848450.380000001</v>
      </c>
      <c r="W40">
        <v>0</v>
      </c>
      <c r="X40">
        <v>0</v>
      </c>
    </row>
    <row r="41" spans="1:25" x14ac:dyDescent="0.25">
      <c r="A41" t="s">
        <v>125</v>
      </c>
      <c r="B41" t="s">
        <v>153</v>
      </c>
      <c r="C41" t="s">
        <v>132</v>
      </c>
      <c r="D41" t="s">
        <v>154</v>
      </c>
      <c r="E41" t="s">
        <v>129</v>
      </c>
      <c r="I41" s="24">
        <v>44302</v>
      </c>
      <c r="J41">
        <v>641.45000000000005</v>
      </c>
      <c r="K41">
        <v>817.98130000000003</v>
      </c>
      <c r="L41">
        <v>-2257386</v>
      </c>
      <c r="M41">
        <v>1448000000</v>
      </c>
      <c r="N41">
        <v>-487028</v>
      </c>
      <c r="O41">
        <v>0</v>
      </c>
      <c r="P41">
        <v>-487028</v>
      </c>
      <c r="Q41" t="s">
        <v>155</v>
      </c>
      <c r="R41">
        <v>-1769683</v>
      </c>
      <c r="S41">
        <v>1853323813</v>
      </c>
      <c r="T41">
        <v>-0.78</v>
      </c>
      <c r="U41">
        <v>-487028.27</v>
      </c>
      <c r="V41">
        <v>-399971966.76999998</v>
      </c>
      <c r="W41">
        <v>0</v>
      </c>
      <c r="X41">
        <v>0</v>
      </c>
    </row>
    <row r="42" spans="1:25" x14ac:dyDescent="0.25">
      <c r="A42" t="s">
        <v>125</v>
      </c>
      <c r="B42" t="s">
        <v>156</v>
      </c>
      <c r="C42" t="s">
        <v>127</v>
      </c>
      <c r="D42" t="s">
        <v>128</v>
      </c>
      <c r="E42" t="s">
        <v>129</v>
      </c>
      <c r="I42" s="24">
        <v>44089</v>
      </c>
      <c r="J42">
        <v>636.6</v>
      </c>
      <c r="K42">
        <v>820.20320000000004</v>
      </c>
      <c r="L42">
        <v>-2271442</v>
      </c>
      <c r="M42">
        <v>1446000000</v>
      </c>
      <c r="N42">
        <v>-508398</v>
      </c>
      <c r="O42">
        <v>0</v>
      </c>
      <c r="P42">
        <v>-508398</v>
      </c>
      <c r="Q42" t="s">
        <v>157</v>
      </c>
      <c r="R42">
        <v>-1762748</v>
      </c>
      <c r="S42">
        <v>1865178740</v>
      </c>
      <c r="T42">
        <v>-0.78</v>
      </c>
      <c r="U42">
        <v>-508397.96</v>
      </c>
      <c r="V42">
        <v>-417521825.10000002</v>
      </c>
      <c r="W42">
        <v>0</v>
      </c>
      <c r="X42">
        <v>0</v>
      </c>
    </row>
    <row r="43" spans="1:25" x14ac:dyDescent="0.25">
      <c r="A43" t="s">
        <v>125</v>
      </c>
      <c r="B43" t="s">
        <v>158</v>
      </c>
      <c r="C43" t="s">
        <v>51</v>
      </c>
      <c r="D43" t="s">
        <v>159</v>
      </c>
      <c r="E43" t="s">
        <v>129</v>
      </c>
      <c r="I43" s="24">
        <v>44043</v>
      </c>
      <c r="J43">
        <v>638.67999999999995</v>
      </c>
      <c r="K43">
        <v>820.84050000000002</v>
      </c>
      <c r="L43">
        <v>-3616835</v>
      </c>
      <c r="M43">
        <v>2310000000</v>
      </c>
      <c r="N43">
        <v>-802605</v>
      </c>
      <c r="O43">
        <v>0</v>
      </c>
      <c r="P43">
        <v>-802605</v>
      </c>
      <c r="Q43" t="s">
        <v>160</v>
      </c>
      <c r="R43">
        <v>-2814045</v>
      </c>
      <c r="S43">
        <v>2970173947</v>
      </c>
      <c r="T43">
        <v>-0.78</v>
      </c>
      <c r="U43">
        <v>-802604.98</v>
      </c>
      <c r="V43">
        <v>-659139340.95000005</v>
      </c>
      <c r="W43">
        <v>0</v>
      </c>
      <c r="X43">
        <v>0</v>
      </c>
    </row>
    <row r="44" spans="1:25" x14ac:dyDescent="0.25">
      <c r="A44" t="s">
        <v>125</v>
      </c>
      <c r="B44" t="s">
        <v>161</v>
      </c>
      <c r="C44" t="s">
        <v>60</v>
      </c>
      <c r="D44" t="s">
        <v>136</v>
      </c>
      <c r="E44" t="s">
        <v>129</v>
      </c>
      <c r="I44" s="24">
        <v>44074</v>
      </c>
      <c r="J44">
        <v>679.03</v>
      </c>
      <c r="K44">
        <v>820.45870000000002</v>
      </c>
      <c r="L44">
        <v>-1357819</v>
      </c>
      <c r="M44">
        <v>922000000</v>
      </c>
      <c r="N44">
        <v>-234033</v>
      </c>
      <c r="O44">
        <v>0</v>
      </c>
      <c r="P44">
        <v>-234033</v>
      </c>
      <c r="Q44" t="s">
        <v>162</v>
      </c>
      <c r="R44">
        <v>-1123641</v>
      </c>
      <c r="S44">
        <v>1114989677</v>
      </c>
      <c r="T44">
        <v>-0.83</v>
      </c>
      <c r="U44">
        <v>-234032.52</v>
      </c>
      <c r="V44">
        <v>-192199204.81</v>
      </c>
      <c r="W44">
        <v>0</v>
      </c>
      <c r="X44">
        <v>0</v>
      </c>
      <c r="Y44">
        <v>679.54</v>
      </c>
    </row>
    <row r="45" spans="1:25" x14ac:dyDescent="0.25">
      <c r="A45" t="s">
        <v>125</v>
      </c>
      <c r="B45" t="s">
        <v>163</v>
      </c>
      <c r="C45" t="s">
        <v>132</v>
      </c>
      <c r="D45" t="s">
        <v>154</v>
      </c>
      <c r="E45" t="s">
        <v>129</v>
      </c>
      <c r="I45" s="24">
        <v>44244</v>
      </c>
      <c r="J45">
        <v>640.45000000000005</v>
      </c>
      <c r="K45">
        <v>818.25819999999999</v>
      </c>
      <c r="L45">
        <v>-1936139</v>
      </c>
      <c r="M45">
        <v>1240000000</v>
      </c>
      <c r="N45">
        <v>-420604</v>
      </c>
      <c r="O45">
        <v>0</v>
      </c>
      <c r="P45">
        <v>-420604</v>
      </c>
      <c r="Q45" t="s">
        <v>164</v>
      </c>
      <c r="R45">
        <v>-1514981</v>
      </c>
      <c r="S45">
        <v>1589599569</v>
      </c>
      <c r="T45">
        <v>-0.78</v>
      </c>
      <c r="U45">
        <v>-420604.44</v>
      </c>
      <c r="V45">
        <v>-345421396.44</v>
      </c>
      <c r="W45">
        <v>0</v>
      </c>
      <c r="X45">
        <v>0</v>
      </c>
    </row>
    <row r="46" spans="1:25" x14ac:dyDescent="0.25">
      <c r="A46" t="s">
        <v>125</v>
      </c>
      <c r="B46" t="s">
        <v>165</v>
      </c>
      <c r="C46" t="s">
        <v>132</v>
      </c>
      <c r="D46" t="s">
        <v>166</v>
      </c>
      <c r="E46" t="s">
        <v>129</v>
      </c>
      <c r="I46" s="24">
        <v>44061</v>
      </c>
      <c r="J46">
        <v>670.5</v>
      </c>
      <c r="K46">
        <v>820.61249999999995</v>
      </c>
      <c r="L46">
        <v>-917226</v>
      </c>
      <c r="M46">
        <v>615000000</v>
      </c>
      <c r="N46">
        <v>-167771</v>
      </c>
      <c r="O46">
        <v>0</v>
      </c>
      <c r="P46">
        <v>-167771</v>
      </c>
      <c r="Q46" t="s">
        <v>167</v>
      </c>
      <c r="R46">
        <v>-749377</v>
      </c>
      <c r="S46">
        <v>753207834</v>
      </c>
      <c r="T46">
        <v>-0.82</v>
      </c>
      <c r="U46">
        <v>-167771.5</v>
      </c>
      <c r="V46">
        <v>-137782340.69</v>
      </c>
      <c r="W46">
        <v>0</v>
      </c>
      <c r="X46">
        <v>0</v>
      </c>
      <c r="Y46">
        <v>669.42</v>
      </c>
    </row>
    <row r="47" spans="1:25" x14ac:dyDescent="0.25">
      <c r="A47" t="s">
        <v>125</v>
      </c>
      <c r="B47" t="s">
        <v>168</v>
      </c>
      <c r="C47" t="s">
        <v>139</v>
      </c>
      <c r="D47" t="s">
        <v>140</v>
      </c>
      <c r="E47" t="s">
        <v>129</v>
      </c>
      <c r="I47" s="24">
        <v>44607</v>
      </c>
      <c r="J47">
        <v>692.1</v>
      </c>
      <c r="K47">
        <v>820.37049999999999</v>
      </c>
      <c r="L47">
        <v>-1378414</v>
      </c>
      <c r="M47">
        <v>954000000</v>
      </c>
      <c r="N47">
        <v>-215499</v>
      </c>
      <c r="O47">
        <v>0</v>
      </c>
      <c r="P47">
        <v>-215499</v>
      </c>
      <c r="Q47" t="s">
        <v>168</v>
      </c>
      <c r="R47">
        <v>-1162751</v>
      </c>
      <c r="S47">
        <v>1131887733</v>
      </c>
      <c r="T47">
        <v>-0.84</v>
      </c>
      <c r="U47">
        <v>-215498.72</v>
      </c>
      <c r="V47">
        <v>-176978325.84999999</v>
      </c>
      <c r="W47">
        <v>0</v>
      </c>
      <c r="X47">
        <v>0</v>
      </c>
      <c r="Y47">
        <v>684.75</v>
      </c>
    </row>
    <row r="48" spans="1:25" x14ac:dyDescent="0.25">
      <c r="A48" t="s">
        <v>125</v>
      </c>
      <c r="B48" t="s">
        <v>169</v>
      </c>
      <c r="C48" t="s">
        <v>51</v>
      </c>
      <c r="D48" t="s">
        <v>159</v>
      </c>
      <c r="E48" t="s">
        <v>129</v>
      </c>
      <c r="I48" s="24">
        <v>44012</v>
      </c>
      <c r="J48">
        <v>636.77</v>
      </c>
      <c r="K48">
        <v>821.25</v>
      </c>
      <c r="L48">
        <v>-3030922</v>
      </c>
      <c r="M48">
        <v>1930000000</v>
      </c>
      <c r="N48">
        <v>-680849</v>
      </c>
      <c r="O48">
        <v>0</v>
      </c>
      <c r="P48">
        <v>-680849</v>
      </c>
      <c r="Q48" t="s">
        <v>170</v>
      </c>
      <c r="R48">
        <v>-2350087</v>
      </c>
      <c r="S48">
        <v>2489155495</v>
      </c>
      <c r="T48">
        <v>-0.78</v>
      </c>
      <c r="U48">
        <v>-680848.61</v>
      </c>
      <c r="V48">
        <v>-559146917.13999999</v>
      </c>
      <c r="W48">
        <v>0</v>
      </c>
      <c r="X48">
        <v>0</v>
      </c>
    </row>
    <row r="49" spans="1:25" x14ac:dyDescent="0.25">
      <c r="A49" t="s">
        <v>125</v>
      </c>
      <c r="B49" t="s">
        <v>171</v>
      </c>
      <c r="C49" t="s">
        <v>139</v>
      </c>
      <c r="D49" t="s">
        <v>140</v>
      </c>
      <c r="E49" t="s">
        <v>129</v>
      </c>
      <c r="I49" s="24">
        <v>44620</v>
      </c>
      <c r="J49">
        <v>692.3</v>
      </c>
      <c r="K49">
        <v>820.52179999999998</v>
      </c>
      <c r="L49">
        <v>-2068467</v>
      </c>
      <c r="M49">
        <v>1432000000</v>
      </c>
      <c r="N49">
        <v>-323202</v>
      </c>
      <c r="O49">
        <v>0</v>
      </c>
      <c r="P49">
        <v>-323202</v>
      </c>
      <c r="Q49" t="s">
        <v>171</v>
      </c>
      <c r="R49">
        <v>-1745044</v>
      </c>
      <c r="S49">
        <v>1698546895</v>
      </c>
      <c r="T49">
        <v>-0.84</v>
      </c>
      <c r="U49">
        <v>-323201.90999999997</v>
      </c>
      <c r="V49">
        <v>-265429565.55000001</v>
      </c>
      <c r="W49">
        <v>0</v>
      </c>
      <c r="X49">
        <v>0</v>
      </c>
      <c r="Y49">
        <v>684.75</v>
      </c>
    </row>
    <row r="50" spans="1:25" x14ac:dyDescent="0.25">
      <c r="A50" t="s">
        <v>125</v>
      </c>
      <c r="B50" t="s">
        <v>172</v>
      </c>
      <c r="C50" t="s">
        <v>60</v>
      </c>
      <c r="D50" t="s">
        <v>136</v>
      </c>
      <c r="E50" t="s">
        <v>129</v>
      </c>
      <c r="I50" s="24">
        <v>44012</v>
      </c>
      <c r="J50">
        <v>679</v>
      </c>
      <c r="K50">
        <v>821.25</v>
      </c>
      <c r="L50">
        <v>-1270987</v>
      </c>
      <c r="M50">
        <v>863000000</v>
      </c>
      <c r="N50">
        <v>-220151</v>
      </c>
      <c r="O50">
        <v>0</v>
      </c>
      <c r="P50">
        <v>-220151</v>
      </c>
      <c r="Q50" t="s">
        <v>173</v>
      </c>
      <c r="R50">
        <v>-1050842</v>
      </c>
      <c r="S50">
        <v>1043802504</v>
      </c>
      <c r="T50">
        <v>-0.83</v>
      </c>
      <c r="U50">
        <v>-220150.59</v>
      </c>
      <c r="V50">
        <v>-180798668.05000001</v>
      </c>
      <c r="W50">
        <v>0</v>
      </c>
      <c r="X50">
        <v>0</v>
      </c>
      <c r="Y50">
        <v>679.54</v>
      </c>
    </row>
    <row r="51" spans="1:25" x14ac:dyDescent="0.25">
      <c r="A51" t="s">
        <v>125</v>
      </c>
      <c r="B51" t="s">
        <v>174</v>
      </c>
      <c r="C51" t="s">
        <v>51</v>
      </c>
      <c r="D51" t="s">
        <v>142</v>
      </c>
      <c r="E51" t="s">
        <v>129</v>
      </c>
      <c r="I51" s="24">
        <v>44253</v>
      </c>
      <c r="J51">
        <v>641.79999999999995</v>
      </c>
      <c r="K51">
        <v>818.2088</v>
      </c>
      <c r="L51">
        <v>-2898099</v>
      </c>
      <c r="M51">
        <v>1860000000</v>
      </c>
      <c r="N51">
        <v>-624660</v>
      </c>
      <c r="O51">
        <v>0</v>
      </c>
      <c r="P51">
        <v>-624660</v>
      </c>
      <c r="Q51" t="s">
        <v>175</v>
      </c>
      <c r="R51">
        <v>-2272601</v>
      </c>
      <c r="S51">
        <v>2379375465</v>
      </c>
      <c r="T51">
        <v>-0.78</v>
      </c>
      <c r="U51">
        <v>-624659.97</v>
      </c>
      <c r="V51">
        <v>-513002004.11000001</v>
      </c>
      <c r="W51">
        <v>0</v>
      </c>
      <c r="X51">
        <v>0</v>
      </c>
    </row>
    <row r="52" spans="1:25" x14ac:dyDescent="0.25">
      <c r="A52" t="s">
        <v>125</v>
      </c>
      <c r="B52" t="s">
        <v>176</v>
      </c>
      <c r="C52" t="s">
        <v>139</v>
      </c>
      <c r="D52" t="s">
        <v>140</v>
      </c>
      <c r="E52" t="s">
        <v>129</v>
      </c>
      <c r="I52" s="24">
        <v>44651</v>
      </c>
      <c r="J52">
        <v>692.8</v>
      </c>
      <c r="K52">
        <v>820.88260000000002</v>
      </c>
      <c r="L52">
        <v>-3586894</v>
      </c>
      <c r="M52">
        <v>2485000000</v>
      </c>
      <c r="N52">
        <v>-559621</v>
      </c>
      <c r="O52">
        <v>0</v>
      </c>
      <c r="P52">
        <v>-559621</v>
      </c>
      <c r="Q52" t="s">
        <v>176</v>
      </c>
      <c r="R52">
        <v>-3026996</v>
      </c>
      <c r="S52">
        <v>2945509476</v>
      </c>
      <c r="T52">
        <v>-0.84</v>
      </c>
      <c r="U52">
        <v>-559621.24</v>
      </c>
      <c r="V52">
        <v>-459588946.13</v>
      </c>
      <c r="W52">
        <v>0</v>
      </c>
      <c r="X52">
        <v>0</v>
      </c>
      <c r="Y52">
        <v>684.75</v>
      </c>
    </row>
    <row r="53" spans="1:25" x14ac:dyDescent="0.25">
      <c r="A53" t="s">
        <v>125</v>
      </c>
      <c r="B53" t="s">
        <v>177</v>
      </c>
      <c r="C53" t="s">
        <v>139</v>
      </c>
      <c r="D53" t="s">
        <v>178</v>
      </c>
      <c r="E53" t="s">
        <v>129</v>
      </c>
      <c r="I53" s="24">
        <v>44559</v>
      </c>
      <c r="J53">
        <v>694.55</v>
      </c>
      <c r="K53">
        <v>819.81529999999998</v>
      </c>
      <c r="L53">
        <v>-2179829</v>
      </c>
      <c r="M53">
        <v>1514000000</v>
      </c>
      <c r="N53">
        <v>-333018</v>
      </c>
      <c r="O53">
        <v>0</v>
      </c>
      <c r="P53">
        <v>-333018</v>
      </c>
      <c r="Q53" t="s">
        <v>177</v>
      </c>
      <c r="R53">
        <v>-1846463</v>
      </c>
      <c r="S53">
        <v>1789898711</v>
      </c>
      <c r="T53">
        <v>-0.85</v>
      </c>
      <c r="U53">
        <v>-333018.17</v>
      </c>
      <c r="V53">
        <v>-273491168.12</v>
      </c>
      <c r="W53">
        <v>0</v>
      </c>
      <c r="X53">
        <v>0</v>
      </c>
      <c r="Y53">
        <v>687.25</v>
      </c>
    </row>
    <row r="54" spans="1:25" x14ac:dyDescent="0.25">
      <c r="A54" t="s">
        <v>125</v>
      </c>
      <c r="B54" t="s">
        <v>179</v>
      </c>
      <c r="C54" t="s">
        <v>132</v>
      </c>
      <c r="D54" t="s">
        <v>154</v>
      </c>
      <c r="E54" t="s">
        <v>129</v>
      </c>
      <c r="I54" s="24">
        <v>44272</v>
      </c>
      <c r="J54">
        <v>640.85</v>
      </c>
      <c r="K54">
        <v>818.10440000000006</v>
      </c>
      <c r="L54">
        <v>-4200671</v>
      </c>
      <c r="M54">
        <v>2692000000</v>
      </c>
      <c r="N54">
        <v>-909869</v>
      </c>
      <c r="O54">
        <v>0</v>
      </c>
      <c r="P54">
        <v>-909869</v>
      </c>
      <c r="Q54" t="s">
        <v>180</v>
      </c>
      <c r="R54">
        <v>-3289564</v>
      </c>
      <c r="S54">
        <v>3448784028</v>
      </c>
      <c r="T54">
        <v>-0.78</v>
      </c>
      <c r="U54">
        <v>-909869.07</v>
      </c>
      <c r="V54">
        <v>-747229976.58000004</v>
      </c>
      <c r="W54">
        <v>0</v>
      </c>
      <c r="X54">
        <v>0</v>
      </c>
    </row>
    <row r="55" spans="1:25" x14ac:dyDescent="0.25">
      <c r="A55" t="s">
        <v>125</v>
      </c>
      <c r="B55" t="s">
        <v>181</v>
      </c>
      <c r="C55" t="s">
        <v>51</v>
      </c>
      <c r="D55" t="s">
        <v>142</v>
      </c>
      <c r="E55" t="s">
        <v>129</v>
      </c>
      <c r="I55" s="24">
        <v>44286</v>
      </c>
      <c r="J55">
        <v>642.23</v>
      </c>
      <c r="K55">
        <v>818.02750000000003</v>
      </c>
      <c r="L55">
        <v>-3143734</v>
      </c>
      <c r="M55">
        <v>2019000000</v>
      </c>
      <c r="N55">
        <v>-675400</v>
      </c>
      <c r="O55">
        <v>0</v>
      </c>
      <c r="P55">
        <v>-675400</v>
      </c>
      <c r="Q55" t="s">
        <v>182</v>
      </c>
      <c r="R55">
        <v>-2467399</v>
      </c>
      <c r="S55">
        <v>2581023716</v>
      </c>
      <c r="T55">
        <v>-0.78</v>
      </c>
      <c r="U55">
        <v>-675400.46</v>
      </c>
      <c r="V55">
        <v>-554672625.45000005</v>
      </c>
      <c r="W55">
        <v>0</v>
      </c>
      <c r="X55">
        <v>0</v>
      </c>
    </row>
    <row r="56" spans="1:25" x14ac:dyDescent="0.25">
      <c r="A56" t="s">
        <v>125</v>
      </c>
      <c r="B56" t="s">
        <v>183</v>
      </c>
      <c r="C56" t="s">
        <v>132</v>
      </c>
      <c r="D56" t="s">
        <v>142</v>
      </c>
      <c r="E56" t="s">
        <v>129</v>
      </c>
      <c r="I56" s="24">
        <v>44286</v>
      </c>
      <c r="J56">
        <v>641.4</v>
      </c>
      <c r="K56">
        <v>818.02750000000003</v>
      </c>
      <c r="L56">
        <v>-3147802</v>
      </c>
      <c r="M56">
        <v>2019000000</v>
      </c>
      <c r="N56">
        <v>-679467</v>
      </c>
      <c r="O56">
        <v>0</v>
      </c>
      <c r="P56">
        <v>-679467</v>
      </c>
      <c r="Q56" t="s">
        <v>184</v>
      </c>
      <c r="R56">
        <v>-2467399</v>
      </c>
      <c r="S56">
        <v>2584363675</v>
      </c>
      <c r="T56">
        <v>-0.78</v>
      </c>
      <c r="U56">
        <v>-679467.38</v>
      </c>
      <c r="V56">
        <v>-558012584.41999996</v>
      </c>
      <c r="W56">
        <v>0</v>
      </c>
      <c r="X56">
        <v>0</v>
      </c>
    </row>
    <row r="57" spans="1:25" x14ac:dyDescent="0.25">
      <c r="A57" t="s">
        <v>125</v>
      </c>
      <c r="B57" t="s">
        <v>185</v>
      </c>
      <c r="C57" t="s">
        <v>132</v>
      </c>
      <c r="D57" t="s">
        <v>142</v>
      </c>
      <c r="E57" t="s">
        <v>129</v>
      </c>
      <c r="I57" s="24">
        <v>44316</v>
      </c>
      <c r="J57">
        <v>641.70000000000005</v>
      </c>
      <c r="K57">
        <v>817.95740000000001</v>
      </c>
      <c r="L57">
        <v>-3386318</v>
      </c>
      <c r="M57">
        <v>2173000000</v>
      </c>
      <c r="N57">
        <v>-729482</v>
      </c>
      <c r="O57">
        <v>0</v>
      </c>
      <c r="P57">
        <v>-729482</v>
      </c>
      <c r="Q57" t="s">
        <v>186</v>
      </c>
      <c r="R57">
        <v>-2655823</v>
      </c>
      <c r="S57">
        <v>2780181294</v>
      </c>
      <c r="T57">
        <v>-0.78</v>
      </c>
      <c r="U57">
        <v>-729481.67</v>
      </c>
      <c r="V57">
        <v>-599086818.88999999</v>
      </c>
      <c r="W57">
        <v>0</v>
      </c>
      <c r="X57">
        <v>0</v>
      </c>
    </row>
    <row r="58" spans="1:25" x14ac:dyDescent="0.25">
      <c r="A58" t="s">
        <v>125</v>
      </c>
      <c r="B58" t="s">
        <v>187</v>
      </c>
      <c r="C58" t="s">
        <v>132</v>
      </c>
      <c r="D58" t="s">
        <v>145</v>
      </c>
      <c r="E58" t="s">
        <v>129</v>
      </c>
      <c r="I58" s="24">
        <v>44165</v>
      </c>
      <c r="J58">
        <v>685.5</v>
      </c>
      <c r="K58">
        <v>819.11030000000005</v>
      </c>
      <c r="L58">
        <v>-2509117</v>
      </c>
      <c r="M58">
        <v>1720000000</v>
      </c>
      <c r="N58">
        <v>-409185</v>
      </c>
      <c r="O58">
        <v>0</v>
      </c>
      <c r="P58">
        <v>-409185</v>
      </c>
      <c r="Q58" t="s">
        <v>188</v>
      </c>
      <c r="R58">
        <v>-2099362</v>
      </c>
      <c r="S58">
        <v>2060143995</v>
      </c>
      <c r="T58">
        <v>-0.84</v>
      </c>
      <c r="U58">
        <v>-409185.12</v>
      </c>
      <c r="V58">
        <v>-336043283.36000001</v>
      </c>
      <c r="W58">
        <v>0</v>
      </c>
      <c r="X58">
        <v>0</v>
      </c>
      <c r="Y58">
        <v>685.81</v>
      </c>
    </row>
    <row r="59" spans="1:25" x14ac:dyDescent="0.25">
      <c r="A59" t="s">
        <v>125</v>
      </c>
      <c r="B59" t="s">
        <v>189</v>
      </c>
      <c r="C59" t="s">
        <v>132</v>
      </c>
      <c r="D59" t="s">
        <v>145</v>
      </c>
      <c r="E59" t="s">
        <v>129</v>
      </c>
      <c r="I59" s="24">
        <v>44195</v>
      </c>
      <c r="J59">
        <v>685.8</v>
      </c>
      <c r="K59">
        <v>818.58640000000003</v>
      </c>
      <c r="L59">
        <v>-2474482</v>
      </c>
      <c r="M59">
        <v>1697000000</v>
      </c>
      <c r="N59">
        <v>-401294</v>
      </c>
      <c r="O59">
        <v>0</v>
      </c>
      <c r="P59">
        <v>-401294</v>
      </c>
      <c r="Q59" t="s">
        <v>190</v>
      </c>
      <c r="R59">
        <v>-2072556</v>
      </c>
      <c r="S59">
        <v>2031648780</v>
      </c>
      <c r="T59">
        <v>-0.84</v>
      </c>
      <c r="U59">
        <v>-401293.59</v>
      </c>
      <c r="V59">
        <v>-329562359.75999999</v>
      </c>
      <c r="W59">
        <v>0</v>
      </c>
      <c r="X59">
        <v>0</v>
      </c>
      <c r="Y59">
        <v>685.81</v>
      </c>
    </row>
    <row r="60" spans="1:25" x14ac:dyDescent="0.25">
      <c r="A60" t="s">
        <v>125</v>
      </c>
      <c r="B60" t="s">
        <v>191</v>
      </c>
      <c r="C60" t="s">
        <v>132</v>
      </c>
      <c r="D60" t="s">
        <v>145</v>
      </c>
      <c r="E60" t="s">
        <v>129</v>
      </c>
      <c r="I60" s="24">
        <v>44407</v>
      </c>
      <c r="J60">
        <v>687.7</v>
      </c>
      <c r="K60">
        <v>818.15530000000001</v>
      </c>
      <c r="L60">
        <v>-2425476</v>
      </c>
      <c r="M60">
        <v>1668000000</v>
      </c>
      <c r="N60">
        <v>-386637</v>
      </c>
      <c r="O60">
        <v>0</v>
      </c>
      <c r="P60">
        <v>-386637</v>
      </c>
      <c r="Q60" t="s">
        <v>192</v>
      </c>
      <c r="R60">
        <v>-2038172</v>
      </c>
      <c r="S60">
        <v>1991374411</v>
      </c>
      <c r="T60">
        <v>-0.84</v>
      </c>
      <c r="U60">
        <v>-386637.14</v>
      </c>
      <c r="V60">
        <v>-317525753.69999999</v>
      </c>
      <c r="W60">
        <v>0</v>
      </c>
      <c r="X60">
        <v>0</v>
      </c>
      <c r="Y60">
        <v>685.81</v>
      </c>
    </row>
    <row r="61" spans="1:25" x14ac:dyDescent="0.25">
      <c r="A61" t="s">
        <v>125</v>
      </c>
      <c r="B61" t="s">
        <v>193</v>
      </c>
      <c r="C61" t="s">
        <v>132</v>
      </c>
      <c r="D61" t="s">
        <v>166</v>
      </c>
      <c r="E61" t="s">
        <v>129</v>
      </c>
      <c r="I61" s="24">
        <v>44029</v>
      </c>
      <c r="J61">
        <v>670.25</v>
      </c>
      <c r="K61">
        <v>821.07500000000005</v>
      </c>
      <c r="L61">
        <v>-574413</v>
      </c>
      <c r="M61">
        <v>385000000</v>
      </c>
      <c r="N61">
        <v>-105513</v>
      </c>
      <c r="O61">
        <v>0</v>
      </c>
      <c r="P61">
        <v>-105513</v>
      </c>
      <c r="Q61" t="s">
        <v>194</v>
      </c>
      <c r="R61">
        <v>-468887</v>
      </c>
      <c r="S61">
        <v>471726002</v>
      </c>
      <c r="T61">
        <v>-0.82</v>
      </c>
      <c r="U61">
        <v>-105512.75</v>
      </c>
      <c r="V61">
        <v>-86652345.140000001</v>
      </c>
      <c r="W61">
        <v>0</v>
      </c>
      <c r="X61">
        <v>0</v>
      </c>
      <c r="Y61">
        <v>669.42</v>
      </c>
    </row>
    <row r="62" spans="1:25" x14ac:dyDescent="0.25">
      <c r="A62" t="s">
        <v>125</v>
      </c>
      <c r="B62" t="s">
        <v>195</v>
      </c>
      <c r="C62" t="s">
        <v>139</v>
      </c>
      <c r="D62" t="s">
        <v>178</v>
      </c>
      <c r="E62" t="s">
        <v>129</v>
      </c>
      <c r="I62" s="24">
        <v>44530</v>
      </c>
      <c r="J62">
        <v>694.1</v>
      </c>
      <c r="K62">
        <v>819.4982</v>
      </c>
      <c r="L62">
        <v>-2038611</v>
      </c>
      <c r="M62">
        <v>1415000000</v>
      </c>
      <c r="N62">
        <v>-311885</v>
      </c>
      <c r="O62">
        <v>0</v>
      </c>
      <c r="P62">
        <v>-311885</v>
      </c>
      <c r="Q62" t="s">
        <v>195</v>
      </c>
      <c r="R62">
        <v>-1726336</v>
      </c>
      <c r="S62">
        <v>1673889414</v>
      </c>
      <c r="T62">
        <v>-0.85</v>
      </c>
      <c r="U62">
        <v>-311885.23</v>
      </c>
      <c r="V62">
        <v>-256135741.06</v>
      </c>
      <c r="W62">
        <v>0</v>
      </c>
      <c r="X62">
        <v>0</v>
      </c>
      <c r="Y62">
        <v>687.25</v>
      </c>
    </row>
    <row r="63" spans="1:25" x14ac:dyDescent="0.25">
      <c r="A63" t="s">
        <v>125</v>
      </c>
      <c r="B63" t="s">
        <v>196</v>
      </c>
      <c r="C63" t="s">
        <v>51</v>
      </c>
      <c r="D63" t="s">
        <v>159</v>
      </c>
      <c r="E63" t="s">
        <v>129</v>
      </c>
      <c r="I63" s="24">
        <v>44027</v>
      </c>
      <c r="J63">
        <v>640.47</v>
      </c>
      <c r="K63">
        <v>821.09249999999997</v>
      </c>
      <c r="L63">
        <v>-2420098</v>
      </c>
      <c r="M63">
        <v>1550000000</v>
      </c>
      <c r="N63">
        <v>-532359</v>
      </c>
      <c r="O63">
        <v>0</v>
      </c>
      <c r="P63">
        <v>-532359</v>
      </c>
      <c r="Q63" t="s">
        <v>197</v>
      </c>
      <c r="R63">
        <v>-1887695</v>
      </c>
      <c r="S63">
        <v>1987469812</v>
      </c>
      <c r="T63">
        <v>-0.78</v>
      </c>
      <c r="U63">
        <v>-532359.39</v>
      </c>
      <c r="V63">
        <v>-437200152.47000003</v>
      </c>
      <c r="W63">
        <v>0</v>
      </c>
      <c r="X63">
        <v>0</v>
      </c>
    </row>
    <row r="64" spans="1:25" x14ac:dyDescent="0.25">
      <c r="A64" t="s">
        <v>125</v>
      </c>
      <c r="B64" t="s">
        <v>198</v>
      </c>
      <c r="C64" t="s">
        <v>127</v>
      </c>
      <c r="D64" t="s">
        <v>136</v>
      </c>
      <c r="E64" t="s">
        <v>129</v>
      </c>
      <c r="I64" s="24">
        <v>44396</v>
      </c>
      <c r="J64">
        <v>678.1</v>
      </c>
      <c r="K64">
        <v>818.03539999999998</v>
      </c>
      <c r="L64">
        <v>-1639876</v>
      </c>
      <c r="M64">
        <v>1112000000</v>
      </c>
      <c r="N64">
        <v>-280444</v>
      </c>
      <c r="O64">
        <v>0</v>
      </c>
      <c r="P64">
        <v>-280444</v>
      </c>
      <c r="Q64" t="s">
        <v>199</v>
      </c>
      <c r="R64">
        <v>-1358976</v>
      </c>
      <c r="S64">
        <v>1346373011</v>
      </c>
      <c r="T64">
        <v>-0.83</v>
      </c>
      <c r="U64">
        <v>-280443.53999999998</v>
      </c>
      <c r="V64">
        <v>-230314256.49000001</v>
      </c>
      <c r="W64">
        <v>0</v>
      </c>
      <c r="X64">
        <v>0</v>
      </c>
      <c r="Y64">
        <v>679.54</v>
      </c>
    </row>
    <row r="65" spans="1:25" x14ac:dyDescent="0.25">
      <c r="A65" t="s">
        <v>125</v>
      </c>
      <c r="B65" t="s">
        <v>200</v>
      </c>
      <c r="C65" t="s">
        <v>139</v>
      </c>
      <c r="D65" t="s">
        <v>178</v>
      </c>
      <c r="E65" t="s">
        <v>129</v>
      </c>
      <c r="I65" s="24">
        <v>44515</v>
      </c>
      <c r="J65">
        <v>693.9</v>
      </c>
      <c r="K65">
        <v>819.33420000000001</v>
      </c>
      <c r="L65">
        <v>-1360427</v>
      </c>
      <c r="M65">
        <v>944000000</v>
      </c>
      <c r="N65">
        <v>-208229</v>
      </c>
      <c r="O65">
        <v>0</v>
      </c>
      <c r="P65">
        <v>-208229</v>
      </c>
      <c r="Q65" t="s">
        <v>200</v>
      </c>
      <c r="R65">
        <v>-1151918</v>
      </c>
      <c r="S65">
        <v>1117020495</v>
      </c>
      <c r="T65">
        <v>-0.85</v>
      </c>
      <c r="U65">
        <v>-208228.77</v>
      </c>
      <c r="V65">
        <v>-171007876.00999999</v>
      </c>
      <c r="W65">
        <v>0</v>
      </c>
      <c r="X65">
        <v>0</v>
      </c>
      <c r="Y65">
        <v>687.25</v>
      </c>
    </row>
    <row r="66" spans="1:25" x14ac:dyDescent="0.25">
      <c r="A66" t="s">
        <v>125</v>
      </c>
      <c r="B66" t="s">
        <v>201</v>
      </c>
      <c r="C66" t="s">
        <v>60</v>
      </c>
      <c r="D66" t="s">
        <v>136</v>
      </c>
      <c r="E66" t="s">
        <v>129</v>
      </c>
      <c r="I66" s="24">
        <v>44043</v>
      </c>
      <c r="J66">
        <v>679.01</v>
      </c>
      <c r="K66">
        <v>820.84050000000002</v>
      </c>
      <c r="L66">
        <v>-851239</v>
      </c>
      <c r="M66">
        <v>578000000</v>
      </c>
      <c r="N66">
        <v>-147075</v>
      </c>
      <c r="O66">
        <v>0</v>
      </c>
      <c r="P66">
        <v>-147075</v>
      </c>
      <c r="Q66" t="s">
        <v>202</v>
      </c>
      <c r="R66">
        <v>-704120</v>
      </c>
      <c r="S66">
        <v>699044606</v>
      </c>
      <c r="T66">
        <v>-0.83</v>
      </c>
      <c r="U66">
        <v>-147075.47</v>
      </c>
      <c r="V66">
        <v>-120785730.91</v>
      </c>
      <c r="W66">
        <v>0</v>
      </c>
      <c r="X66">
        <v>0</v>
      </c>
      <c r="Y66">
        <v>679.54</v>
      </c>
    </row>
    <row r="67" spans="1:25" x14ac:dyDescent="0.25">
      <c r="A67" t="s">
        <v>125</v>
      </c>
      <c r="B67" t="s">
        <v>203</v>
      </c>
      <c r="C67" t="s">
        <v>139</v>
      </c>
      <c r="D67" t="s">
        <v>178</v>
      </c>
      <c r="E67" t="s">
        <v>129</v>
      </c>
      <c r="I67" s="24">
        <v>44545</v>
      </c>
      <c r="J67">
        <v>694.35</v>
      </c>
      <c r="K67">
        <v>819.66229999999996</v>
      </c>
      <c r="L67">
        <v>-1454598</v>
      </c>
      <c r="M67">
        <v>1010000000</v>
      </c>
      <c r="N67">
        <v>-222344</v>
      </c>
      <c r="O67">
        <v>0</v>
      </c>
      <c r="P67">
        <v>-222344</v>
      </c>
      <c r="Q67" t="s">
        <v>203</v>
      </c>
      <c r="R67">
        <v>-1231999</v>
      </c>
      <c r="S67">
        <v>1194378997</v>
      </c>
      <c r="T67">
        <v>-0.85</v>
      </c>
      <c r="U67">
        <v>-222343.98</v>
      </c>
      <c r="V67">
        <v>-182599994.41</v>
      </c>
      <c r="W67">
        <v>0</v>
      </c>
      <c r="X67">
        <v>0</v>
      </c>
      <c r="Y67">
        <v>687.25</v>
      </c>
    </row>
    <row r="68" spans="1:25" x14ac:dyDescent="0.25">
      <c r="A68" t="s">
        <v>125</v>
      </c>
      <c r="B68" t="s">
        <v>204</v>
      </c>
      <c r="C68" t="s">
        <v>139</v>
      </c>
      <c r="D68" t="s">
        <v>140</v>
      </c>
      <c r="E68" t="s">
        <v>129</v>
      </c>
      <c r="I68" s="24">
        <v>44680</v>
      </c>
      <c r="J68">
        <v>693.2</v>
      </c>
      <c r="K68">
        <v>821.22019999999998</v>
      </c>
      <c r="L68">
        <v>-2044143</v>
      </c>
      <c r="M68">
        <v>1417000000</v>
      </c>
      <c r="N68">
        <v>-318647</v>
      </c>
      <c r="O68">
        <v>0</v>
      </c>
      <c r="P68">
        <v>-318647</v>
      </c>
      <c r="Q68" t="s">
        <v>204</v>
      </c>
      <c r="R68">
        <v>-1725402</v>
      </c>
      <c r="S68">
        <v>1678675606</v>
      </c>
      <c r="T68">
        <v>-0.84</v>
      </c>
      <c r="U68">
        <v>-318647.25</v>
      </c>
      <c r="V68">
        <v>-261689052.09</v>
      </c>
      <c r="W68">
        <v>0</v>
      </c>
      <c r="X68">
        <v>0</v>
      </c>
      <c r="Y68">
        <v>684.75</v>
      </c>
    </row>
    <row r="69" spans="1:25" x14ac:dyDescent="0.25">
      <c r="A69" t="s">
        <v>125</v>
      </c>
      <c r="B69" t="s">
        <v>205</v>
      </c>
      <c r="C69" t="s">
        <v>51</v>
      </c>
      <c r="D69" t="s">
        <v>142</v>
      </c>
      <c r="E69" t="s">
        <v>129</v>
      </c>
      <c r="I69" s="24">
        <v>44334</v>
      </c>
      <c r="J69">
        <v>642.91</v>
      </c>
      <c r="K69">
        <v>817.92669999999998</v>
      </c>
      <c r="L69">
        <v>-2728220</v>
      </c>
      <c r="M69">
        <v>1754000000</v>
      </c>
      <c r="N69">
        <v>-583600</v>
      </c>
      <c r="O69">
        <v>0</v>
      </c>
      <c r="P69">
        <v>-583600</v>
      </c>
      <c r="Q69" t="s">
        <v>206</v>
      </c>
      <c r="R69">
        <v>-2143808</v>
      </c>
      <c r="S69">
        <v>2239883972</v>
      </c>
      <c r="T69">
        <v>-0.79</v>
      </c>
      <c r="U69">
        <v>-583599.96</v>
      </c>
      <c r="V69">
        <v>-479281467.57999998</v>
      </c>
      <c r="W69">
        <v>0</v>
      </c>
      <c r="X69">
        <v>0</v>
      </c>
    </row>
    <row r="70" spans="1:25" x14ac:dyDescent="0.25">
      <c r="A70" t="s">
        <v>125</v>
      </c>
      <c r="B70" t="s">
        <v>207</v>
      </c>
      <c r="C70" t="s">
        <v>139</v>
      </c>
      <c r="D70" t="s">
        <v>178</v>
      </c>
      <c r="E70" t="s">
        <v>129</v>
      </c>
      <c r="I70" s="24">
        <v>44484</v>
      </c>
      <c r="J70">
        <v>693.5</v>
      </c>
      <c r="K70">
        <v>818.99530000000004</v>
      </c>
      <c r="L70">
        <v>-1390050</v>
      </c>
      <c r="M70">
        <v>964000000</v>
      </c>
      <c r="N70">
        <v>-212949</v>
      </c>
      <c r="O70">
        <v>0</v>
      </c>
      <c r="P70">
        <v>-212949</v>
      </c>
      <c r="Q70" t="s">
        <v>207</v>
      </c>
      <c r="R70">
        <v>-1176779</v>
      </c>
      <c r="S70">
        <v>1141314081</v>
      </c>
      <c r="T70">
        <v>-0.85</v>
      </c>
      <c r="U70">
        <v>-212949.08</v>
      </c>
      <c r="V70">
        <v>-174884432.91</v>
      </c>
      <c r="W70">
        <v>0</v>
      </c>
      <c r="X70">
        <v>0</v>
      </c>
      <c r="Y70">
        <v>687.25</v>
      </c>
    </row>
    <row r="71" spans="1:25" x14ac:dyDescent="0.25">
      <c r="A71" t="s">
        <v>125</v>
      </c>
      <c r="B71" t="s">
        <v>208</v>
      </c>
      <c r="C71" t="s">
        <v>127</v>
      </c>
      <c r="D71" t="s">
        <v>136</v>
      </c>
      <c r="E71" t="s">
        <v>129</v>
      </c>
      <c r="I71" s="24">
        <v>44425</v>
      </c>
      <c r="J71">
        <v>678.35</v>
      </c>
      <c r="K71">
        <v>818.35159999999996</v>
      </c>
      <c r="L71">
        <v>-1617159</v>
      </c>
      <c r="M71">
        <v>1097000000</v>
      </c>
      <c r="N71">
        <v>-276586</v>
      </c>
      <c r="O71">
        <v>0</v>
      </c>
      <c r="P71">
        <v>-276586</v>
      </c>
      <c r="Q71" t="s">
        <v>209</v>
      </c>
      <c r="R71">
        <v>-1340141</v>
      </c>
      <c r="S71">
        <v>1327736320</v>
      </c>
      <c r="T71">
        <v>-0.83</v>
      </c>
      <c r="U71">
        <v>-276585.56</v>
      </c>
      <c r="V71">
        <v>-227145892.49000001</v>
      </c>
      <c r="W71">
        <v>0</v>
      </c>
      <c r="X71">
        <v>0</v>
      </c>
      <c r="Y71">
        <v>679.54</v>
      </c>
    </row>
    <row r="72" spans="1:25" x14ac:dyDescent="0.25">
      <c r="A72" t="s">
        <v>125</v>
      </c>
      <c r="B72" t="s">
        <v>210</v>
      </c>
      <c r="C72" t="s">
        <v>132</v>
      </c>
      <c r="D72" t="s">
        <v>133</v>
      </c>
      <c r="E72" t="s">
        <v>129</v>
      </c>
      <c r="I72" s="24">
        <v>44134</v>
      </c>
      <c r="J72">
        <v>634.32000000000005</v>
      </c>
      <c r="K72">
        <v>819.69680000000005</v>
      </c>
      <c r="L72">
        <v>-2987451</v>
      </c>
      <c r="M72">
        <v>1895000000</v>
      </c>
      <c r="N72">
        <v>-675491</v>
      </c>
      <c r="O72">
        <v>0</v>
      </c>
      <c r="P72">
        <v>-675491</v>
      </c>
      <c r="Q72" t="s">
        <v>211</v>
      </c>
      <c r="R72">
        <v>-2311387</v>
      </c>
      <c r="S72">
        <v>2452973421</v>
      </c>
      <c r="T72">
        <v>-0.77</v>
      </c>
      <c r="U72">
        <v>-675490.98</v>
      </c>
      <c r="V72">
        <v>-554746967.66999996</v>
      </c>
      <c r="W72">
        <v>0</v>
      </c>
      <c r="X72">
        <v>0</v>
      </c>
    </row>
    <row r="73" spans="1:25" x14ac:dyDescent="0.25">
      <c r="A73" t="s">
        <v>125</v>
      </c>
      <c r="B73" t="s">
        <v>212</v>
      </c>
      <c r="C73" t="s">
        <v>132</v>
      </c>
      <c r="D73" t="s">
        <v>154</v>
      </c>
      <c r="E73" t="s">
        <v>129</v>
      </c>
      <c r="I73" s="24">
        <v>44214</v>
      </c>
      <c r="J73">
        <v>640.1</v>
      </c>
      <c r="K73">
        <v>818.42309999999998</v>
      </c>
      <c r="L73">
        <v>-2182471</v>
      </c>
      <c r="M73">
        <v>1397000000</v>
      </c>
      <c r="N73">
        <v>-475402</v>
      </c>
      <c r="O73">
        <v>0</v>
      </c>
      <c r="P73">
        <v>-475402</v>
      </c>
      <c r="Q73" t="s">
        <v>213</v>
      </c>
      <c r="R73">
        <v>-1706481</v>
      </c>
      <c r="S73">
        <v>1791871158</v>
      </c>
      <c r="T73">
        <v>-0.78</v>
      </c>
      <c r="U73">
        <v>-475402.08</v>
      </c>
      <c r="V73">
        <v>-390423959.64999998</v>
      </c>
      <c r="W73">
        <v>0</v>
      </c>
      <c r="X73">
        <v>0</v>
      </c>
    </row>
    <row r="74" spans="1:25" x14ac:dyDescent="0.25">
      <c r="A74" t="s">
        <v>125</v>
      </c>
      <c r="B74" t="s">
        <v>214</v>
      </c>
      <c r="C74" t="s">
        <v>132</v>
      </c>
      <c r="D74" t="s">
        <v>145</v>
      </c>
      <c r="E74" t="s">
        <v>129</v>
      </c>
      <c r="I74" s="24">
        <v>44439</v>
      </c>
      <c r="J74">
        <v>688</v>
      </c>
      <c r="K74">
        <v>818.50429999999994</v>
      </c>
      <c r="L74">
        <v>-2392442</v>
      </c>
      <c r="M74">
        <v>1646000000</v>
      </c>
      <c r="N74">
        <v>-381357</v>
      </c>
      <c r="O74">
        <v>0</v>
      </c>
      <c r="P74">
        <v>-381357</v>
      </c>
      <c r="Q74" t="s">
        <v>215</v>
      </c>
      <c r="R74">
        <v>-2010460</v>
      </c>
      <c r="S74">
        <v>1964279985</v>
      </c>
      <c r="T74">
        <v>-0.84</v>
      </c>
      <c r="U74">
        <v>-381357.02</v>
      </c>
      <c r="V74">
        <v>-313189448.88</v>
      </c>
      <c r="W74">
        <v>0</v>
      </c>
      <c r="X74">
        <v>0</v>
      </c>
      <c r="Y74">
        <v>685.81</v>
      </c>
    </row>
    <row r="75" spans="1:25" x14ac:dyDescent="0.25">
      <c r="A75" t="s">
        <v>125</v>
      </c>
      <c r="B75" t="s">
        <v>216</v>
      </c>
      <c r="C75" t="s">
        <v>139</v>
      </c>
      <c r="D75" t="s">
        <v>140</v>
      </c>
      <c r="E75" t="s">
        <v>129</v>
      </c>
      <c r="I75" s="24">
        <v>44575</v>
      </c>
      <c r="J75">
        <v>691.65</v>
      </c>
      <c r="K75">
        <v>819.99800000000005</v>
      </c>
      <c r="L75">
        <v>-1257862</v>
      </c>
      <c r="M75">
        <v>870000000</v>
      </c>
      <c r="N75">
        <v>-196855</v>
      </c>
      <c r="O75">
        <v>0</v>
      </c>
      <c r="P75">
        <v>-196855</v>
      </c>
      <c r="Q75" t="s">
        <v>216</v>
      </c>
      <c r="R75">
        <v>-1060825</v>
      </c>
      <c r="S75">
        <v>1032869492</v>
      </c>
      <c r="T75">
        <v>-0.84</v>
      </c>
      <c r="U75">
        <v>-196855.01</v>
      </c>
      <c r="V75">
        <v>-161667177.37</v>
      </c>
      <c r="W75">
        <v>0</v>
      </c>
      <c r="X75">
        <v>0</v>
      </c>
      <c r="Y75">
        <v>684.75</v>
      </c>
    </row>
    <row r="76" spans="1:25" x14ac:dyDescent="0.25">
      <c r="A76" t="s">
        <v>125</v>
      </c>
      <c r="B76" t="s">
        <v>217</v>
      </c>
      <c r="C76" t="s">
        <v>132</v>
      </c>
      <c r="D76" t="s">
        <v>142</v>
      </c>
      <c r="E76" t="s">
        <v>129</v>
      </c>
      <c r="I76" s="24">
        <v>44347</v>
      </c>
      <c r="J76">
        <v>642.1</v>
      </c>
      <c r="K76">
        <v>817.90449999999998</v>
      </c>
      <c r="L76">
        <v>-4095935</v>
      </c>
      <c r="M76">
        <v>2630000000</v>
      </c>
      <c r="N76">
        <v>-880141</v>
      </c>
      <c r="O76">
        <v>0</v>
      </c>
      <c r="P76">
        <v>-880141</v>
      </c>
      <c r="Q76" t="s">
        <v>218</v>
      </c>
      <c r="R76">
        <v>-3214585</v>
      </c>
      <c r="S76">
        <v>3362794096</v>
      </c>
      <c r="T76">
        <v>-0.78</v>
      </c>
      <c r="U76">
        <v>-880141.24</v>
      </c>
      <c r="V76">
        <v>-722815994.54999995</v>
      </c>
      <c r="W76">
        <v>0</v>
      </c>
      <c r="X76">
        <v>0</v>
      </c>
    </row>
    <row r="77" spans="1:25" x14ac:dyDescent="0.25">
      <c r="A77" t="s">
        <v>125</v>
      </c>
      <c r="B77" t="s">
        <v>219</v>
      </c>
      <c r="C77" t="s">
        <v>139</v>
      </c>
      <c r="D77" t="s">
        <v>140</v>
      </c>
      <c r="E77" t="s">
        <v>129</v>
      </c>
      <c r="I77" s="24">
        <v>44635</v>
      </c>
      <c r="J77">
        <v>692.55</v>
      </c>
      <c r="K77">
        <v>820.69640000000004</v>
      </c>
      <c r="L77">
        <v>-2392607</v>
      </c>
      <c r="M77">
        <v>1657000000</v>
      </c>
      <c r="N77">
        <v>-373555</v>
      </c>
      <c r="O77">
        <v>0</v>
      </c>
      <c r="P77">
        <v>-373555</v>
      </c>
      <c r="Q77" t="s">
        <v>219</v>
      </c>
      <c r="R77">
        <v>-2018829</v>
      </c>
      <c r="S77">
        <v>1964745756</v>
      </c>
      <c r="T77">
        <v>-0.84</v>
      </c>
      <c r="U77">
        <v>-373555.25</v>
      </c>
      <c r="V77">
        <v>-306782245.74000001</v>
      </c>
      <c r="W77">
        <v>0</v>
      </c>
      <c r="X77">
        <v>0</v>
      </c>
      <c r="Y77">
        <v>684.75</v>
      </c>
    </row>
    <row r="78" spans="1:25" x14ac:dyDescent="0.25">
      <c r="A78" t="s">
        <v>125</v>
      </c>
      <c r="B78" t="s">
        <v>220</v>
      </c>
      <c r="C78" t="s">
        <v>139</v>
      </c>
      <c r="D78" t="s">
        <v>178</v>
      </c>
      <c r="E78" t="s">
        <v>129</v>
      </c>
      <c r="I78" s="24">
        <v>44498</v>
      </c>
      <c r="J78">
        <v>693.65</v>
      </c>
      <c r="K78">
        <v>819.14840000000004</v>
      </c>
      <c r="L78">
        <v>-2083183</v>
      </c>
      <c r="M78">
        <v>1445000000</v>
      </c>
      <c r="N78">
        <v>-319085</v>
      </c>
      <c r="O78">
        <v>0</v>
      </c>
      <c r="P78">
        <v>-319085</v>
      </c>
      <c r="Q78" t="s">
        <v>220</v>
      </c>
      <c r="R78">
        <v>-1763638</v>
      </c>
      <c r="S78">
        <v>1710436468</v>
      </c>
      <c r="T78">
        <v>-0.85</v>
      </c>
      <c r="U78">
        <v>-319085.46999999997</v>
      </c>
      <c r="V78">
        <v>-262048940.05000001</v>
      </c>
      <c r="W78">
        <v>0</v>
      </c>
      <c r="X78">
        <v>0</v>
      </c>
      <c r="Y78">
        <v>687.25</v>
      </c>
    </row>
    <row r="79" spans="1:25" x14ac:dyDescent="0.25">
      <c r="A79" t="s">
        <v>125</v>
      </c>
      <c r="B79" t="s">
        <v>221</v>
      </c>
      <c r="C79" t="s">
        <v>127</v>
      </c>
      <c r="D79" t="s">
        <v>136</v>
      </c>
      <c r="E79" t="s">
        <v>129</v>
      </c>
      <c r="I79" s="24">
        <v>44455</v>
      </c>
      <c r="J79">
        <v>678.65</v>
      </c>
      <c r="K79">
        <v>818.67870000000005</v>
      </c>
      <c r="L79">
        <v>-1501510</v>
      </c>
      <c r="M79">
        <v>1019000000</v>
      </c>
      <c r="N79">
        <v>-256757</v>
      </c>
      <c r="O79">
        <v>0</v>
      </c>
      <c r="P79">
        <v>-256757</v>
      </c>
      <c r="Q79" t="s">
        <v>222</v>
      </c>
      <c r="R79">
        <v>-1244375</v>
      </c>
      <c r="S79">
        <v>1232804674</v>
      </c>
      <c r="T79">
        <v>-0.83</v>
      </c>
      <c r="U79">
        <v>-256757.13</v>
      </c>
      <c r="V79">
        <v>-210861794.44999999</v>
      </c>
      <c r="W79">
        <v>0</v>
      </c>
      <c r="X79">
        <v>0</v>
      </c>
      <c r="Y79">
        <v>679.54</v>
      </c>
    </row>
    <row r="80" spans="1:25" x14ac:dyDescent="0.25">
      <c r="A80" t="s">
        <v>125</v>
      </c>
      <c r="B80" t="s">
        <v>223</v>
      </c>
      <c r="C80" t="s">
        <v>132</v>
      </c>
      <c r="D80" t="s">
        <v>145</v>
      </c>
      <c r="E80" t="s">
        <v>129</v>
      </c>
      <c r="I80" s="24">
        <v>44469</v>
      </c>
      <c r="J80">
        <v>688.5</v>
      </c>
      <c r="K80">
        <v>818.83140000000003</v>
      </c>
      <c r="L80">
        <v>-2220770</v>
      </c>
      <c r="M80">
        <v>1529000000</v>
      </c>
      <c r="N80">
        <v>-353389</v>
      </c>
      <c r="O80">
        <v>0</v>
      </c>
      <c r="P80">
        <v>-353389</v>
      </c>
      <c r="Q80" t="s">
        <v>224</v>
      </c>
      <c r="R80">
        <v>-1866842</v>
      </c>
      <c r="S80">
        <v>1823364191</v>
      </c>
      <c r="T80">
        <v>-0.84</v>
      </c>
      <c r="U80">
        <v>-353388.62</v>
      </c>
      <c r="V80">
        <v>-290220406.27999997</v>
      </c>
      <c r="W80">
        <v>0</v>
      </c>
      <c r="X80">
        <v>0</v>
      </c>
      <c r="Y80">
        <v>685.81</v>
      </c>
    </row>
    <row r="81" spans="1:25" x14ac:dyDescent="0.25">
      <c r="A81" t="s">
        <v>125</v>
      </c>
      <c r="B81" t="s">
        <v>225</v>
      </c>
      <c r="C81" t="s">
        <v>127</v>
      </c>
      <c r="D81" t="s">
        <v>136</v>
      </c>
      <c r="E81" t="s">
        <v>129</v>
      </c>
      <c r="I81" s="24">
        <v>44152</v>
      </c>
      <c r="J81">
        <v>675.43</v>
      </c>
      <c r="K81">
        <v>819.37249999999995</v>
      </c>
      <c r="L81">
        <v>-1698177</v>
      </c>
      <c r="M81">
        <v>1147000000</v>
      </c>
      <c r="N81">
        <v>-298262</v>
      </c>
      <c r="O81">
        <v>0</v>
      </c>
      <c r="P81">
        <v>-298262</v>
      </c>
      <c r="Q81" t="s">
        <v>226</v>
      </c>
      <c r="R81">
        <v>-1399553</v>
      </c>
      <c r="S81">
        <v>1394330628</v>
      </c>
      <c r="T81">
        <v>-0.82</v>
      </c>
      <c r="U81">
        <v>-298262.08</v>
      </c>
      <c r="V81">
        <v>-244947733.00999999</v>
      </c>
      <c r="W81">
        <v>0</v>
      </c>
      <c r="X81">
        <v>0</v>
      </c>
      <c r="Y81">
        <v>679.54</v>
      </c>
    </row>
    <row r="82" spans="1:25" x14ac:dyDescent="0.25">
      <c r="A82" t="s">
        <v>125</v>
      </c>
      <c r="B82" t="s">
        <v>227</v>
      </c>
      <c r="C82" t="s">
        <v>139</v>
      </c>
      <c r="D82" t="s">
        <v>140</v>
      </c>
      <c r="E82" t="s">
        <v>129</v>
      </c>
      <c r="I82" s="24">
        <v>44664</v>
      </c>
      <c r="J82">
        <v>692.95</v>
      </c>
      <c r="K82">
        <v>821.03390000000002</v>
      </c>
      <c r="L82">
        <v>-1362292</v>
      </c>
      <c r="M82">
        <v>944000000</v>
      </c>
      <c r="N82">
        <v>-212508</v>
      </c>
      <c r="O82">
        <v>0</v>
      </c>
      <c r="P82">
        <v>-212508</v>
      </c>
      <c r="Q82" t="s">
        <v>227</v>
      </c>
      <c r="R82">
        <v>-1149697</v>
      </c>
      <c r="S82">
        <v>1118711048</v>
      </c>
      <c r="T82">
        <v>-0.84</v>
      </c>
      <c r="U82">
        <v>-212508.4</v>
      </c>
      <c r="V82">
        <v>-174522521.59999999</v>
      </c>
      <c r="W82">
        <v>0</v>
      </c>
      <c r="X82">
        <v>0</v>
      </c>
      <c r="Y82">
        <v>684.75</v>
      </c>
    </row>
    <row r="83" spans="1:25" x14ac:dyDescent="0.25">
      <c r="A83" t="s">
        <v>125</v>
      </c>
      <c r="B83" t="s">
        <v>228</v>
      </c>
      <c r="C83" t="s">
        <v>127</v>
      </c>
      <c r="D83" t="s">
        <v>136</v>
      </c>
      <c r="E83" t="s">
        <v>129</v>
      </c>
      <c r="I83" s="24">
        <v>44181</v>
      </c>
      <c r="J83">
        <v>675.73</v>
      </c>
      <c r="K83">
        <v>818.82820000000004</v>
      </c>
      <c r="L83">
        <v>-1673745</v>
      </c>
      <c r="M83">
        <v>1131000000</v>
      </c>
      <c r="N83">
        <v>-292432</v>
      </c>
      <c r="O83">
        <v>0</v>
      </c>
      <c r="P83">
        <v>-292432</v>
      </c>
      <c r="Q83" t="s">
        <v>229</v>
      </c>
      <c r="R83">
        <v>-1380906</v>
      </c>
      <c r="S83">
        <v>1374229030</v>
      </c>
      <c r="T83">
        <v>-0.83</v>
      </c>
      <c r="U83">
        <v>-292432.12</v>
      </c>
      <c r="V83">
        <v>-240159877.21000001</v>
      </c>
      <c r="W83">
        <v>0</v>
      </c>
      <c r="X83">
        <v>0</v>
      </c>
      <c r="Y83">
        <v>679.54</v>
      </c>
    </row>
    <row r="84" spans="1:25" x14ac:dyDescent="0.25">
      <c r="A84" t="s">
        <v>125</v>
      </c>
      <c r="B84" t="s">
        <v>230</v>
      </c>
      <c r="C84" t="s">
        <v>127</v>
      </c>
      <c r="D84" t="s">
        <v>136</v>
      </c>
      <c r="E84" t="s">
        <v>129</v>
      </c>
      <c r="I84" s="24">
        <v>44364</v>
      </c>
      <c r="J84">
        <v>677.7</v>
      </c>
      <c r="K84">
        <v>817.87559999999996</v>
      </c>
      <c r="L84">
        <v>-1621662</v>
      </c>
      <c r="M84">
        <v>1099000000</v>
      </c>
      <c r="N84">
        <v>-277856</v>
      </c>
      <c r="O84">
        <v>0</v>
      </c>
      <c r="P84">
        <v>-277856</v>
      </c>
      <c r="Q84" t="s">
        <v>231</v>
      </c>
      <c r="R84">
        <v>-1343335</v>
      </c>
      <c r="S84">
        <v>1331403112</v>
      </c>
      <c r="T84">
        <v>-0.83</v>
      </c>
      <c r="U84">
        <v>-277855.68</v>
      </c>
      <c r="V84">
        <v>-228188975.21000001</v>
      </c>
      <c r="W84">
        <v>0</v>
      </c>
      <c r="X84">
        <v>0</v>
      </c>
      <c r="Y84">
        <v>679.54</v>
      </c>
    </row>
    <row r="85" spans="1:25" x14ac:dyDescent="0.25">
      <c r="A85" t="s">
        <v>125</v>
      </c>
      <c r="B85" t="s">
        <v>232</v>
      </c>
      <c r="C85" t="s">
        <v>132</v>
      </c>
      <c r="D85" t="s">
        <v>166</v>
      </c>
      <c r="E85" t="s">
        <v>129</v>
      </c>
      <c r="I85" s="24">
        <v>44091</v>
      </c>
      <c r="J85">
        <v>670.75</v>
      </c>
      <c r="K85">
        <v>820.16750000000002</v>
      </c>
      <c r="L85">
        <v>-408498</v>
      </c>
      <c r="M85">
        <v>274000000</v>
      </c>
      <c r="N85">
        <v>-74410</v>
      </c>
      <c r="O85">
        <v>0</v>
      </c>
      <c r="P85">
        <v>-74410</v>
      </c>
      <c r="Q85" t="s">
        <v>233</v>
      </c>
      <c r="R85">
        <v>-334034</v>
      </c>
      <c r="S85">
        <v>335434257</v>
      </c>
      <c r="T85">
        <v>-0.82</v>
      </c>
      <c r="U85">
        <v>-74409.94</v>
      </c>
      <c r="V85">
        <v>-61109161.390000001</v>
      </c>
      <c r="W85">
        <v>0</v>
      </c>
      <c r="X85">
        <v>0</v>
      </c>
      <c r="Y85">
        <v>669.42</v>
      </c>
    </row>
    <row r="86" spans="1:25" x14ac:dyDescent="0.25">
      <c r="A86" t="s">
        <v>125</v>
      </c>
      <c r="B86" t="s">
        <v>234</v>
      </c>
      <c r="C86" t="s">
        <v>139</v>
      </c>
      <c r="D86" t="s">
        <v>235</v>
      </c>
      <c r="E86" t="s">
        <v>129</v>
      </c>
      <c r="I86" s="24">
        <v>44012</v>
      </c>
      <c r="J86">
        <v>805.67</v>
      </c>
      <c r="K86">
        <v>821.25</v>
      </c>
      <c r="L86">
        <v>-1712860</v>
      </c>
      <c r="M86">
        <v>1380000000</v>
      </c>
      <c r="N86">
        <v>-32495</v>
      </c>
      <c r="O86">
        <v>0</v>
      </c>
      <c r="P86">
        <v>-32495</v>
      </c>
      <c r="Q86" t="s">
        <v>234</v>
      </c>
      <c r="R86">
        <v>-1680373</v>
      </c>
      <c r="S86">
        <v>1406692612</v>
      </c>
      <c r="T86">
        <v>-0.98</v>
      </c>
      <c r="U86">
        <v>-32494.95</v>
      </c>
      <c r="V86">
        <v>-26686479.030000001</v>
      </c>
      <c r="W86">
        <v>0</v>
      </c>
      <c r="X86">
        <v>0</v>
      </c>
      <c r="Y86">
        <v>806.1</v>
      </c>
    </row>
    <row r="87" spans="1:25" x14ac:dyDescent="0.25">
      <c r="A87" t="s">
        <v>125</v>
      </c>
      <c r="B87" t="s">
        <v>236</v>
      </c>
      <c r="C87" t="s">
        <v>237</v>
      </c>
      <c r="D87" t="s">
        <v>235</v>
      </c>
      <c r="E87" t="s">
        <v>129</v>
      </c>
      <c r="I87" s="24">
        <v>44074</v>
      </c>
      <c r="J87">
        <v>803.01</v>
      </c>
      <c r="K87">
        <v>820.45870000000002</v>
      </c>
      <c r="L87">
        <v>-1120783</v>
      </c>
      <c r="M87">
        <v>900000000</v>
      </c>
      <c r="N87">
        <v>-23833</v>
      </c>
      <c r="O87">
        <v>0</v>
      </c>
      <c r="P87">
        <v>-23833</v>
      </c>
      <c r="Q87" t="s">
        <v>236</v>
      </c>
      <c r="R87">
        <v>-1096830</v>
      </c>
      <c r="S87">
        <v>920344547</v>
      </c>
      <c r="T87">
        <v>-0.98</v>
      </c>
      <c r="U87">
        <v>-23833.1</v>
      </c>
      <c r="V87">
        <v>-19572936.289999999</v>
      </c>
      <c r="W87">
        <v>0</v>
      </c>
      <c r="X87">
        <v>0</v>
      </c>
      <c r="Y87">
        <v>803.66</v>
      </c>
    </row>
    <row r="88" spans="1:25" x14ac:dyDescent="0.25">
      <c r="A88" t="s">
        <v>125</v>
      </c>
      <c r="B88" t="s">
        <v>238</v>
      </c>
      <c r="C88" t="s">
        <v>139</v>
      </c>
      <c r="D88" t="s">
        <v>235</v>
      </c>
      <c r="E88" t="s">
        <v>129</v>
      </c>
      <c r="I88" s="24">
        <v>44043</v>
      </c>
      <c r="J88">
        <v>805.8</v>
      </c>
      <c r="K88">
        <v>820.84050000000002</v>
      </c>
      <c r="L88">
        <v>-1265823</v>
      </c>
      <c r="M88">
        <v>1020000000</v>
      </c>
      <c r="N88">
        <v>-23193</v>
      </c>
      <c r="O88">
        <v>0</v>
      </c>
      <c r="P88">
        <v>-23193</v>
      </c>
      <c r="Q88" t="s">
        <v>238</v>
      </c>
      <c r="R88">
        <v>-1242565</v>
      </c>
      <c r="S88">
        <v>1039503916</v>
      </c>
      <c r="T88">
        <v>-0.98</v>
      </c>
      <c r="U88">
        <v>-23192.79</v>
      </c>
      <c r="V88">
        <v>-19047077.07</v>
      </c>
      <c r="W88">
        <v>0</v>
      </c>
      <c r="X88">
        <v>0</v>
      </c>
      <c r="Y88">
        <v>806.4</v>
      </c>
    </row>
    <row r="89" spans="1:25" x14ac:dyDescent="0.25">
      <c r="A89" t="s">
        <v>125</v>
      </c>
      <c r="B89" t="s">
        <v>239</v>
      </c>
      <c r="C89" t="s">
        <v>139</v>
      </c>
      <c r="D89" t="s">
        <v>235</v>
      </c>
      <c r="E89" t="s">
        <v>129</v>
      </c>
      <c r="I89" s="24">
        <v>44165</v>
      </c>
      <c r="J89">
        <v>804.4</v>
      </c>
      <c r="K89">
        <v>819.11030000000005</v>
      </c>
      <c r="L89">
        <v>-1491795</v>
      </c>
      <c r="M89">
        <v>1200000000</v>
      </c>
      <c r="N89">
        <v>-26785</v>
      </c>
      <c r="O89">
        <v>0</v>
      </c>
      <c r="P89">
        <v>-26785</v>
      </c>
      <c r="Q89" t="s">
        <v>239</v>
      </c>
      <c r="R89">
        <v>-1464671</v>
      </c>
      <c r="S89">
        <v>1224858084</v>
      </c>
      <c r="T89">
        <v>-0.98</v>
      </c>
      <c r="U89">
        <v>-26784.93</v>
      </c>
      <c r="V89">
        <v>-21997122.940000001</v>
      </c>
      <c r="W89">
        <v>0</v>
      </c>
      <c r="X89">
        <v>0</v>
      </c>
      <c r="Y89">
        <v>805</v>
      </c>
    </row>
    <row r="90" spans="1:25" x14ac:dyDescent="0.25">
      <c r="A90" t="s">
        <v>125</v>
      </c>
      <c r="B90" t="s">
        <v>240</v>
      </c>
      <c r="C90" t="s">
        <v>139</v>
      </c>
      <c r="D90" t="s">
        <v>235</v>
      </c>
      <c r="E90" t="s">
        <v>129</v>
      </c>
      <c r="I90" s="24">
        <v>44134</v>
      </c>
      <c r="J90">
        <v>804.95</v>
      </c>
      <c r="K90">
        <v>819.69680000000005</v>
      </c>
      <c r="L90">
        <v>-1788931</v>
      </c>
      <c r="M90">
        <v>1440000000</v>
      </c>
      <c r="N90">
        <v>-32178</v>
      </c>
      <c r="O90">
        <v>0</v>
      </c>
      <c r="P90">
        <v>-32178</v>
      </c>
      <c r="Q90" t="s">
        <v>240</v>
      </c>
      <c r="R90">
        <v>-1756410</v>
      </c>
      <c r="S90">
        <v>1468877642</v>
      </c>
      <c r="T90">
        <v>-0.98</v>
      </c>
      <c r="U90">
        <v>-32177.63</v>
      </c>
      <c r="V90">
        <v>-26425877.940000001</v>
      </c>
      <c r="W90">
        <v>0</v>
      </c>
      <c r="X90">
        <v>0</v>
      </c>
      <c r="Y90">
        <v>805.55</v>
      </c>
    </row>
    <row r="91" spans="1:25" x14ac:dyDescent="0.25">
      <c r="A91" t="s">
        <v>125</v>
      </c>
      <c r="B91" t="s">
        <v>241</v>
      </c>
      <c r="C91" t="s">
        <v>237</v>
      </c>
      <c r="D91" t="s">
        <v>242</v>
      </c>
      <c r="E91" t="s">
        <v>129</v>
      </c>
      <c r="I91" s="24">
        <v>44848</v>
      </c>
      <c r="J91">
        <v>802.54</v>
      </c>
      <c r="K91">
        <v>822.45489999999995</v>
      </c>
      <c r="L91">
        <v>-1246044</v>
      </c>
      <c r="M91">
        <v>1000000000</v>
      </c>
      <c r="N91">
        <v>-30173</v>
      </c>
      <c r="O91">
        <v>0</v>
      </c>
      <c r="P91">
        <v>-30173</v>
      </c>
      <c r="Q91" t="s">
        <v>241</v>
      </c>
      <c r="R91">
        <v>-1215913</v>
      </c>
      <c r="S91">
        <v>1023347899</v>
      </c>
      <c r="T91">
        <v>-0.98</v>
      </c>
      <c r="U91">
        <v>-30172.71</v>
      </c>
      <c r="V91">
        <v>-24779338.559999999</v>
      </c>
      <c r="W91">
        <v>0</v>
      </c>
      <c r="X91">
        <v>0</v>
      </c>
      <c r="Y91">
        <v>797</v>
      </c>
    </row>
    <row r="92" spans="1:25" x14ac:dyDescent="0.25">
      <c r="A92" t="s">
        <v>125</v>
      </c>
      <c r="B92" t="s">
        <v>243</v>
      </c>
      <c r="C92" t="s">
        <v>139</v>
      </c>
      <c r="D92" t="s">
        <v>244</v>
      </c>
      <c r="E92" t="s">
        <v>129</v>
      </c>
      <c r="I92" s="24">
        <v>44697</v>
      </c>
      <c r="J92">
        <v>803.2</v>
      </c>
      <c r="K92">
        <v>821.41800000000001</v>
      </c>
      <c r="L92">
        <v>-448207</v>
      </c>
      <c r="M92">
        <v>360000000</v>
      </c>
      <c r="N92">
        <v>-9940</v>
      </c>
      <c r="O92">
        <v>0</v>
      </c>
      <c r="P92">
        <v>-9940</v>
      </c>
      <c r="Q92" t="s">
        <v>243</v>
      </c>
      <c r="R92">
        <v>-438255</v>
      </c>
      <c r="S92">
        <v>368080536</v>
      </c>
      <c r="T92">
        <v>-0.98</v>
      </c>
      <c r="U92">
        <v>-9940.42</v>
      </c>
      <c r="V92">
        <v>-8163569.5800000001</v>
      </c>
      <c r="W92">
        <v>0</v>
      </c>
      <c r="X92">
        <v>0</v>
      </c>
      <c r="Y92">
        <v>798.35</v>
      </c>
    </row>
    <row r="93" spans="1:25" x14ac:dyDescent="0.25">
      <c r="A93" t="s">
        <v>125</v>
      </c>
      <c r="B93" t="s">
        <v>245</v>
      </c>
      <c r="C93" t="s">
        <v>139</v>
      </c>
      <c r="D93" t="s">
        <v>235</v>
      </c>
      <c r="E93" t="s">
        <v>129</v>
      </c>
      <c r="I93" s="24">
        <v>44104</v>
      </c>
      <c r="J93">
        <v>803.5</v>
      </c>
      <c r="K93">
        <v>819.9357</v>
      </c>
      <c r="L93">
        <v>-1568139</v>
      </c>
      <c r="M93">
        <v>1260000000</v>
      </c>
      <c r="N93">
        <v>-31429</v>
      </c>
      <c r="O93">
        <v>0</v>
      </c>
      <c r="P93">
        <v>-31429</v>
      </c>
      <c r="Q93" t="s">
        <v>245</v>
      </c>
      <c r="R93">
        <v>-1536473</v>
      </c>
      <c r="S93">
        <v>1287639471</v>
      </c>
      <c r="T93">
        <v>-0.98</v>
      </c>
      <c r="U93">
        <v>-31428.7</v>
      </c>
      <c r="V93">
        <v>-25810821.489999998</v>
      </c>
      <c r="W93">
        <v>0</v>
      </c>
      <c r="X93">
        <v>0</v>
      </c>
      <c r="Y93">
        <v>804.1</v>
      </c>
    </row>
    <row r="94" spans="1:25" x14ac:dyDescent="0.25">
      <c r="A94" t="s">
        <v>125</v>
      </c>
      <c r="B94" t="s">
        <v>246</v>
      </c>
      <c r="C94" t="s">
        <v>237</v>
      </c>
      <c r="D94" t="s">
        <v>242</v>
      </c>
      <c r="E94" t="s">
        <v>129</v>
      </c>
      <c r="I94" s="24">
        <v>44880</v>
      </c>
      <c r="J94">
        <v>802.53</v>
      </c>
      <c r="K94">
        <v>822.59900000000005</v>
      </c>
      <c r="L94">
        <v>-1096532</v>
      </c>
      <c r="M94">
        <v>880000000</v>
      </c>
      <c r="N94">
        <v>-26753</v>
      </c>
      <c r="O94">
        <v>0</v>
      </c>
      <c r="P94">
        <v>-26753</v>
      </c>
      <c r="Q94" t="s">
        <v>246</v>
      </c>
      <c r="R94">
        <v>-1069813</v>
      </c>
      <c r="S94">
        <v>900554737</v>
      </c>
      <c r="T94">
        <v>-0.98</v>
      </c>
      <c r="U94">
        <v>-26753.05</v>
      </c>
      <c r="V94">
        <v>-21970944.02</v>
      </c>
      <c r="W94">
        <v>0</v>
      </c>
      <c r="X94">
        <v>0</v>
      </c>
      <c r="Y94">
        <v>796.5</v>
      </c>
    </row>
    <row r="95" spans="1:25" x14ac:dyDescent="0.25">
      <c r="A95" t="s">
        <v>125</v>
      </c>
      <c r="B95" t="s">
        <v>247</v>
      </c>
      <c r="C95" t="s">
        <v>237</v>
      </c>
      <c r="D95" t="s">
        <v>242</v>
      </c>
      <c r="E95" t="s">
        <v>129</v>
      </c>
      <c r="I95" s="24">
        <v>44895</v>
      </c>
      <c r="J95">
        <v>802.56</v>
      </c>
      <c r="K95">
        <v>822.66660000000002</v>
      </c>
      <c r="L95">
        <v>-1644737</v>
      </c>
      <c r="M95">
        <v>1320000000</v>
      </c>
      <c r="N95">
        <v>-40200</v>
      </c>
      <c r="O95">
        <v>0</v>
      </c>
      <c r="P95">
        <v>-40200</v>
      </c>
      <c r="Q95" t="s">
        <v>247</v>
      </c>
      <c r="R95">
        <v>-1604585</v>
      </c>
      <c r="S95">
        <v>1350779613</v>
      </c>
      <c r="T95">
        <v>-0.98</v>
      </c>
      <c r="U95">
        <v>-40199.82</v>
      </c>
      <c r="V95">
        <v>-33014103.899999999</v>
      </c>
      <c r="W95">
        <v>0</v>
      </c>
      <c r="X95">
        <v>0</v>
      </c>
      <c r="Y95">
        <v>796.3</v>
      </c>
    </row>
    <row r="96" spans="1:25" x14ac:dyDescent="0.25">
      <c r="A96" t="s">
        <v>125</v>
      </c>
      <c r="B96" t="s">
        <v>248</v>
      </c>
      <c r="C96" t="s">
        <v>237</v>
      </c>
      <c r="D96" t="s">
        <v>242</v>
      </c>
      <c r="E96" t="s">
        <v>129</v>
      </c>
      <c r="I96" s="24">
        <v>44820</v>
      </c>
      <c r="J96">
        <v>802.03</v>
      </c>
      <c r="K96">
        <v>822.3288</v>
      </c>
      <c r="L96">
        <v>-1147089</v>
      </c>
      <c r="M96">
        <v>920000000</v>
      </c>
      <c r="N96">
        <v>-28316</v>
      </c>
      <c r="O96">
        <v>0</v>
      </c>
      <c r="P96">
        <v>-28316</v>
      </c>
      <c r="Q96" t="s">
        <v>248</v>
      </c>
      <c r="R96">
        <v>-1118814</v>
      </c>
      <c r="S96">
        <v>942080914</v>
      </c>
      <c r="T96">
        <v>-0.98</v>
      </c>
      <c r="U96">
        <v>-28316.38</v>
      </c>
      <c r="V96">
        <v>-23254826.5</v>
      </c>
      <c r="W96">
        <v>0</v>
      </c>
      <c r="X96">
        <v>0</v>
      </c>
      <c r="Y96">
        <v>796.9</v>
      </c>
    </row>
    <row r="97" spans="1:25" x14ac:dyDescent="0.25">
      <c r="A97" t="s">
        <v>125</v>
      </c>
      <c r="B97" t="s">
        <v>249</v>
      </c>
      <c r="C97" t="s">
        <v>250</v>
      </c>
      <c r="D97" t="s">
        <v>244</v>
      </c>
      <c r="E97" t="s">
        <v>129</v>
      </c>
      <c r="I97" s="24">
        <v>44742</v>
      </c>
      <c r="J97">
        <v>802.19</v>
      </c>
      <c r="K97">
        <v>821.94179999999994</v>
      </c>
      <c r="L97">
        <v>-673157</v>
      </c>
      <c r="M97">
        <v>540000000</v>
      </c>
      <c r="N97">
        <v>-16177</v>
      </c>
      <c r="O97">
        <v>0</v>
      </c>
      <c r="P97">
        <v>-16177</v>
      </c>
      <c r="Q97" t="s">
        <v>249</v>
      </c>
      <c r="R97">
        <v>-657001</v>
      </c>
      <c r="S97">
        <v>552847601</v>
      </c>
      <c r="T97">
        <v>-0.98</v>
      </c>
      <c r="U97">
        <v>-16176.92</v>
      </c>
      <c r="V97">
        <v>-13285292.24</v>
      </c>
      <c r="W97">
        <v>0</v>
      </c>
      <c r="X97">
        <v>0</v>
      </c>
      <c r="Y97">
        <v>796.75</v>
      </c>
    </row>
    <row r="98" spans="1:25" x14ac:dyDescent="0.25">
      <c r="A98" t="s">
        <v>125</v>
      </c>
      <c r="B98" t="s">
        <v>251</v>
      </c>
      <c r="C98" t="s">
        <v>252</v>
      </c>
      <c r="D98" t="s">
        <v>242</v>
      </c>
      <c r="E98" t="s">
        <v>129</v>
      </c>
      <c r="I98" s="24">
        <v>44789</v>
      </c>
      <c r="J98">
        <v>800.3</v>
      </c>
      <c r="K98">
        <v>822.18920000000003</v>
      </c>
      <c r="L98">
        <v>-1099588</v>
      </c>
      <c r="M98">
        <v>880000000</v>
      </c>
      <c r="N98">
        <v>-29275</v>
      </c>
      <c r="O98">
        <v>0</v>
      </c>
      <c r="P98">
        <v>-29275</v>
      </c>
      <c r="Q98" t="s">
        <v>251</v>
      </c>
      <c r="R98">
        <v>-1070354</v>
      </c>
      <c r="S98">
        <v>903070871</v>
      </c>
      <c r="T98">
        <v>-0.97</v>
      </c>
      <c r="U98">
        <v>-29275.48</v>
      </c>
      <c r="V98">
        <v>-24042490.059999999</v>
      </c>
      <c r="W98">
        <v>0</v>
      </c>
      <c r="X98">
        <v>0</v>
      </c>
      <c r="Y98">
        <v>795.55</v>
      </c>
    </row>
    <row r="99" spans="1:25" x14ac:dyDescent="0.25">
      <c r="A99" t="s">
        <v>125</v>
      </c>
      <c r="B99" t="s">
        <v>253</v>
      </c>
      <c r="C99" t="s">
        <v>237</v>
      </c>
      <c r="D99" t="s">
        <v>242</v>
      </c>
      <c r="E99" t="s">
        <v>129</v>
      </c>
      <c r="I99" s="24">
        <v>44804</v>
      </c>
      <c r="J99">
        <v>801.6</v>
      </c>
      <c r="K99">
        <v>822.25670000000002</v>
      </c>
      <c r="L99">
        <v>-1646707</v>
      </c>
      <c r="M99">
        <v>1320000000</v>
      </c>
      <c r="N99">
        <v>-41370</v>
      </c>
      <c r="O99">
        <v>0</v>
      </c>
      <c r="P99">
        <v>-41370</v>
      </c>
      <c r="Q99" t="s">
        <v>253</v>
      </c>
      <c r="R99">
        <v>-1605398</v>
      </c>
      <c r="S99">
        <v>1352408026</v>
      </c>
      <c r="T99">
        <v>-0.97</v>
      </c>
      <c r="U99">
        <v>-41370.1</v>
      </c>
      <c r="V99">
        <v>-33975197.439999998</v>
      </c>
      <c r="W99">
        <v>0</v>
      </c>
      <c r="X99">
        <v>0</v>
      </c>
      <c r="Y99">
        <v>796.7</v>
      </c>
    </row>
    <row r="100" spans="1:25" x14ac:dyDescent="0.25">
      <c r="A100" t="s">
        <v>125</v>
      </c>
      <c r="B100" t="s">
        <v>254</v>
      </c>
      <c r="C100" t="s">
        <v>255</v>
      </c>
      <c r="D100" t="s">
        <v>235</v>
      </c>
      <c r="E100" t="s">
        <v>129</v>
      </c>
      <c r="I100" s="24">
        <v>44188</v>
      </c>
      <c r="J100">
        <v>805.2</v>
      </c>
      <c r="K100">
        <v>818.70730000000003</v>
      </c>
      <c r="L100">
        <v>-1862891</v>
      </c>
      <c r="M100">
        <v>1500000000</v>
      </c>
      <c r="N100">
        <v>-30727</v>
      </c>
      <c r="O100">
        <v>0</v>
      </c>
      <c r="P100">
        <v>-30727</v>
      </c>
      <c r="Q100" t="s">
        <v>254</v>
      </c>
      <c r="R100">
        <v>-1831699</v>
      </c>
      <c r="S100">
        <v>1529517390</v>
      </c>
      <c r="T100">
        <v>-0.98</v>
      </c>
      <c r="U100">
        <v>-30726.85</v>
      </c>
      <c r="V100">
        <v>-25234426.530000001</v>
      </c>
      <c r="W100">
        <v>0</v>
      </c>
      <c r="X100">
        <v>0</v>
      </c>
      <c r="Y100">
        <v>805.82</v>
      </c>
    </row>
    <row r="101" spans="1:25" x14ac:dyDescent="0.25">
      <c r="A101" t="s">
        <v>125</v>
      </c>
      <c r="B101" t="s">
        <v>256</v>
      </c>
      <c r="C101" t="s">
        <v>250</v>
      </c>
      <c r="D101" t="s">
        <v>244</v>
      </c>
      <c r="E101" t="s">
        <v>129</v>
      </c>
      <c r="I101" s="24">
        <v>44530</v>
      </c>
      <c r="J101">
        <v>801.49</v>
      </c>
      <c r="K101">
        <v>819.4982</v>
      </c>
      <c r="L101">
        <v>-1122909</v>
      </c>
      <c r="M101">
        <v>900000000</v>
      </c>
      <c r="N101">
        <v>-24671</v>
      </c>
      <c r="O101">
        <v>0</v>
      </c>
      <c r="P101">
        <v>-24671</v>
      </c>
      <c r="Q101" t="s">
        <v>256</v>
      </c>
      <c r="R101">
        <v>-1098023</v>
      </c>
      <c r="S101">
        <v>922012415</v>
      </c>
      <c r="T101">
        <v>-0.98</v>
      </c>
      <c r="U101">
        <v>-24670.880000000001</v>
      </c>
      <c r="V101">
        <v>-20260961.670000002</v>
      </c>
      <c r="W101">
        <v>0</v>
      </c>
      <c r="X101">
        <v>0</v>
      </c>
      <c r="Y101">
        <v>798.9</v>
      </c>
    </row>
    <row r="102" spans="1:25" x14ac:dyDescent="0.25">
      <c r="A102" t="s">
        <v>125</v>
      </c>
      <c r="B102" t="s">
        <v>257</v>
      </c>
      <c r="C102" t="s">
        <v>250</v>
      </c>
      <c r="D102" t="s">
        <v>244</v>
      </c>
      <c r="E102" t="s">
        <v>129</v>
      </c>
      <c r="I102" s="24">
        <v>44727</v>
      </c>
      <c r="J102">
        <v>802.34</v>
      </c>
      <c r="K102">
        <v>821.7672</v>
      </c>
      <c r="L102">
        <v>-448688</v>
      </c>
      <c r="M102">
        <v>360000000</v>
      </c>
      <c r="N102">
        <v>-10607</v>
      </c>
      <c r="O102">
        <v>0</v>
      </c>
      <c r="P102">
        <v>-10607</v>
      </c>
      <c r="Q102" t="s">
        <v>257</v>
      </c>
      <c r="R102">
        <v>-438085</v>
      </c>
      <c r="S102">
        <v>368488833</v>
      </c>
      <c r="T102">
        <v>-0.98</v>
      </c>
      <c r="U102">
        <v>-10607.44</v>
      </c>
      <c r="V102">
        <v>-8711361.2799999993</v>
      </c>
      <c r="W102">
        <v>0</v>
      </c>
      <c r="X102">
        <v>0</v>
      </c>
      <c r="Y102">
        <v>797.15</v>
      </c>
    </row>
    <row r="103" spans="1:25" x14ac:dyDescent="0.25">
      <c r="A103" t="s">
        <v>125</v>
      </c>
      <c r="B103" t="s">
        <v>258</v>
      </c>
      <c r="C103" t="s">
        <v>250</v>
      </c>
      <c r="D103" t="s">
        <v>244</v>
      </c>
      <c r="E103" t="s">
        <v>129</v>
      </c>
      <c r="I103" s="24">
        <v>44757</v>
      </c>
      <c r="J103">
        <v>801.87</v>
      </c>
      <c r="K103">
        <v>822.04499999999996</v>
      </c>
      <c r="L103">
        <v>-448951</v>
      </c>
      <c r="M103">
        <v>360000000</v>
      </c>
      <c r="N103">
        <v>-11019</v>
      </c>
      <c r="O103">
        <v>0</v>
      </c>
      <c r="P103">
        <v>-11019</v>
      </c>
      <c r="Q103" t="s">
        <v>258</v>
      </c>
      <c r="R103">
        <v>-437950</v>
      </c>
      <c r="S103">
        <v>368715505</v>
      </c>
      <c r="T103">
        <v>-0.98</v>
      </c>
      <c r="U103">
        <v>-11018.81</v>
      </c>
      <c r="V103">
        <v>-9049200.6699999999</v>
      </c>
      <c r="W103">
        <v>0</v>
      </c>
      <c r="X103">
        <v>0</v>
      </c>
      <c r="Y103">
        <v>796.15</v>
      </c>
    </row>
    <row r="104" spans="1:25" x14ac:dyDescent="0.25">
      <c r="A104" t="s">
        <v>125</v>
      </c>
      <c r="B104" t="s">
        <v>259</v>
      </c>
      <c r="C104" t="s">
        <v>237</v>
      </c>
      <c r="D104" t="s">
        <v>244</v>
      </c>
      <c r="E104" t="s">
        <v>129</v>
      </c>
      <c r="I104" s="24">
        <v>44498</v>
      </c>
      <c r="J104">
        <v>800.9</v>
      </c>
      <c r="K104">
        <v>819.14840000000004</v>
      </c>
      <c r="L104">
        <v>-1498314</v>
      </c>
      <c r="M104">
        <v>1200000000</v>
      </c>
      <c r="N104">
        <v>-33371</v>
      </c>
      <c r="O104">
        <v>0</v>
      </c>
      <c r="P104">
        <v>-33371</v>
      </c>
      <c r="Q104" t="s">
        <v>259</v>
      </c>
      <c r="R104">
        <v>-1464613</v>
      </c>
      <c r="S104">
        <v>1230219037</v>
      </c>
      <c r="T104">
        <v>-0.98</v>
      </c>
      <c r="U104">
        <v>-33370.92</v>
      </c>
      <c r="V104">
        <v>-27405865.559999999</v>
      </c>
      <c r="W104">
        <v>0</v>
      </c>
      <c r="X104">
        <v>0</v>
      </c>
      <c r="Y104">
        <v>798.7</v>
      </c>
    </row>
    <row r="105" spans="1:25" x14ac:dyDescent="0.25">
      <c r="A105" t="s">
        <v>125</v>
      </c>
      <c r="B105" t="s">
        <v>260</v>
      </c>
      <c r="C105" t="s">
        <v>250</v>
      </c>
      <c r="D105" t="s">
        <v>244</v>
      </c>
      <c r="E105" t="s">
        <v>129</v>
      </c>
      <c r="I105" s="24">
        <v>44771</v>
      </c>
      <c r="J105">
        <v>802.75</v>
      </c>
      <c r="K105">
        <v>822.10810000000004</v>
      </c>
      <c r="L105">
        <v>-672688</v>
      </c>
      <c r="M105">
        <v>540000000</v>
      </c>
      <c r="N105">
        <v>-15840</v>
      </c>
      <c r="O105">
        <v>0</v>
      </c>
      <c r="P105">
        <v>-15840</v>
      </c>
      <c r="Q105" t="s">
        <v>260</v>
      </c>
      <c r="R105">
        <v>-656874</v>
      </c>
      <c r="S105">
        <v>552466488</v>
      </c>
      <c r="T105">
        <v>-0.98</v>
      </c>
      <c r="U105">
        <v>-15840.33</v>
      </c>
      <c r="V105">
        <v>-13008874.48</v>
      </c>
      <c r="W105">
        <v>0</v>
      </c>
      <c r="X105">
        <v>0</v>
      </c>
      <c r="Y105">
        <v>796.8</v>
      </c>
    </row>
    <row r="106" spans="1:25" x14ac:dyDescent="0.25">
      <c r="A106" t="s">
        <v>125</v>
      </c>
      <c r="B106" t="s">
        <v>261</v>
      </c>
      <c r="C106" t="s">
        <v>252</v>
      </c>
      <c r="D106" t="s">
        <v>242</v>
      </c>
      <c r="E106" t="s">
        <v>129</v>
      </c>
      <c r="I106" s="24">
        <v>44834</v>
      </c>
      <c r="J106">
        <v>802.45</v>
      </c>
      <c r="K106">
        <v>822.39189999999996</v>
      </c>
      <c r="L106">
        <v>-1719733</v>
      </c>
      <c r="M106">
        <v>1380000000</v>
      </c>
      <c r="N106">
        <v>-41703</v>
      </c>
      <c r="O106">
        <v>0</v>
      </c>
      <c r="P106">
        <v>-41703</v>
      </c>
      <c r="Q106" t="s">
        <v>261</v>
      </c>
      <c r="R106">
        <v>-1678091</v>
      </c>
      <c r="S106">
        <v>1412380161</v>
      </c>
      <c r="T106">
        <v>-0.98</v>
      </c>
      <c r="U106">
        <v>-41702.589999999997</v>
      </c>
      <c r="V106">
        <v>-34248255.759999998</v>
      </c>
      <c r="W106">
        <v>0</v>
      </c>
      <c r="X106">
        <v>0</v>
      </c>
      <c r="Y106">
        <v>797.15</v>
      </c>
    </row>
    <row r="107" spans="1:25" x14ac:dyDescent="0.25">
      <c r="A107" t="s">
        <v>125</v>
      </c>
      <c r="B107" t="s">
        <v>262</v>
      </c>
      <c r="C107" t="s">
        <v>139</v>
      </c>
      <c r="D107" t="s">
        <v>244</v>
      </c>
      <c r="E107" t="s">
        <v>129</v>
      </c>
      <c r="I107" s="24">
        <v>44712</v>
      </c>
      <c r="J107">
        <v>801.85</v>
      </c>
      <c r="K107">
        <v>821.59259999999995</v>
      </c>
      <c r="L107">
        <v>-673443</v>
      </c>
      <c r="M107">
        <v>540000000</v>
      </c>
      <c r="N107">
        <v>-16182</v>
      </c>
      <c r="O107">
        <v>0</v>
      </c>
      <c r="P107">
        <v>-16182</v>
      </c>
      <c r="Q107" t="s">
        <v>262</v>
      </c>
      <c r="R107">
        <v>-657255</v>
      </c>
      <c r="S107">
        <v>553060463</v>
      </c>
      <c r="T107">
        <v>-0.98</v>
      </c>
      <c r="U107">
        <v>-16182.5</v>
      </c>
      <c r="V107">
        <v>-13289876.140000001</v>
      </c>
      <c r="W107">
        <v>0</v>
      </c>
      <c r="X107">
        <v>0</v>
      </c>
      <c r="Y107">
        <v>797</v>
      </c>
    </row>
    <row r="108" spans="1:25" x14ac:dyDescent="0.25">
      <c r="A108" t="s">
        <v>125</v>
      </c>
      <c r="B108" t="s">
        <v>263</v>
      </c>
      <c r="C108" t="s">
        <v>252</v>
      </c>
      <c r="D108" t="s">
        <v>242</v>
      </c>
      <c r="E108" t="s">
        <v>129</v>
      </c>
      <c r="I108" s="24">
        <v>44862</v>
      </c>
      <c r="J108">
        <v>802.7</v>
      </c>
      <c r="K108">
        <v>822.51800000000003</v>
      </c>
      <c r="L108">
        <v>-1868693</v>
      </c>
      <c r="M108">
        <v>1500000000</v>
      </c>
      <c r="N108">
        <v>-45026</v>
      </c>
      <c r="O108">
        <v>0</v>
      </c>
      <c r="P108">
        <v>-45026</v>
      </c>
      <c r="Q108" t="s">
        <v>263</v>
      </c>
      <c r="R108">
        <v>-1823727</v>
      </c>
      <c r="S108">
        <v>1534713971</v>
      </c>
      <c r="T108">
        <v>-0.98</v>
      </c>
      <c r="U108">
        <v>-45026.27</v>
      </c>
      <c r="V108">
        <v>-36977822.18</v>
      </c>
      <c r="W108">
        <v>0</v>
      </c>
      <c r="X108">
        <v>0</v>
      </c>
      <c r="Y108">
        <v>797</v>
      </c>
    </row>
    <row r="109" spans="1:25" x14ac:dyDescent="0.25">
      <c r="A109" t="s">
        <v>125</v>
      </c>
      <c r="B109" t="s">
        <v>264</v>
      </c>
      <c r="C109" t="s">
        <v>250</v>
      </c>
      <c r="D109" t="s">
        <v>244</v>
      </c>
      <c r="E109" t="s">
        <v>129</v>
      </c>
      <c r="I109" s="24">
        <v>44553</v>
      </c>
      <c r="J109">
        <v>800.18</v>
      </c>
      <c r="K109">
        <v>819.74969999999996</v>
      </c>
      <c r="L109">
        <v>-1574646</v>
      </c>
      <c r="M109">
        <v>1260000000</v>
      </c>
      <c r="N109">
        <v>-37585</v>
      </c>
      <c r="O109">
        <v>0</v>
      </c>
      <c r="P109">
        <v>-37585</v>
      </c>
      <c r="Q109" t="s">
        <v>264</v>
      </c>
      <c r="R109">
        <v>-1536799</v>
      </c>
      <c r="S109">
        <v>1292962555</v>
      </c>
      <c r="T109">
        <v>-0.98</v>
      </c>
      <c r="U109">
        <v>-37584.949999999997</v>
      </c>
      <c r="V109">
        <v>-30866642.850000001</v>
      </c>
      <c r="W109">
        <v>0</v>
      </c>
      <c r="X109">
        <v>0</v>
      </c>
      <c r="Y109">
        <v>797.3</v>
      </c>
    </row>
    <row r="110" spans="1:25" x14ac:dyDescent="0.25">
      <c r="A110" t="s">
        <v>125</v>
      </c>
      <c r="B110" t="s">
        <v>265</v>
      </c>
      <c r="C110" t="s">
        <v>250</v>
      </c>
      <c r="D110" t="s">
        <v>266</v>
      </c>
      <c r="E110" t="s">
        <v>129</v>
      </c>
      <c r="I110" s="24">
        <v>44195</v>
      </c>
      <c r="J110">
        <v>711.6</v>
      </c>
      <c r="K110">
        <v>818.58640000000003</v>
      </c>
      <c r="L110">
        <v>-1264755</v>
      </c>
      <c r="M110">
        <v>900000000</v>
      </c>
      <c r="N110">
        <v>-165257</v>
      </c>
      <c r="O110">
        <v>0</v>
      </c>
      <c r="P110">
        <v>-165257</v>
      </c>
      <c r="Q110" t="s">
        <v>265</v>
      </c>
      <c r="R110">
        <v>-1099175</v>
      </c>
      <c r="S110">
        <v>1038414730</v>
      </c>
      <c r="T110">
        <v>-0.87</v>
      </c>
      <c r="U110">
        <v>-165256.82</v>
      </c>
      <c r="V110">
        <v>-135717159.34999999</v>
      </c>
      <c r="W110">
        <v>0</v>
      </c>
      <c r="X110">
        <v>0</v>
      </c>
      <c r="Y110">
        <v>715.2</v>
      </c>
    </row>
    <row r="111" spans="1:25" x14ac:dyDescent="0.25">
      <c r="A111" t="s">
        <v>125</v>
      </c>
      <c r="B111" t="s">
        <v>267</v>
      </c>
      <c r="C111" t="s">
        <v>250</v>
      </c>
      <c r="D111" t="s">
        <v>266</v>
      </c>
      <c r="E111" t="s">
        <v>129</v>
      </c>
      <c r="I111" s="24">
        <v>44771</v>
      </c>
      <c r="J111">
        <v>714.35</v>
      </c>
      <c r="K111">
        <v>822.10810000000004</v>
      </c>
      <c r="L111">
        <v>-2017218</v>
      </c>
      <c r="M111">
        <v>1441000000</v>
      </c>
      <c r="N111">
        <v>-264418</v>
      </c>
      <c r="O111">
        <v>0</v>
      </c>
      <c r="P111">
        <v>-264418</v>
      </c>
      <c r="Q111" t="s">
        <v>267</v>
      </c>
      <c r="R111">
        <v>-1752880</v>
      </c>
      <c r="S111">
        <v>1656705926</v>
      </c>
      <c r="T111">
        <v>-0.87</v>
      </c>
      <c r="U111">
        <v>-264418.01</v>
      </c>
      <c r="V111">
        <v>-217153293.69999999</v>
      </c>
      <c r="W111">
        <v>0</v>
      </c>
      <c r="X111">
        <v>0</v>
      </c>
      <c r="Y111">
        <v>715.2</v>
      </c>
    </row>
    <row r="112" spans="1:25" x14ac:dyDescent="0.25">
      <c r="A112" t="s">
        <v>125</v>
      </c>
      <c r="B112" t="s">
        <v>268</v>
      </c>
      <c r="C112" t="s">
        <v>250</v>
      </c>
      <c r="D112" t="s">
        <v>266</v>
      </c>
      <c r="E112" t="s">
        <v>129</v>
      </c>
      <c r="I112" s="24">
        <v>44407</v>
      </c>
      <c r="J112">
        <v>712.98</v>
      </c>
      <c r="K112">
        <v>818.15530000000001</v>
      </c>
      <c r="L112">
        <v>-1009846</v>
      </c>
      <c r="M112">
        <v>720000000</v>
      </c>
      <c r="N112">
        <v>-129782</v>
      </c>
      <c r="O112">
        <v>0</v>
      </c>
      <c r="P112">
        <v>-129782</v>
      </c>
      <c r="Q112" t="s">
        <v>268</v>
      </c>
      <c r="R112">
        <v>-879786</v>
      </c>
      <c r="S112">
        <v>829107892</v>
      </c>
      <c r="T112">
        <v>-0.87</v>
      </c>
      <c r="U112">
        <v>-129781.79</v>
      </c>
      <c r="V112">
        <v>-106583291.87</v>
      </c>
      <c r="W112">
        <v>0</v>
      </c>
      <c r="X112">
        <v>0</v>
      </c>
      <c r="Y112">
        <v>715.2</v>
      </c>
    </row>
    <row r="113" spans="1:25" x14ac:dyDescent="0.25">
      <c r="A113" t="s">
        <v>125</v>
      </c>
      <c r="B113" t="s">
        <v>269</v>
      </c>
      <c r="C113" t="s">
        <v>250</v>
      </c>
      <c r="D113" t="s">
        <v>266</v>
      </c>
      <c r="E113" t="s">
        <v>129</v>
      </c>
      <c r="I113" s="24">
        <v>44742</v>
      </c>
      <c r="J113">
        <v>714.23</v>
      </c>
      <c r="K113">
        <v>821.94179999999994</v>
      </c>
      <c r="L113">
        <v>-1965753</v>
      </c>
      <c r="M113">
        <v>1404000000</v>
      </c>
      <c r="N113">
        <v>-257611</v>
      </c>
      <c r="O113">
        <v>0</v>
      </c>
      <c r="P113">
        <v>-257611</v>
      </c>
      <c r="Q113" t="s">
        <v>269</v>
      </c>
      <c r="R113">
        <v>-1708203</v>
      </c>
      <c r="S113">
        <v>1614425219</v>
      </c>
      <c r="T113">
        <v>-0.87</v>
      </c>
      <c r="U113">
        <v>-257611.22</v>
      </c>
      <c r="V113">
        <v>-211563216.44999999</v>
      </c>
      <c r="W113">
        <v>0</v>
      </c>
      <c r="X113">
        <v>0</v>
      </c>
      <c r="Y113">
        <v>715.2</v>
      </c>
    </row>
    <row r="114" spans="1:25" x14ac:dyDescent="0.25">
      <c r="A114" t="s">
        <v>125</v>
      </c>
      <c r="B114" t="s">
        <v>270</v>
      </c>
      <c r="C114" t="s">
        <v>250</v>
      </c>
      <c r="D114" t="s">
        <v>266</v>
      </c>
      <c r="E114" t="s">
        <v>129</v>
      </c>
      <c r="I114" s="24">
        <v>44712</v>
      </c>
      <c r="J114">
        <v>714.11</v>
      </c>
      <c r="K114">
        <v>821.59259999999995</v>
      </c>
      <c r="L114">
        <v>-2142527</v>
      </c>
      <c r="M114">
        <v>1530000000</v>
      </c>
      <c r="N114">
        <v>-280288</v>
      </c>
      <c r="O114">
        <v>0</v>
      </c>
      <c r="P114">
        <v>-280288</v>
      </c>
      <c r="Q114" t="s">
        <v>270</v>
      </c>
      <c r="R114">
        <v>-1862222</v>
      </c>
      <c r="S114">
        <v>1759536591</v>
      </c>
      <c r="T114">
        <v>-0.87</v>
      </c>
      <c r="U114">
        <v>-280288.09000000003</v>
      </c>
      <c r="V114">
        <v>-230186594.58000001</v>
      </c>
      <c r="W114">
        <v>0</v>
      </c>
      <c r="X114">
        <v>0</v>
      </c>
      <c r="Y114">
        <v>715.2</v>
      </c>
    </row>
    <row r="115" spans="1:25" x14ac:dyDescent="0.25">
      <c r="A115" t="s">
        <v>125</v>
      </c>
      <c r="B115" t="s">
        <v>271</v>
      </c>
      <c r="C115" t="s">
        <v>250</v>
      </c>
      <c r="D115" t="s">
        <v>266</v>
      </c>
      <c r="E115" t="s">
        <v>129</v>
      </c>
      <c r="I115" s="24">
        <v>44165</v>
      </c>
      <c r="J115">
        <v>711.77</v>
      </c>
      <c r="K115">
        <v>819.11030000000005</v>
      </c>
      <c r="L115">
        <v>-1180157</v>
      </c>
      <c r="M115">
        <v>840000000</v>
      </c>
      <c r="N115">
        <v>-154618</v>
      </c>
      <c r="O115">
        <v>0</v>
      </c>
      <c r="P115">
        <v>-154618</v>
      </c>
      <c r="Q115" t="s">
        <v>271</v>
      </c>
      <c r="R115">
        <v>-1025270</v>
      </c>
      <c r="S115">
        <v>968983085</v>
      </c>
      <c r="T115">
        <v>-0.87</v>
      </c>
      <c r="U115">
        <v>-154618.46</v>
      </c>
      <c r="V115">
        <v>-126980411.63</v>
      </c>
      <c r="W115">
        <v>0</v>
      </c>
      <c r="X115">
        <v>0</v>
      </c>
      <c r="Y115">
        <v>715.2</v>
      </c>
    </row>
    <row r="116" spans="1:25" x14ac:dyDescent="0.25">
      <c r="A116" t="s">
        <v>125</v>
      </c>
      <c r="B116" t="s">
        <v>272</v>
      </c>
      <c r="C116" t="s">
        <v>250</v>
      </c>
      <c r="D116" t="s">
        <v>266</v>
      </c>
      <c r="E116" t="s">
        <v>129</v>
      </c>
      <c r="I116" s="24">
        <v>44134</v>
      </c>
      <c r="J116">
        <v>711.94</v>
      </c>
      <c r="K116">
        <v>819.69680000000005</v>
      </c>
      <c r="L116">
        <v>-1095598</v>
      </c>
      <c r="M116">
        <v>780000000</v>
      </c>
      <c r="N116">
        <v>-143999</v>
      </c>
      <c r="O116">
        <v>0</v>
      </c>
      <c r="P116">
        <v>-143999</v>
      </c>
      <c r="Q116" t="s">
        <v>272</v>
      </c>
      <c r="R116">
        <v>-951389</v>
      </c>
      <c r="S116">
        <v>899587146</v>
      </c>
      <c r="T116">
        <v>-0.87</v>
      </c>
      <c r="U116">
        <v>-143998.91</v>
      </c>
      <c r="V116">
        <v>-118259107.56</v>
      </c>
      <c r="W116">
        <v>0</v>
      </c>
      <c r="X116">
        <v>0</v>
      </c>
      <c r="Y116">
        <v>715.2</v>
      </c>
    </row>
    <row r="117" spans="1:25" x14ac:dyDescent="0.25">
      <c r="A117" t="s">
        <v>125</v>
      </c>
      <c r="B117" t="s">
        <v>273</v>
      </c>
      <c r="C117" t="s">
        <v>250</v>
      </c>
      <c r="D117" t="s">
        <v>266</v>
      </c>
      <c r="E117" t="s">
        <v>129</v>
      </c>
      <c r="I117" s="24">
        <v>44377</v>
      </c>
      <c r="J117">
        <v>711.5</v>
      </c>
      <c r="K117">
        <v>817.85339999999997</v>
      </c>
      <c r="L117">
        <v>-927618</v>
      </c>
      <c r="M117">
        <v>660000000</v>
      </c>
      <c r="N117">
        <v>-120593</v>
      </c>
      <c r="O117">
        <v>0</v>
      </c>
      <c r="P117">
        <v>-120593</v>
      </c>
      <c r="Q117" t="s">
        <v>273</v>
      </c>
      <c r="R117">
        <v>-806761</v>
      </c>
      <c r="S117">
        <v>761588920</v>
      </c>
      <c r="T117">
        <v>-0.87</v>
      </c>
      <c r="U117">
        <v>-120592.75</v>
      </c>
      <c r="V117">
        <v>-99036792.049999997</v>
      </c>
      <c r="W117">
        <v>0</v>
      </c>
      <c r="X117">
        <v>0</v>
      </c>
      <c r="Y117">
        <v>715.2</v>
      </c>
    </row>
    <row r="118" spans="1:25" x14ac:dyDescent="0.25">
      <c r="A118" t="s">
        <v>125</v>
      </c>
      <c r="B118" t="s">
        <v>274</v>
      </c>
      <c r="C118" t="s">
        <v>237</v>
      </c>
      <c r="D118" t="s">
        <v>275</v>
      </c>
      <c r="E118" t="s">
        <v>129</v>
      </c>
      <c r="I118" s="24">
        <v>44060</v>
      </c>
      <c r="J118">
        <v>816.25</v>
      </c>
      <c r="K118">
        <v>820.62429999999995</v>
      </c>
      <c r="L118">
        <v>-735069</v>
      </c>
      <c r="M118">
        <v>600000000</v>
      </c>
      <c r="N118">
        <v>-3918</v>
      </c>
      <c r="O118">
        <v>0</v>
      </c>
      <c r="P118">
        <v>-3918</v>
      </c>
      <c r="Q118" t="s">
        <v>274</v>
      </c>
      <c r="R118">
        <v>-731090</v>
      </c>
      <c r="S118">
        <v>603625115</v>
      </c>
      <c r="T118">
        <v>-0.99</v>
      </c>
      <c r="U118">
        <v>-3917.95</v>
      </c>
      <c r="V118">
        <v>-3217620.23</v>
      </c>
      <c r="W118">
        <v>0</v>
      </c>
      <c r="X118">
        <v>0</v>
      </c>
      <c r="Y118">
        <v>817.2</v>
      </c>
    </row>
    <row r="119" spans="1:25" x14ac:dyDescent="0.25">
      <c r="A119" t="s">
        <v>125</v>
      </c>
      <c r="B119" t="s">
        <v>276</v>
      </c>
      <c r="C119" t="s">
        <v>237</v>
      </c>
      <c r="D119" t="s">
        <v>242</v>
      </c>
      <c r="E119" t="s">
        <v>129</v>
      </c>
      <c r="I119" s="24">
        <v>44924</v>
      </c>
      <c r="J119">
        <v>802.72</v>
      </c>
      <c r="K119">
        <v>822.79719999999998</v>
      </c>
      <c r="L119">
        <v>-1868647</v>
      </c>
      <c r="M119">
        <v>1500000000</v>
      </c>
      <c r="N119">
        <v>-45598</v>
      </c>
      <c r="O119">
        <v>0</v>
      </c>
      <c r="P119">
        <v>-45598</v>
      </c>
      <c r="Q119" t="s">
        <v>276</v>
      </c>
      <c r="R119">
        <v>-1823097</v>
      </c>
      <c r="S119">
        <v>1534666190</v>
      </c>
      <c r="T119">
        <v>-0.98</v>
      </c>
      <c r="U119">
        <v>-45598.39</v>
      </c>
      <c r="V119">
        <v>-37447680.979999997</v>
      </c>
      <c r="W119">
        <v>0</v>
      </c>
      <c r="X119">
        <v>0</v>
      </c>
      <c r="Y119">
        <v>796</v>
      </c>
    </row>
    <row r="120" spans="1:25" x14ac:dyDescent="0.25">
      <c r="A120" t="s">
        <v>125</v>
      </c>
      <c r="B120" t="s">
        <v>277</v>
      </c>
      <c r="C120" t="s">
        <v>237</v>
      </c>
      <c r="D120" t="s">
        <v>242</v>
      </c>
      <c r="E120" t="s">
        <v>129</v>
      </c>
      <c r="I120" s="24">
        <v>44910</v>
      </c>
      <c r="J120">
        <v>802.45</v>
      </c>
      <c r="K120">
        <v>822.73419999999999</v>
      </c>
      <c r="L120">
        <v>-1246184</v>
      </c>
      <c r="M120">
        <v>1000000000</v>
      </c>
      <c r="N120">
        <v>-30725</v>
      </c>
      <c r="O120">
        <v>0</v>
      </c>
      <c r="P120">
        <v>-30725</v>
      </c>
      <c r="Q120" t="s">
        <v>277</v>
      </c>
      <c r="R120">
        <v>-1215493</v>
      </c>
      <c r="S120">
        <v>1023456581</v>
      </c>
      <c r="T120">
        <v>-0.98</v>
      </c>
      <c r="U120">
        <v>-30725</v>
      </c>
      <c r="V120">
        <v>-25232902.170000002</v>
      </c>
      <c r="W120">
        <v>0</v>
      </c>
      <c r="X120">
        <v>0</v>
      </c>
      <c r="Y120">
        <v>795.95</v>
      </c>
    </row>
    <row r="121" spans="1:25" x14ac:dyDescent="0.25">
      <c r="A121" t="s">
        <v>125</v>
      </c>
      <c r="B121" t="s">
        <v>278</v>
      </c>
      <c r="C121" t="s">
        <v>250</v>
      </c>
      <c r="D121" t="s">
        <v>279</v>
      </c>
      <c r="E121" t="s">
        <v>129</v>
      </c>
      <c r="I121" s="24">
        <v>44253</v>
      </c>
      <c r="J121">
        <v>795.98</v>
      </c>
      <c r="K121">
        <v>818.2088</v>
      </c>
      <c r="L121">
        <v>-753788</v>
      </c>
      <c r="M121">
        <v>600000000</v>
      </c>
      <c r="N121">
        <v>-20473</v>
      </c>
      <c r="O121">
        <v>0</v>
      </c>
      <c r="P121">
        <v>-20473</v>
      </c>
      <c r="Q121" t="s">
        <v>278</v>
      </c>
      <c r="R121">
        <v>-733097</v>
      </c>
      <c r="S121">
        <v>618869162</v>
      </c>
      <c r="T121">
        <v>-0.97</v>
      </c>
      <c r="U121">
        <v>-20472.7</v>
      </c>
      <c r="V121">
        <v>-16813206.52</v>
      </c>
      <c r="W121">
        <v>0</v>
      </c>
      <c r="X121">
        <v>0</v>
      </c>
      <c r="Y121">
        <v>796.58</v>
      </c>
    </row>
    <row r="122" spans="1:25" x14ac:dyDescent="0.25">
      <c r="A122" t="s">
        <v>125</v>
      </c>
      <c r="B122" t="s">
        <v>280</v>
      </c>
      <c r="C122" t="s">
        <v>252</v>
      </c>
      <c r="D122" t="s">
        <v>279</v>
      </c>
      <c r="E122" t="s">
        <v>129</v>
      </c>
      <c r="I122" s="24">
        <v>44377</v>
      </c>
      <c r="J122">
        <v>797.66</v>
      </c>
      <c r="K122">
        <v>817.85339999999997</v>
      </c>
      <c r="L122">
        <v>-601760</v>
      </c>
      <c r="M122">
        <v>480000000</v>
      </c>
      <c r="N122">
        <v>-14854</v>
      </c>
      <c r="O122">
        <v>0</v>
      </c>
      <c r="P122">
        <v>-14854</v>
      </c>
      <c r="Q122" t="s">
        <v>280</v>
      </c>
      <c r="R122">
        <v>-586735</v>
      </c>
      <c r="S122">
        <v>494054671</v>
      </c>
      <c r="T122">
        <v>-0.98</v>
      </c>
      <c r="U122">
        <v>-14853.67</v>
      </c>
      <c r="V122">
        <v>-12198577.359999999</v>
      </c>
      <c r="W122">
        <v>0</v>
      </c>
      <c r="X122">
        <v>0</v>
      </c>
      <c r="Y122">
        <v>797.31</v>
      </c>
    </row>
    <row r="123" spans="1:25" x14ac:dyDescent="0.25">
      <c r="A123" t="s">
        <v>125</v>
      </c>
      <c r="B123" t="s">
        <v>281</v>
      </c>
      <c r="C123" t="s">
        <v>252</v>
      </c>
      <c r="D123" t="s">
        <v>279</v>
      </c>
      <c r="E123" t="s">
        <v>129</v>
      </c>
      <c r="I123" s="24">
        <v>44407</v>
      </c>
      <c r="J123">
        <v>797.73</v>
      </c>
      <c r="K123">
        <v>818.15530000000001</v>
      </c>
      <c r="L123">
        <v>-601707</v>
      </c>
      <c r="M123">
        <v>480000000</v>
      </c>
      <c r="N123">
        <v>-15018</v>
      </c>
      <c r="O123">
        <v>0</v>
      </c>
      <c r="P123">
        <v>-15018</v>
      </c>
      <c r="Q123" t="s">
        <v>281</v>
      </c>
      <c r="R123">
        <v>-586524</v>
      </c>
      <c r="S123">
        <v>494016225</v>
      </c>
      <c r="T123">
        <v>-0.97</v>
      </c>
      <c r="U123">
        <v>-15017.54</v>
      </c>
      <c r="V123">
        <v>-12333158.300000001</v>
      </c>
      <c r="W123">
        <v>0</v>
      </c>
      <c r="X123">
        <v>0</v>
      </c>
      <c r="Y123">
        <v>797.13</v>
      </c>
    </row>
    <row r="124" spans="1:25" x14ac:dyDescent="0.25">
      <c r="A124" t="s">
        <v>125</v>
      </c>
      <c r="B124" t="s">
        <v>282</v>
      </c>
      <c r="C124" t="s">
        <v>139</v>
      </c>
      <c r="D124" t="s">
        <v>275</v>
      </c>
      <c r="E124" t="s">
        <v>129</v>
      </c>
      <c r="I124" s="24">
        <v>44119</v>
      </c>
      <c r="J124">
        <v>817</v>
      </c>
      <c r="K124">
        <v>819.80560000000003</v>
      </c>
      <c r="L124">
        <v>-1175031</v>
      </c>
      <c r="M124">
        <v>960000000</v>
      </c>
      <c r="N124">
        <v>-4021</v>
      </c>
      <c r="O124">
        <v>0</v>
      </c>
      <c r="P124">
        <v>-4021</v>
      </c>
      <c r="Q124" t="s">
        <v>282</v>
      </c>
      <c r="R124">
        <v>-1170808</v>
      </c>
      <c r="S124">
        <v>964827956</v>
      </c>
      <c r="T124">
        <v>-1</v>
      </c>
      <c r="U124">
        <v>-4020.65</v>
      </c>
      <c r="V124">
        <v>-3301959.31</v>
      </c>
      <c r="W124">
        <v>0</v>
      </c>
      <c r="X124">
        <v>0</v>
      </c>
      <c r="Y124">
        <v>818</v>
      </c>
    </row>
    <row r="125" spans="1:25" x14ac:dyDescent="0.25">
      <c r="A125" t="s">
        <v>125</v>
      </c>
      <c r="B125" t="s">
        <v>283</v>
      </c>
      <c r="C125" t="s">
        <v>139</v>
      </c>
      <c r="D125" t="s">
        <v>275</v>
      </c>
      <c r="E125" t="s">
        <v>129</v>
      </c>
      <c r="I125" s="24">
        <v>44151</v>
      </c>
      <c r="J125">
        <v>816.41</v>
      </c>
      <c r="K125">
        <v>819.39269999999999</v>
      </c>
      <c r="L125">
        <v>-979900</v>
      </c>
      <c r="M125">
        <v>800000000</v>
      </c>
      <c r="N125">
        <v>-3566</v>
      </c>
      <c r="O125">
        <v>0</v>
      </c>
      <c r="P125">
        <v>-3566</v>
      </c>
      <c r="Q125" t="s">
        <v>283</v>
      </c>
      <c r="R125">
        <v>-976126</v>
      </c>
      <c r="S125">
        <v>804571890</v>
      </c>
      <c r="T125">
        <v>-1</v>
      </c>
      <c r="U125">
        <v>-3566.17</v>
      </c>
      <c r="V125">
        <v>-2928717.64</v>
      </c>
      <c r="W125">
        <v>0</v>
      </c>
      <c r="X125">
        <v>0</v>
      </c>
      <c r="Y125">
        <v>817.4</v>
      </c>
    </row>
    <row r="126" spans="1:25" x14ac:dyDescent="0.25">
      <c r="A126" t="s">
        <v>125</v>
      </c>
      <c r="B126" t="s">
        <v>284</v>
      </c>
      <c r="C126" t="s">
        <v>252</v>
      </c>
      <c r="D126" t="s">
        <v>279</v>
      </c>
      <c r="E126" t="s">
        <v>129</v>
      </c>
      <c r="I126" s="24">
        <v>44316</v>
      </c>
      <c r="J126">
        <v>797.37</v>
      </c>
      <c r="K126">
        <v>817.95740000000001</v>
      </c>
      <c r="L126">
        <v>-827721</v>
      </c>
      <c r="M126">
        <v>660000000</v>
      </c>
      <c r="N126">
        <v>-20827</v>
      </c>
      <c r="O126">
        <v>0</v>
      </c>
      <c r="P126">
        <v>-20827</v>
      </c>
      <c r="Q126" t="s">
        <v>284</v>
      </c>
      <c r="R126">
        <v>-806647</v>
      </c>
      <c r="S126">
        <v>679562607</v>
      </c>
      <c r="T126">
        <v>-0.97</v>
      </c>
      <c r="U126">
        <v>-20826.900000000001</v>
      </c>
      <c r="V126">
        <v>-17104091.460000001</v>
      </c>
      <c r="W126">
        <v>0</v>
      </c>
      <c r="X126">
        <v>0</v>
      </c>
      <c r="Y126">
        <v>797.52</v>
      </c>
    </row>
    <row r="127" spans="1:25" x14ac:dyDescent="0.25">
      <c r="A127" t="s">
        <v>125</v>
      </c>
      <c r="B127" t="s">
        <v>285</v>
      </c>
      <c r="C127" t="s">
        <v>252</v>
      </c>
      <c r="D127" t="s">
        <v>279</v>
      </c>
      <c r="E127" t="s">
        <v>129</v>
      </c>
      <c r="I127" s="24">
        <v>44347</v>
      </c>
      <c r="J127">
        <v>797.5</v>
      </c>
      <c r="K127">
        <v>817.90449999999998</v>
      </c>
      <c r="L127">
        <v>-376176</v>
      </c>
      <c r="M127">
        <v>300000000</v>
      </c>
      <c r="N127">
        <v>-9382</v>
      </c>
      <c r="O127">
        <v>0</v>
      </c>
      <c r="P127">
        <v>-9382</v>
      </c>
      <c r="Q127" t="s">
        <v>285</v>
      </c>
      <c r="R127">
        <v>-366683</v>
      </c>
      <c r="S127">
        <v>308842999</v>
      </c>
      <c r="T127">
        <v>-0.97</v>
      </c>
      <c r="U127">
        <v>-9381.81</v>
      </c>
      <c r="V127">
        <v>-7704812.3099999996</v>
      </c>
      <c r="W127">
        <v>0</v>
      </c>
      <c r="X127">
        <v>0</v>
      </c>
      <c r="Y127">
        <v>797.4</v>
      </c>
    </row>
    <row r="128" spans="1:25" x14ac:dyDescent="0.25">
      <c r="A128" t="s">
        <v>125</v>
      </c>
      <c r="B128" t="s">
        <v>286</v>
      </c>
      <c r="C128" t="s">
        <v>139</v>
      </c>
      <c r="D128" t="s">
        <v>287</v>
      </c>
      <c r="E128" t="s">
        <v>129</v>
      </c>
      <c r="I128" s="24">
        <v>44515</v>
      </c>
      <c r="J128">
        <v>796.78</v>
      </c>
      <c r="K128">
        <v>819.33420000000001</v>
      </c>
      <c r="L128">
        <v>-753031</v>
      </c>
      <c r="M128">
        <v>600000000</v>
      </c>
      <c r="N128">
        <v>-20725</v>
      </c>
      <c r="O128">
        <v>0</v>
      </c>
      <c r="P128">
        <v>-20725</v>
      </c>
      <c r="Q128" t="s">
        <v>286</v>
      </c>
      <c r="R128">
        <v>-732151</v>
      </c>
      <c r="S128">
        <v>618299451</v>
      </c>
      <c r="T128">
        <v>-0.97</v>
      </c>
      <c r="U128">
        <v>-20724.8</v>
      </c>
      <c r="V128">
        <v>-17020243.969999999</v>
      </c>
      <c r="W128">
        <v>0</v>
      </c>
      <c r="X128">
        <v>0</v>
      </c>
      <c r="Y128">
        <v>794.2</v>
      </c>
    </row>
    <row r="129" spans="1:25" x14ac:dyDescent="0.25">
      <c r="A129" t="s">
        <v>125</v>
      </c>
      <c r="B129" t="s">
        <v>288</v>
      </c>
      <c r="C129" t="s">
        <v>250</v>
      </c>
      <c r="D129" t="s">
        <v>287</v>
      </c>
      <c r="E129" t="s">
        <v>129</v>
      </c>
      <c r="I129" s="24">
        <v>44362</v>
      </c>
      <c r="J129">
        <v>794.94</v>
      </c>
      <c r="K129">
        <v>817.87900000000002</v>
      </c>
      <c r="L129">
        <v>-402546</v>
      </c>
      <c r="M129">
        <v>320000000</v>
      </c>
      <c r="N129">
        <v>-11287</v>
      </c>
      <c r="O129">
        <v>0</v>
      </c>
      <c r="P129">
        <v>-11287</v>
      </c>
      <c r="Q129" t="s">
        <v>288</v>
      </c>
      <c r="R129">
        <v>-391142</v>
      </c>
      <c r="S129">
        <v>330494846</v>
      </c>
      <c r="T129">
        <v>-0.97</v>
      </c>
      <c r="U129">
        <v>-11286.89</v>
      </c>
      <c r="V129">
        <v>-9269358.8699999992</v>
      </c>
      <c r="W129">
        <v>0</v>
      </c>
      <c r="X129">
        <v>0</v>
      </c>
      <c r="Y129">
        <v>794</v>
      </c>
    </row>
    <row r="130" spans="1:25" x14ac:dyDescent="0.25">
      <c r="A130" t="s">
        <v>125</v>
      </c>
      <c r="B130" t="s">
        <v>289</v>
      </c>
      <c r="C130" t="s">
        <v>139</v>
      </c>
      <c r="D130" t="s">
        <v>287</v>
      </c>
      <c r="E130" t="s">
        <v>129</v>
      </c>
      <c r="I130" s="24">
        <v>44484</v>
      </c>
      <c r="J130">
        <v>797.25</v>
      </c>
      <c r="K130">
        <v>818.99530000000004</v>
      </c>
      <c r="L130">
        <v>-1003449</v>
      </c>
      <c r="M130">
        <v>800000000</v>
      </c>
      <c r="N130">
        <v>-26637</v>
      </c>
      <c r="O130">
        <v>0</v>
      </c>
      <c r="P130">
        <v>-26637</v>
      </c>
      <c r="Q130" t="s">
        <v>289</v>
      </c>
      <c r="R130">
        <v>-976580</v>
      </c>
      <c r="S130">
        <v>823891583</v>
      </c>
      <c r="T130">
        <v>-0.97</v>
      </c>
      <c r="U130">
        <v>-26636.560000000001</v>
      </c>
      <c r="V130">
        <v>-21875277.390000001</v>
      </c>
      <c r="W130">
        <v>0</v>
      </c>
      <c r="X130">
        <v>0</v>
      </c>
      <c r="Y130">
        <v>795.05</v>
      </c>
    </row>
    <row r="131" spans="1:25" x14ac:dyDescent="0.25">
      <c r="A131" t="s">
        <v>125</v>
      </c>
      <c r="B131" t="s">
        <v>290</v>
      </c>
      <c r="C131" t="s">
        <v>250</v>
      </c>
      <c r="D131" t="s">
        <v>287</v>
      </c>
      <c r="E131" t="s">
        <v>129</v>
      </c>
      <c r="I131" s="24">
        <v>44301</v>
      </c>
      <c r="J131">
        <v>795.04</v>
      </c>
      <c r="K131">
        <v>817.98299999999995</v>
      </c>
      <c r="L131">
        <v>-553431</v>
      </c>
      <c r="M131">
        <v>440000000</v>
      </c>
      <c r="N131">
        <v>-15518</v>
      </c>
      <c r="O131">
        <v>0</v>
      </c>
      <c r="P131">
        <v>-15518</v>
      </c>
      <c r="Q131" t="s">
        <v>290</v>
      </c>
      <c r="R131">
        <v>-537748</v>
      </c>
      <c r="S131">
        <v>454369615</v>
      </c>
      <c r="T131">
        <v>-0.97</v>
      </c>
      <c r="U131">
        <v>-15518.12</v>
      </c>
      <c r="V131">
        <v>-12744252.640000001</v>
      </c>
      <c r="W131">
        <v>0</v>
      </c>
      <c r="X131">
        <v>0</v>
      </c>
      <c r="Y131">
        <v>794.85</v>
      </c>
    </row>
    <row r="132" spans="1:25" x14ac:dyDescent="0.25">
      <c r="A132" t="s">
        <v>125</v>
      </c>
      <c r="B132" t="s">
        <v>291</v>
      </c>
      <c r="C132" t="s">
        <v>252</v>
      </c>
      <c r="D132" t="s">
        <v>279</v>
      </c>
      <c r="E132" t="s">
        <v>129</v>
      </c>
      <c r="I132" s="24">
        <v>44439</v>
      </c>
      <c r="J132">
        <v>798.51</v>
      </c>
      <c r="K132">
        <v>818.50429999999994</v>
      </c>
      <c r="L132">
        <v>-976819</v>
      </c>
      <c r="M132">
        <v>780000000</v>
      </c>
      <c r="N132">
        <v>-23855</v>
      </c>
      <c r="O132">
        <v>0</v>
      </c>
      <c r="P132">
        <v>-23855</v>
      </c>
      <c r="Q132" t="s">
        <v>291</v>
      </c>
      <c r="R132">
        <v>-952709</v>
      </c>
      <c r="S132">
        <v>802003460</v>
      </c>
      <c r="T132">
        <v>-0.98</v>
      </c>
      <c r="U132">
        <v>-23855.31</v>
      </c>
      <c r="V132">
        <v>-19591177.260000002</v>
      </c>
      <c r="W132">
        <v>0</v>
      </c>
      <c r="X132">
        <v>0</v>
      </c>
      <c r="Y132">
        <v>797.71</v>
      </c>
    </row>
    <row r="133" spans="1:25" x14ac:dyDescent="0.25">
      <c r="A133" t="s">
        <v>125</v>
      </c>
      <c r="B133" t="s">
        <v>292</v>
      </c>
      <c r="C133" t="s">
        <v>255</v>
      </c>
      <c r="D133" t="s">
        <v>275</v>
      </c>
      <c r="E133" t="s">
        <v>129</v>
      </c>
      <c r="I133" s="24">
        <v>44027</v>
      </c>
      <c r="J133">
        <v>816.9</v>
      </c>
      <c r="K133">
        <v>821.09249999999997</v>
      </c>
      <c r="L133">
        <v>-832415</v>
      </c>
      <c r="M133">
        <v>680000000</v>
      </c>
      <c r="N133">
        <v>-4250</v>
      </c>
      <c r="O133">
        <v>0</v>
      </c>
      <c r="P133">
        <v>-4250</v>
      </c>
      <c r="Q133" t="s">
        <v>292</v>
      </c>
      <c r="R133">
        <v>-828150</v>
      </c>
      <c r="S133">
        <v>683608810</v>
      </c>
      <c r="T133">
        <v>-0.99</v>
      </c>
      <c r="U133">
        <v>-4250.24</v>
      </c>
      <c r="V133">
        <v>-3490508</v>
      </c>
      <c r="W133">
        <v>0</v>
      </c>
      <c r="X133">
        <v>0</v>
      </c>
      <c r="Y133">
        <v>817.54</v>
      </c>
    </row>
    <row r="134" spans="1:25" x14ac:dyDescent="0.25">
      <c r="A134" t="s">
        <v>125</v>
      </c>
      <c r="B134" t="s">
        <v>293</v>
      </c>
      <c r="C134" t="s">
        <v>255</v>
      </c>
      <c r="D134" t="s">
        <v>275</v>
      </c>
      <c r="E134" t="s">
        <v>129</v>
      </c>
      <c r="I134" s="24">
        <v>44089</v>
      </c>
      <c r="J134">
        <v>817</v>
      </c>
      <c r="K134">
        <v>820.20320000000004</v>
      </c>
      <c r="L134">
        <v>-1028152</v>
      </c>
      <c r="M134">
        <v>840000000</v>
      </c>
      <c r="N134">
        <v>-4015</v>
      </c>
      <c r="O134">
        <v>0</v>
      </c>
      <c r="P134">
        <v>-4015</v>
      </c>
      <c r="Q134" t="s">
        <v>293</v>
      </c>
      <c r="R134">
        <v>-1024003</v>
      </c>
      <c r="S134">
        <v>844259638</v>
      </c>
      <c r="T134">
        <v>-1</v>
      </c>
      <c r="U134">
        <v>-4014.75</v>
      </c>
      <c r="V134">
        <v>-3297115.21</v>
      </c>
      <c r="W134">
        <v>0</v>
      </c>
      <c r="X134">
        <v>0</v>
      </c>
      <c r="Y134">
        <v>817.73</v>
      </c>
    </row>
    <row r="135" spans="1:25" x14ac:dyDescent="0.25">
      <c r="A135" t="s">
        <v>125</v>
      </c>
      <c r="B135" t="s">
        <v>294</v>
      </c>
      <c r="C135" t="s">
        <v>139</v>
      </c>
      <c r="D135" t="s">
        <v>275</v>
      </c>
      <c r="E135" t="s">
        <v>129</v>
      </c>
      <c r="I135" s="24">
        <v>44180</v>
      </c>
      <c r="J135">
        <v>816.6</v>
      </c>
      <c r="K135">
        <v>818.84550000000002</v>
      </c>
      <c r="L135">
        <v>-1224590</v>
      </c>
      <c r="M135">
        <v>1000000000</v>
      </c>
      <c r="N135">
        <v>-3357</v>
      </c>
      <c r="O135">
        <v>0</v>
      </c>
      <c r="P135">
        <v>-3357</v>
      </c>
      <c r="Q135" t="s">
        <v>294</v>
      </c>
      <c r="R135">
        <v>-1220936</v>
      </c>
      <c r="S135">
        <v>1005450623</v>
      </c>
      <c r="T135">
        <v>-1</v>
      </c>
      <c r="U135">
        <v>-3357.28</v>
      </c>
      <c r="V135">
        <v>-2757167.01</v>
      </c>
      <c r="W135">
        <v>0</v>
      </c>
      <c r="X135">
        <v>0</v>
      </c>
      <c r="Y135">
        <v>817.6</v>
      </c>
    </row>
    <row r="136" spans="1:25" x14ac:dyDescent="0.25">
      <c r="A136" t="s">
        <v>125</v>
      </c>
      <c r="B136" t="s">
        <v>295</v>
      </c>
      <c r="C136" t="s">
        <v>252</v>
      </c>
      <c r="D136" t="s">
        <v>287</v>
      </c>
      <c r="E136" t="s">
        <v>129</v>
      </c>
      <c r="I136" s="24">
        <v>44454</v>
      </c>
      <c r="J136">
        <v>797.06</v>
      </c>
      <c r="K136">
        <v>818.66780000000006</v>
      </c>
      <c r="L136">
        <v>-702582</v>
      </c>
      <c r="M136">
        <v>560000000</v>
      </c>
      <c r="N136">
        <v>-18539</v>
      </c>
      <c r="O136">
        <v>0</v>
      </c>
      <c r="P136">
        <v>-18539</v>
      </c>
      <c r="Q136" t="s">
        <v>295</v>
      </c>
      <c r="R136">
        <v>-683865</v>
      </c>
      <c r="S136">
        <v>576849725</v>
      </c>
      <c r="T136">
        <v>-0.97</v>
      </c>
      <c r="U136">
        <v>-18539.18</v>
      </c>
      <c r="V136">
        <v>-15225301.689999999</v>
      </c>
      <c r="W136">
        <v>0</v>
      </c>
      <c r="X136">
        <v>0</v>
      </c>
      <c r="Y136">
        <v>795.16</v>
      </c>
    </row>
    <row r="137" spans="1:25" x14ac:dyDescent="0.25">
      <c r="A137" t="s">
        <v>125</v>
      </c>
      <c r="B137" t="s">
        <v>296</v>
      </c>
      <c r="C137" t="s">
        <v>250</v>
      </c>
      <c r="D137" t="s">
        <v>287</v>
      </c>
      <c r="E137" t="s">
        <v>129</v>
      </c>
      <c r="I137" s="24">
        <v>44392</v>
      </c>
      <c r="J137">
        <v>795.76</v>
      </c>
      <c r="K137">
        <v>817.99180000000001</v>
      </c>
      <c r="L137">
        <v>-402131</v>
      </c>
      <c r="M137">
        <v>320000000</v>
      </c>
      <c r="N137">
        <v>-10926</v>
      </c>
      <c r="O137">
        <v>0</v>
      </c>
      <c r="P137">
        <v>-10926</v>
      </c>
      <c r="Q137" t="s">
        <v>296</v>
      </c>
      <c r="R137">
        <v>-391093</v>
      </c>
      <c r="S137">
        <v>330157932</v>
      </c>
      <c r="T137">
        <v>-0.97</v>
      </c>
      <c r="U137">
        <v>-10926.25</v>
      </c>
      <c r="V137">
        <v>-8973183.7899999991</v>
      </c>
      <c r="W137">
        <v>0</v>
      </c>
      <c r="X137">
        <v>0</v>
      </c>
      <c r="Y137">
        <v>794.45</v>
      </c>
    </row>
    <row r="138" spans="1:25" x14ac:dyDescent="0.25">
      <c r="A138" t="s">
        <v>125</v>
      </c>
      <c r="B138" t="s">
        <v>297</v>
      </c>
      <c r="C138" t="s">
        <v>139</v>
      </c>
      <c r="D138" t="s">
        <v>244</v>
      </c>
      <c r="E138" t="s">
        <v>129</v>
      </c>
      <c r="I138" s="24">
        <v>44469</v>
      </c>
      <c r="J138">
        <v>800.1</v>
      </c>
      <c r="K138">
        <v>818.83140000000003</v>
      </c>
      <c r="L138">
        <v>-1049869</v>
      </c>
      <c r="M138">
        <v>840000000</v>
      </c>
      <c r="N138">
        <v>-24011</v>
      </c>
      <c r="O138">
        <v>0</v>
      </c>
      <c r="P138">
        <v>-24011</v>
      </c>
      <c r="Q138" t="s">
        <v>297</v>
      </c>
      <c r="R138">
        <v>-1025603</v>
      </c>
      <c r="S138">
        <v>861995297</v>
      </c>
      <c r="T138">
        <v>-0.98</v>
      </c>
      <c r="U138">
        <v>-24010.7</v>
      </c>
      <c r="V138">
        <v>-19718789.93</v>
      </c>
      <c r="W138">
        <v>0</v>
      </c>
      <c r="X138">
        <v>0</v>
      </c>
      <c r="Y138">
        <v>798.35</v>
      </c>
    </row>
    <row r="139" spans="1:25" x14ac:dyDescent="0.25">
      <c r="A139" t="s">
        <v>125</v>
      </c>
      <c r="B139" t="s">
        <v>298</v>
      </c>
      <c r="C139" t="s">
        <v>250</v>
      </c>
      <c r="D139" t="s">
        <v>287</v>
      </c>
      <c r="E139" t="s">
        <v>129</v>
      </c>
      <c r="I139" s="24">
        <v>44424</v>
      </c>
      <c r="J139">
        <v>796.5</v>
      </c>
      <c r="K139">
        <v>818.34069999999997</v>
      </c>
      <c r="L139">
        <v>-652856</v>
      </c>
      <c r="M139">
        <v>520000000</v>
      </c>
      <c r="N139">
        <v>-17419</v>
      </c>
      <c r="O139">
        <v>0</v>
      </c>
      <c r="P139">
        <v>-17419</v>
      </c>
      <c r="Q139" t="s">
        <v>298</v>
      </c>
      <c r="R139">
        <v>-635262</v>
      </c>
      <c r="S139">
        <v>536014338</v>
      </c>
      <c r="T139">
        <v>-0.97</v>
      </c>
      <c r="U139">
        <v>-17419.400000000001</v>
      </c>
      <c r="V139">
        <v>-14305684.550000001</v>
      </c>
      <c r="W139">
        <v>0</v>
      </c>
      <c r="X139">
        <v>0</v>
      </c>
      <c r="Y139">
        <v>794.8</v>
      </c>
    </row>
    <row r="140" spans="1:25" x14ac:dyDescent="0.25">
      <c r="A140" t="s">
        <v>125</v>
      </c>
      <c r="B140" t="s">
        <v>299</v>
      </c>
      <c r="C140" t="s">
        <v>250</v>
      </c>
      <c r="D140" t="s">
        <v>287</v>
      </c>
      <c r="E140" t="s">
        <v>129</v>
      </c>
      <c r="I140" s="24">
        <v>44243</v>
      </c>
      <c r="J140">
        <v>794</v>
      </c>
      <c r="K140">
        <v>818.26369999999997</v>
      </c>
      <c r="L140">
        <v>-503778</v>
      </c>
      <c r="M140">
        <v>400000000</v>
      </c>
      <c r="N140">
        <v>-14934</v>
      </c>
      <c r="O140">
        <v>0</v>
      </c>
      <c r="P140">
        <v>-14934</v>
      </c>
      <c r="Q140" t="s">
        <v>299</v>
      </c>
      <c r="R140">
        <v>-488700</v>
      </c>
      <c r="S140">
        <v>413609929</v>
      </c>
      <c r="T140">
        <v>-0.97</v>
      </c>
      <c r="U140">
        <v>-14934.13</v>
      </c>
      <c r="V140">
        <v>-12264654.77</v>
      </c>
      <c r="W140">
        <v>0</v>
      </c>
      <c r="X140">
        <v>0</v>
      </c>
      <c r="Y140">
        <v>794.5</v>
      </c>
    </row>
    <row r="141" spans="1:25" x14ac:dyDescent="0.25">
      <c r="A141" t="s">
        <v>125</v>
      </c>
      <c r="B141" t="s">
        <v>300</v>
      </c>
      <c r="C141" t="s">
        <v>250</v>
      </c>
      <c r="D141" t="s">
        <v>287</v>
      </c>
      <c r="E141" t="s">
        <v>129</v>
      </c>
      <c r="I141" s="24">
        <v>44330</v>
      </c>
      <c r="J141">
        <v>794.74</v>
      </c>
      <c r="K141">
        <v>817.93349999999998</v>
      </c>
      <c r="L141">
        <v>-251655</v>
      </c>
      <c r="M141">
        <v>200000000</v>
      </c>
      <c r="N141">
        <v>-7134</v>
      </c>
      <c r="O141">
        <v>0</v>
      </c>
      <c r="P141">
        <v>-7134</v>
      </c>
      <c r="Q141" t="s">
        <v>300</v>
      </c>
      <c r="R141">
        <v>-244446</v>
      </c>
      <c r="S141">
        <v>206609746</v>
      </c>
      <c r="T141">
        <v>-0.97</v>
      </c>
      <c r="U141">
        <v>-7133.85</v>
      </c>
      <c r="V141">
        <v>-5858676.4100000001</v>
      </c>
      <c r="W141">
        <v>0</v>
      </c>
      <c r="X141">
        <v>0</v>
      </c>
      <c r="Y141">
        <v>794.2</v>
      </c>
    </row>
    <row r="142" spans="1:25" x14ac:dyDescent="0.25">
      <c r="A142" t="s">
        <v>125</v>
      </c>
      <c r="B142" t="s">
        <v>301</v>
      </c>
      <c r="C142" t="s">
        <v>250</v>
      </c>
      <c r="D142" t="s">
        <v>287</v>
      </c>
      <c r="E142" t="s">
        <v>129</v>
      </c>
      <c r="I142" s="24">
        <v>44545</v>
      </c>
      <c r="J142">
        <v>797.03</v>
      </c>
      <c r="K142">
        <v>819.66229999999996</v>
      </c>
      <c r="L142">
        <v>-1053913</v>
      </c>
      <c r="M142">
        <v>840000000</v>
      </c>
      <c r="N142">
        <v>-29095</v>
      </c>
      <c r="O142">
        <v>0</v>
      </c>
      <c r="P142">
        <v>-29095</v>
      </c>
      <c r="Q142" t="s">
        <v>301</v>
      </c>
      <c r="R142">
        <v>-1024633</v>
      </c>
      <c r="S142">
        <v>865373998</v>
      </c>
      <c r="T142">
        <v>-0.97</v>
      </c>
      <c r="U142">
        <v>-29095.200000000001</v>
      </c>
      <c r="V142">
        <v>-23894430.870000001</v>
      </c>
      <c r="W142">
        <v>0</v>
      </c>
      <c r="X142">
        <v>0</v>
      </c>
      <c r="Y142">
        <v>794.35</v>
      </c>
    </row>
    <row r="143" spans="1:25" x14ac:dyDescent="0.25">
      <c r="A143" t="s">
        <v>302</v>
      </c>
      <c r="N143">
        <v>-7239252</v>
      </c>
      <c r="O143">
        <v>0</v>
      </c>
      <c r="P143">
        <v>-7239252</v>
      </c>
      <c r="R143">
        <v>138359920</v>
      </c>
      <c r="S143">
        <v>-492759910160</v>
      </c>
      <c r="W143">
        <v>0</v>
      </c>
      <c r="X143">
        <v>0</v>
      </c>
    </row>
    <row r="144" spans="1:25" x14ac:dyDescent="0.25">
      <c r="A144" t="s">
        <v>303</v>
      </c>
      <c r="B144" t="s">
        <v>304</v>
      </c>
      <c r="C144" t="s">
        <v>250</v>
      </c>
      <c r="D144" t="s">
        <v>305</v>
      </c>
      <c r="E144" t="s">
        <v>306</v>
      </c>
      <c r="I144" s="24">
        <v>44104</v>
      </c>
      <c r="J144">
        <v>4276</v>
      </c>
      <c r="K144">
        <v>3785.2550000000001</v>
      </c>
      <c r="L144">
        <v>1706501</v>
      </c>
      <c r="M144">
        <v>-7297000000</v>
      </c>
      <c r="N144">
        <v>-221213</v>
      </c>
      <c r="O144">
        <v>0</v>
      </c>
      <c r="P144">
        <v>-221213</v>
      </c>
      <c r="Q144" t="s">
        <v>307</v>
      </c>
      <c r="R144">
        <v>1927451</v>
      </c>
      <c r="S144">
        <v>-6412163588</v>
      </c>
      <c r="T144">
        <v>1.1299999999999999</v>
      </c>
      <c r="U144">
        <v>-221208.41</v>
      </c>
      <c r="V144">
        <v>-831314460.97000003</v>
      </c>
      <c r="W144">
        <v>0</v>
      </c>
      <c r="X144">
        <v>0</v>
      </c>
      <c r="Y144">
        <v>4089.22</v>
      </c>
    </row>
    <row r="145" spans="1:25" x14ac:dyDescent="0.25">
      <c r="A145" t="s">
        <v>303</v>
      </c>
      <c r="B145" t="s">
        <v>308</v>
      </c>
      <c r="C145" t="s">
        <v>309</v>
      </c>
      <c r="D145" t="s">
        <v>310</v>
      </c>
      <c r="E145" t="s">
        <v>306</v>
      </c>
      <c r="I145" s="24">
        <v>44651</v>
      </c>
      <c r="J145">
        <v>3773</v>
      </c>
      <c r="K145">
        <v>3917.7737999999999</v>
      </c>
      <c r="L145">
        <v>9571694</v>
      </c>
      <c r="M145">
        <v>-36114000000</v>
      </c>
      <c r="N145">
        <v>353683</v>
      </c>
      <c r="O145">
        <v>0</v>
      </c>
      <c r="P145">
        <v>353683</v>
      </c>
      <c r="Q145" t="s">
        <v>311</v>
      </c>
      <c r="R145">
        <v>9217280</v>
      </c>
      <c r="S145">
        <v>-35968226608</v>
      </c>
      <c r="T145">
        <v>0.96</v>
      </c>
      <c r="U145">
        <v>353676.21</v>
      </c>
      <c r="V145">
        <v>1329136414.9400001</v>
      </c>
      <c r="W145">
        <v>0</v>
      </c>
      <c r="X145">
        <v>0</v>
      </c>
      <c r="Y145">
        <v>3508.77</v>
      </c>
    </row>
    <row r="146" spans="1:25" x14ac:dyDescent="0.25">
      <c r="A146" t="s">
        <v>303</v>
      </c>
      <c r="B146" t="s">
        <v>312</v>
      </c>
      <c r="C146" t="s">
        <v>309</v>
      </c>
      <c r="D146" t="s">
        <v>310</v>
      </c>
      <c r="E146" t="s">
        <v>306</v>
      </c>
      <c r="I146" s="24">
        <v>44179</v>
      </c>
      <c r="J146">
        <v>3595</v>
      </c>
      <c r="K146">
        <v>3805.5785999999998</v>
      </c>
      <c r="L146">
        <v>2267594</v>
      </c>
      <c r="M146">
        <v>-8152000000</v>
      </c>
      <c r="N146">
        <v>125448</v>
      </c>
      <c r="O146">
        <v>0</v>
      </c>
      <c r="P146">
        <v>125448</v>
      </c>
      <c r="Q146" t="s">
        <v>313</v>
      </c>
      <c r="R146">
        <v>2141601</v>
      </c>
      <c r="S146">
        <v>-8519696780</v>
      </c>
      <c r="T146">
        <v>0.94</v>
      </c>
      <c r="U146">
        <v>125445.2</v>
      </c>
      <c r="V146">
        <v>471430576.44</v>
      </c>
      <c r="W146">
        <v>0</v>
      </c>
      <c r="X146">
        <v>0</v>
      </c>
      <c r="Y146">
        <v>3508.77</v>
      </c>
    </row>
    <row r="147" spans="1:25" x14ac:dyDescent="0.25">
      <c r="A147" t="s">
        <v>303</v>
      </c>
      <c r="B147" t="s">
        <v>314</v>
      </c>
      <c r="C147" t="s">
        <v>309</v>
      </c>
      <c r="D147" t="s">
        <v>310</v>
      </c>
      <c r="E147" t="s">
        <v>306</v>
      </c>
      <c r="I147" s="24">
        <v>44286</v>
      </c>
      <c r="J147">
        <v>3627</v>
      </c>
      <c r="K147">
        <v>3833.6012000000001</v>
      </c>
      <c r="L147">
        <v>1700579</v>
      </c>
      <c r="M147">
        <v>-6168000000</v>
      </c>
      <c r="N147">
        <v>91623</v>
      </c>
      <c r="O147">
        <v>0</v>
      </c>
      <c r="P147">
        <v>91623</v>
      </c>
      <c r="Q147" t="s">
        <v>315</v>
      </c>
      <c r="R147">
        <v>1608453</v>
      </c>
      <c r="S147">
        <v>-6388978128</v>
      </c>
      <c r="T147">
        <v>0.95</v>
      </c>
      <c r="U147">
        <v>91620.7</v>
      </c>
      <c r="V147">
        <v>344316096.58999997</v>
      </c>
      <c r="W147">
        <v>0</v>
      </c>
      <c r="X147">
        <v>0</v>
      </c>
      <c r="Y147">
        <v>3508.77</v>
      </c>
    </row>
    <row r="148" spans="1:25" x14ac:dyDescent="0.25">
      <c r="A148" t="s">
        <v>303</v>
      </c>
      <c r="B148" t="s">
        <v>316</v>
      </c>
      <c r="C148" t="s">
        <v>51</v>
      </c>
      <c r="D148" t="s">
        <v>305</v>
      </c>
      <c r="E148" t="s">
        <v>306</v>
      </c>
      <c r="I148" s="24">
        <v>44012</v>
      </c>
      <c r="J148">
        <v>4136.6000000000004</v>
      </c>
      <c r="K148">
        <v>3758.06</v>
      </c>
      <c r="L148">
        <v>7675386</v>
      </c>
      <c r="M148">
        <v>-31750000000</v>
      </c>
      <c r="N148">
        <v>-773141</v>
      </c>
      <c r="O148">
        <v>0</v>
      </c>
      <c r="P148">
        <v>-773141</v>
      </c>
      <c r="Q148" t="s">
        <v>317</v>
      </c>
      <c r="R148">
        <v>8448546</v>
      </c>
      <c r="S148">
        <v>-28844687740</v>
      </c>
      <c r="T148">
        <v>1.1000000000000001</v>
      </c>
      <c r="U148">
        <v>-773125.86</v>
      </c>
      <c r="V148">
        <v>-2905453371.4299998</v>
      </c>
      <c r="W148">
        <v>0</v>
      </c>
      <c r="X148">
        <v>0</v>
      </c>
      <c r="Y148">
        <v>4089.22</v>
      </c>
    </row>
    <row r="149" spans="1:25" x14ac:dyDescent="0.25">
      <c r="A149" t="s">
        <v>303</v>
      </c>
      <c r="B149" t="s">
        <v>318</v>
      </c>
      <c r="C149" t="s">
        <v>309</v>
      </c>
      <c r="D149" t="s">
        <v>310</v>
      </c>
      <c r="E149" t="s">
        <v>306</v>
      </c>
      <c r="I149" s="24">
        <v>44651</v>
      </c>
      <c r="J149">
        <v>3773</v>
      </c>
      <c r="K149">
        <v>3917.7737999999999</v>
      </c>
      <c r="L149">
        <v>9583090</v>
      </c>
      <c r="M149">
        <v>-36157000000</v>
      </c>
      <c r="N149">
        <v>354104</v>
      </c>
      <c r="O149">
        <v>0</v>
      </c>
      <c r="P149">
        <v>354104</v>
      </c>
      <c r="Q149" t="s">
        <v>319</v>
      </c>
      <c r="R149">
        <v>9228254</v>
      </c>
      <c r="S149">
        <v>-36011053039</v>
      </c>
      <c r="T149">
        <v>0.96</v>
      </c>
      <c r="U149">
        <v>354097.32</v>
      </c>
      <c r="V149">
        <v>1330718983.0899999</v>
      </c>
      <c r="W149">
        <v>0</v>
      </c>
      <c r="X149">
        <v>0</v>
      </c>
      <c r="Y149">
        <v>3508.77</v>
      </c>
    </row>
    <row r="150" spans="1:25" x14ac:dyDescent="0.25">
      <c r="A150" t="s">
        <v>303</v>
      </c>
      <c r="B150" t="s">
        <v>320</v>
      </c>
      <c r="C150" t="s">
        <v>250</v>
      </c>
      <c r="D150" t="s">
        <v>305</v>
      </c>
      <c r="E150" t="s">
        <v>306</v>
      </c>
      <c r="I150" s="24">
        <v>44012</v>
      </c>
      <c r="J150">
        <v>4241</v>
      </c>
      <c r="K150">
        <v>3758.06</v>
      </c>
      <c r="L150">
        <v>1169771</v>
      </c>
      <c r="M150">
        <v>-4961000000</v>
      </c>
      <c r="N150">
        <v>-150328</v>
      </c>
      <c r="O150">
        <v>0</v>
      </c>
      <c r="P150">
        <v>-150328</v>
      </c>
      <c r="Q150" t="s">
        <v>321</v>
      </c>
      <c r="R150">
        <v>1320102</v>
      </c>
      <c r="S150">
        <v>-4396090196</v>
      </c>
      <c r="T150">
        <v>1.1299999999999999</v>
      </c>
      <c r="U150">
        <v>-150325.39000000001</v>
      </c>
      <c r="V150">
        <v>-564931852.94000006</v>
      </c>
      <c r="W150">
        <v>0</v>
      </c>
      <c r="X150">
        <v>0</v>
      </c>
      <c r="Y150">
        <v>4089.22</v>
      </c>
    </row>
    <row r="151" spans="1:25" x14ac:dyDescent="0.25">
      <c r="A151" t="s">
        <v>303</v>
      </c>
      <c r="B151" t="s">
        <v>322</v>
      </c>
      <c r="C151" t="s">
        <v>250</v>
      </c>
      <c r="D151" t="s">
        <v>323</v>
      </c>
      <c r="E151" t="s">
        <v>306</v>
      </c>
      <c r="I151" s="24">
        <v>44377</v>
      </c>
      <c r="J151">
        <v>4287</v>
      </c>
      <c r="K151">
        <v>3855.5749999999998</v>
      </c>
      <c r="L151">
        <v>1796594</v>
      </c>
      <c r="M151">
        <v>-7702000000</v>
      </c>
      <c r="N151">
        <v>-200979</v>
      </c>
      <c r="O151">
        <v>0</v>
      </c>
      <c r="P151">
        <v>-200979</v>
      </c>
      <c r="Q151" t="s">
        <v>324</v>
      </c>
      <c r="R151">
        <v>1997057</v>
      </c>
      <c r="S151">
        <v>-6749785069</v>
      </c>
      <c r="T151">
        <v>1.1100000000000001</v>
      </c>
      <c r="U151">
        <v>-200975.16</v>
      </c>
      <c r="V151">
        <v>-755276715.75999999</v>
      </c>
      <c r="W151">
        <v>0</v>
      </c>
      <c r="X151">
        <v>0</v>
      </c>
      <c r="Y151">
        <v>4129.2</v>
      </c>
    </row>
    <row r="152" spans="1:25" x14ac:dyDescent="0.25">
      <c r="A152" t="s">
        <v>303</v>
      </c>
      <c r="B152" t="s">
        <v>325</v>
      </c>
      <c r="C152" t="s">
        <v>51</v>
      </c>
      <c r="D152" t="s">
        <v>305</v>
      </c>
      <c r="E152" t="s">
        <v>306</v>
      </c>
      <c r="I152" s="24">
        <v>44104</v>
      </c>
      <c r="J152">
        <v>4171.2</v>
      </c>
      <c r="K152">
        <v>3785.2550000000001</v>
      </c>
      <c r="L152">
        <v>6033036</v>
      </c>
      <c r="M152">
        <v>-25165000000</v>
      </c>
      <c r="N152">
        <v>-615048</v>
      </c>
      <c r="O152">
        <v>0</v>
      </c>
      <c r="P152">
        <v>-615048</v>
      </c>
      <c r="Q152" t="s">
        <v>326</v>
      </c>
      <c r="R152">
        <v>6647158</v>
      </c>
      <c r="S152">
        <v>-22669078417</v>
      </c>
      <c r="T152">
        <v>1.1000000000000001</v>
      </c>
      <c r="U152">
        <v>-615035.85</v>
      </c>
      <c r="V152">
        <v>-2311341632.1399999</v>
      </c>
      <c r="W152">
        <v>0</v>
      </c>
      <c r="X152">
        <v>0</v>
      </c>
      <c r="Y152">
        <v>4089.22</v>
      </c>
    </row>
    <row r="153" spans="1:25" x14ac:dyDescent="0.25">
      <c r="A153" t="s">
        <v>303</v>
      </c>
      <c r="B153" t="s">
        <v>327</v>
      </c>
      <c r="C153" t="s">
        <v>250</v>
      </c>
      <c r="D153" t="s">
        <v>305</v>
      </c>
      <c r="E153" t="s">
        <v>306</v>
      </c>
      <c r="I153" s="24">
        <v>44179</v>
      </c>
      <c r="J153">
        <v>4302</v>
      </c>
      <c r="K153">
        <v>3805.5785999999998</v>
      </c>
      <c r="L153">
        <v>1894933</v>
      </c>
      <c r="M153">
        <v>-8152000000</v>
      </c>
      <c r="N153">
        <v>-247131</v>
      </c>
      <c r="O153">
        <v>0</v>
      </c>
      <c r="P153">
        <v>-247131</v>
      </c>
      <c r="Q153" t="s">
        <v>328</v>
      </c>
      <c r="R153">
        <v>2141601</v>
      </c>
      <c r="S153">
        <v>-7119551354</v>
      </c>
      <c r="T153">
        <v>1.1299999999999999</v>
      </c>
      <c r="U153">
        <v>-247126.14</v>
      </c>
      <c r="V153">
        <v>-928714849.78999996</v>
      </c>
      <c r="W153">
        <v>0</v>
      </c>
      <c r="X153">
        <v>0</v>
      </c>
      <c r="Y153">
        <v>4089.22</v>
      </c>
    </row>
    <row r="154" spans="1:25" x14ac:dyDescent="0.25">
      <c r="A154" t="s">
        <v>303</v>
      </c>
      <c r="B154" t="s">
        <v>329</v>
      </c>
      <c r="C154" t="s">
        <v>309</v>
      </c>
      <c r="D154" t="s">
        <v>310</v>
      </c>
      <c r="E154" t="s">
        <v>306</v>
      </c>
      <c r="I154" s="24">
        <v>44544</v>
      </c>
      <c r="J154">
        <v>3729</v>
      </c>
      <c r="K154">
        <v>3893.4926</v>
      </c>
      <c r="L154">
        <v>2435237</v>
      </c>
      <c r="M154">
        <v>-9081000000</v>
      </c>
      <c r="N154">
        <v>102868</v>
      </c>
      <c r="O154">
        <v>0</v>
      </c>
      <c r="P154">
        <v>102868</v>
      </c>
      <c r="Q154" t="s">
        <v>330</v>
      </c>
      <c r="R154">
        <v>2331942</v>
      </c>
      <c r="S154">
        <v>-9150153293</v>
      </c>
      <c r="T154">
        <v>0.96</v>
      </c>
      <c r="U154">
        <v>102865.98</v>
      </c>
      <c r="V154">
        <v>386576523.33999997</v>
      </c>
      <c r="W154">
        <v>0</v>
      </c>
      <c r="X154">
        <v>0</v>
      </c>
      <c r="Y154">
        <v>3508.77</v>
      </c>
    </row>
    <row r="155" spans="1:25" x14ac:dyDescent="0.25">
      <c r="A155" t="s">
        <v>303</v>
      </c>
      <c r="B155" t="s">
        <v>331</v>
      </c>
      <c r="C155" t="s">
        <v>250</v>
      </c>
      <c r="D155" t="s">
        <v>305</v>
      </c>
      <c r="E155" t="s">
        <v>306</v>
      </c>
      <c r="I155" s="24">
        <v>44104</v>
      </c>
      <c r="J155">
        <v>4276</v>
      </c>
      <c r="K155">
        <v>3785.2550000000001</v>
      </c>
      <c r="L155">
        <v>1706501</v>
      </c>
      <c r="M155">
        <v>-7297000000</v>
      </c>
      <c r="N155">
        <v>-221213</v>
      </c>
      <c r="O155">
        <v>0</v>
      </c>
      <c r="P155">
        <v>-221213</v>
      </c>
      <c r="Q155" t="s">
        <v>332</v>
      </c>
      <c r="R155">
        <v>1927451</v>
      </c>
      <c r="S155">
        <v>-6412163588</v>
      </c>
      <c r="T155">
        <v>1.1299999999999999</v>
      </c>
      <c r="U155">
        <v>-221208.41</v>
      </c>
      <c r="V155">
        <v>-831314460.97000003</v>
      </c>
      <c r="W155">
        <v>0</v>
      </c>
      <c r="X155">
        <v>0</v>
      </c>
      <c r="Y155">
        <v>4089.22</v>
      </c>
    </row>
    <row r="156" spans="1:25" x14ac:dyDescent="0.25">
      <c r="A156" t="s">
        <v>303</v>
      </c>
      <c r="B156" t="s">
        <v>333</v>
      </c>
      <c r="C156" t="s">
        <v>250</v>
      </c>
      <c r="D156" t="s">
        <v>323</v>
      </c>
      <c r="E156" t="s">
        <v>306</v>
      </c>
      <c r="I156" s="24">
        <v>44469</v>
      </c>
      <c r="J156">
        <v>4337.5</v>
      </c>
      <c r="K156">
        <v>3876.4773</v>
      </c>
      <c r="L156">
        <v>3030548</v>
      </c>
      <c r="M156">
        <v>-13145000000</v>
      </c>
      <c r="N156">
        <v>-360337</v>
      </c>
      <c r="O156">
        <v>0</v>
      </c>
      <c r="P156">
        <v>-360337</v>
      </c>
      <c r="Q156" t="s">
        <v>334</v>
      </c>
      <c r="R156">
        <v>3390142</v>
      </c>
      <c r="S156">
        <v>-11386213168</v>
      </c>
      <c r="T156">
        <v>1.1200000000000001</v>
      </c>
      <c r="U156">
        <v>-360330.17</v>
      </c>
      <c r="V156">
        <v>-1354142386.6099999</v>
      </c>
      <c r="W156">
        <v>0</v>
      </c>
      <c r="X156">
        <v>0</v>
      </c>
      <c r="Y156">
        <v>4129.2</v>
      </c>
    </row>
    <row r="157" spans="1:25" x14ac:dyDescent="0.25">
      <c r="A157" t="s">
        <v>303</v>
      </c>
      <c r="B157" t="s">
        <v>335</v>
      </c>
      <c r="C157" t="s">
        <v>139</v>
      </c>
      <c r="D157" t="s">
        <v>305</v>
      </c>
      <c r="E157" t="s">
        <v>306</v>
      </c>
      <c r="I157" s="24">
        <v>44012</v>
      </c>
      <c r="J157">
        <v>4239</v>
      </c>
      <c r="K157">
        <v>3758.06</v>
      </c>
      <c r="L157">
        <v>1170323</v>
      </c>
      <c r="M157">
        <v>-4961000000</v>
      </c>
      <c r="N157">
        <v>-149776</v>
      </c>
      <c r="O157">
        <v>0</v>
      </c>
      <c r="P157">
        <v>-149776</v>
      </c>
      <c r="Q157" t="s">
        <v>336</v>
      </c>
      <c r="R157">
        <v>1320102</v>
      </c>
      <c r="S157">
        <v>-4398164313</v>
      </c>
      <c r="T157">
        <v>1.1299999999999999</v>
      </c>
      <c r="U157">
        <v>-149773.48000000001</v>
      </c>
      <c r="V157">
        <v>-562857736.30999994</v>
      </c>
      <c r="W157">
        <v>0</v>
      </c>
      <c r="X157">
        <v>0</v>
      </c>
      <c r="Y157">
        <v>4089.22</v>
      </c>
    </row>
    <row r="158" spans="1:25" x14ac:dyDescent="0.25">
      <c r="A158" t="s">
        <v>303</v>
      </c>
      <c r="B158" t="s">
        <v>337</v>
      </c>
      <c r="C158" t="s">
        <v>51</v>
      </c>
      <c r="D158" t="s">
        <v>338</v>
      </c>
      <c r="E158" t="s">
        <v>306</v>
      </c>
      <c r="I158" s="24">
        <v>44286</v>
      </c>
      <c r="J158">
        <v>4257</v>
      </c>
      <c r="K158">
        <v>3833.6012000000001</v>
      </c>
      <c r="L158">
        <v>1595020</v>
      </c>
      <c r="M158">
        <v>-6790000000</v>
      </c>
      <c r="N158">
        <v>-176112</v>
      </c>
      <c r="O158">
        <v>0</v>
      </c>
      <c r="P158">
        <v>-176112</v>
      </c>
      <c r="Q158" t="s">
        <v>339</v>
      </c>
      <c r="R158">
        <v>1770654</v>
      </c>
      <c r="S158">
        <v>-5992398905</v>
      </c>
      <c r="T158">
        <v>1.1100000000000001</v>
      </c>
      <c r="U158">
        <v>-176108.24</v>
      </c>
      <c r="V158">
        <v>-661825347.65999997</v>
      </c>
      <c r="W158">
        <v>0</v>
      </c>
      <c r="X158">
        <v>0</v>
      </c>
      <c r="Y158">
        <v>4161.03</v>
      </c>
    </row>
    <row r="159" spans="1:25" x14ac:dyDescent="0.25">
      <c r="A159" t="s">
        <v>303</v>
      </c>
      <c r="B159" t="s">
        <v>340</v>
      </c>
      <c r="C159" t="s">
        <v>250</v>
      </c>
      <c r="D159" t="s">
        <v>323</v>
      </c>
      <c r="E159" t="s">
        <v>306</v>
      </c>
      <c r="I159" s="24">
        <v>44286</v>
      </c>
      <c r="J159">
        <v>4237</v>
      </c>
      <c r="K159">
        <v>3833.6012000000001</v>
      </c>
      <c r="L159">
        <v>1602549</v>
      </c>
      <c r="M159">
        <v>-6790000000</v>
      </c>
      <c r="N159">
        <v>-168585</v>
      </c>
      <c r="O159">
        <v>0</v>
      </c>
      <c r="P159">
        <v>-168585</v>
      </c>
      <c r="Q159" t="s">
        <v>341</v>
      </c>
      <c r="R159">
        <v>1770654</v>
      </c>
      <c r="S159">
        <v>-6020684951</v>
      </c>
      <c r="T159">
        <v>1.1000000000000001</v>
      </c>
      <c r="U159">
        <v>-168581.48</v>
      </c>
      <c r="V159">
        <v>-633539301.38</v>
      </c>
      <c r="W159">
        <v>0</v>
      </c>
      <c r="X159">
        <v>0</v>
      </c>
      <c r="Y159">
        <v>4129.2</v>
      </c>
    </row>
    <row r="160" spans="1:25" x14ac:dyDescent="0.25">
      <c r="A160" t="s">
        <v>303</v>
      </c>
      <c r="B160" t="s">
        <v>342</v>
      </c>
      <c r="C160" t="s">
        <v>51</v>
      </c>
      <c r="D160" t="s">
        <v>305</v>
      </c>
      <c r="E160" t="s">
        <v>306</v>
      </c>
      <c r="I160" s="24">
        <v>44104</v>
      </c>
      <c r="J160">
        <v>4171.2</v>
      </c>
      <c r="K160">
        <v>3785.2550000000001</v>
      </c>
      <c r="L160">
        <v>1560462</v>
      </c>
      <c r="M160">
        <v>-6509000000</v>
      </c>
      <c r="N160">
        <v>-159084</v>
      </c>
      <c r="O160">
        <v>0</v>
      </c>
      <c r="P160">
        <v>-159084</v>
      </c>
      <c r="Q160" t="s">
        <v>343</v>
      </c>
      <c r="R160">
        <v>1719307</v>
      </c>
      <c r="S160">
        <v>-5863422667</v>
      </c>
      <c r="T160">
        <v>1.1000000000000001</v>
      </c>
      <c r="U160">
        <v>-159080.79999999999</v>
      </c>
      <c r="V160">
        <v>-597835195.05999994</v>
      </c>
      <c r="W160">
        <v>0</v>
      </c>
      <c r="X160">
        <v>0</v>
      </c>
      <c r="Y160">
        <v>4089.22</v>
      </c>
    </row>
    <row r="161" spans="1:25" x14ac:dyDescent="0.25">
      <c r="A161" t="s">
        <v>303</v>
      </c>
      <c r="B161" t="s">
        <v>344</v>
      </c>
      <c r="C161" t="s">
        <v>51</v>
      </c>
      <c r="D161" t="s">
        <v>305</v>
      </c>
      <c r="E161" t="s">
        <v>306</v>
      </c>
      <c r="I161" s="24">
        <v>44104</v>
      </c>
      <c r="J161">
        <v>4171.2</v>
      </c>
      <c r="K161">
        <v>3785.2550000000001</v>
      </c>
      <c r="L161">
        <v>1170407</v>
      </c>
      <c r="M161">
        <v>-4882000000</v>
      </c>
      <c r="N161">
        <v>-119319</v>
      </c>
      <c r="O161">
        <v>0</v>
      </c>
      <c r="P161">
        <v>-119319</v>
      </c>
      <c r="Q161" t="s">
        <v>345</v>
      </c>
      <c r="R161">
        <v>1289546</v>
      </c>
      <c r="S161">
        <v>-4397792205</v>
      </c>
      <c r="T161">
        <v>1.1000000000000001</v>
      </c>
      <c r="U161">
        <v>-119316.71</v>
      </c>
      <c r="V161">
        <v>-448399358.16000003</v>
      </c>
      <c r="W161">
        <v>0</v>
      </c>
      <c r="X161">
        <v>0</v>
      </c>
      <c r="Y161">
        <v>4089.22</v>
      </c>
    </row>
    <row r="162" spans="1:25" x14ac:dyDescent="0.25">
      <c r="A162" t="s">
        <v>303</v>
      </c>
      <c r="B162" t="s">
        <v>346</v>
      </c>
      <c r="C162" t="s">
        <v>250</v>
      </c>
      <c r="D162" t="s">
        <v>305</v>
      </c>
      <c r="E162" t="s">
        <v>306</v>
      </c>
      <c r="I162" s="24">
        <v>44104</v>
      </c>
      <c r="J162">
        <v>4276</v>
      </c>
      <c r="K162">
        <v>3785.2550000000001</v>
      </c>
      <c r="L162">
        <v>1141487</v>
      </c>
      <c r="M162">
        <v>-4881000000</v>
      </c>
      <c r="N162">
        <v>-147970</v>
      </c>
      <c r="O162">
        <v>0</v>
      </c>
      <c r="P162">
        <v>-147970</v>
      </c>
      <c r="Q162" t="s">
        <v>347</v>
      </c>
      <c r="R162">
        <v>1289282</v>
      </c>
      <c r="S162">
        <v>-4289128474</v>
      </c>
      <c r="T162">
        <v>1.1299999999999999</v>
      </c>
      <c r="U162">
        <v>-147967.42000000001</v>
      </c>
      <c r="V162">
        <v>-556070424.00999999</v>
      </c>
      <c r="W162">
        <v>0</v>
      </c>
      <c r="X162">
        <v>0</v>
      </c>
      <c r="Y162">
        <v>4089.22</v>
      </c>
    </row>
    <row r="163" spans="1:25" x14ac:dyDescent="0.25">
      <c r="A163" t="s">
        <v>303</v>
      </c>
      <c r="B163" t="s">
        <v>348</v>
      </c>
      <c r="C163" t="s">
        <v>250</v>
      </c>
      <c r="D163" t="s">
        <v>323</v>
      </c>
      <c r="E163" t="s">
        <v>306</v>
      </c>
      <c r="I163" s="24">
        <v>44286</v>
      </c>
      <c r="J163">
        <v>4237</v>
      </c>
      <c r="K163">
        <v>3833.6012000000001</v>
      </c>
      <c r="L163">
        <v>2136653</v>
      </c>
      <c r="M163">
        <v>-9053000000</v>
      </c>
      <c r="N163">
        <v>-224771</v>
      </c>
      <c r="O163">
        <v>0</v>
      </c>
      <c r="P163">
        <v>-224771</v>
      </c>
      <c r="Q163" t="s">
        <v>349</v>
      </c>
      <c r="R163">
        <v>2360785</v>
      </c>
      <c r="S163">
        <v>-8027284369</v>
      </c>
      <c r="T163">
        <v>1.1000000000000001</v>
      </c>
      <c r="U163">
        <v>-224767.03</v>
      </c>
      <c r="V163">
        <v>-844687966.91999996</v>
      </c>
      <c r="W163">
        <v>0</v>
      </c>
      <c r="X163">
        <v>0</v>
      </c>
      <c r="Y163">
        <v>4129.2</v>
      </c>
    </row>
    <row r="164" spans="1:25" x14ac:dyDescent="0.25">
      <c r="A164" t="s">
        <v>303</v>
      </c>
      <c r="B164" t="s">
        <v>350</v>
      </c>
      <c r="C164" t="s">
        <v>250</v>
      </c>
      <c r="D164" t="s">
        <v>323</v>
      </c>
      <c r="E164" t="s">
        <v>306</v>
      </c>
      <c r="I164" s="24">
        <v>44469</v>
      </c>
      <c r="J164">
        <v>4337.5</v>
      </c>
      <c r="K164">
        <v>3876.4773</v>
      </c>
      <c r="L164">
        <v>5428703</v>
      </c>
      <c r="M164">
        <v>-23547000000</v>
      </c>
      <c r="N164">
        <v>-645482</v>
      </c>
      <c r="O164">
        <v>0</v>
      </c>
      <c r="P164">
        <v>-645482</v>
      </c>
      <c r="Q164" t="s">
        <v>351</v>
      </c>
      <c r="R164">
        <v>6072854</v>
      </c>
      <c r="S164">
        <v>-20396436780</v>
      </c>
      <c r="T164">
        <v>1.1200000000000001</v>
      </c>
      <c r="U164">
        <v>-645469.34</v>
      </c>
      <c r="V164">
        <v>-2425712497.3400002</v>
      </c>
      <c r="W164">
        <v>0</v>
      </c>
      <c r="X164">
        <v>0</v>
      </c>
      <c r="Y164">
        <v>4129.2</v>
      </c>
    </row>
    <row r="165" spans="1:25" x14ac:dyDescent="0.25">
      <c r="A165" t="s">
        <v>303</v>
      </c>
      <c r="B165" t="s">
        <v>352</v>
      </c>
      <c r="C165" t="s">
        <v>250</v>
      </c>
      <c r="D165" t="s">
        <v>323</v>
      </c>
      <c r="E165" t="s">
        <v>306</v>
      </c>
      <c r="I165" s="24">
        <v>44469</v>
      </c>
      <c r="J165">
        <v>4337.5</v>
      </c>
      <c r="K165">
        <v>3876.4773</v>
      </c>
      <c r="L165">
        <v>5428703</v>
      </c>
      <c r="M165">
        <v>-23547000000</v>
      </c>
      <c r="N165">
        <v>-645482</v>
      </c>
      <c r="O165">
        <v>0</v>
      </c>
      <c r="P165">
        <v>-645482</v>
      </c>
      <c r="Q165" t="s">
        <v>353</v>
      </c>
      <c r="R165">
        <v>6072854</v>
      </c>
      <c r="S165">
        <v>-20396436780</v>
      </c>
      <c r="T165">
        <v>1.1200000000000001</v>
      </c>
      <c r="U165">
        <v>-645469.34</v>
      </c>
      <c r="V165">
        <v>-2425712497.3400002</v>
      </c>
      <c r="W165">
        <v>0</v>
      </c>
      <c r="X165">
        <v>0</v>
      </c>
      <c r="Y165">
        <v>4129.2</v>
      </c>
    </row>
    <row r="166" spans="1:25" x14ac:dyDescent="0.25">
      <c r="A166" t="s">
        <v>303</v>
      </c>
      <c r="B166" t="s">
        <v>354</v>
      </c>
      <c r="C166" t="s">
        <v>309</v>
      </c>
      <c r="D166" t="s">
        <v>310</v>
      </c>
      <c r="E166" t="s">
        <v>306</v>
      </c>
      <c r="I166" s="24">
        <v>44377</v>
      </c>
      <c r="J166">
        <v>3659</v>
      </c>
      <c r="K166">
        <v>3855.5749999999998</v>
      </c>
      <c r="L166">
        <v>5222602</v>
      </c>
      <c r="M166">
        <v>-19109500000</v>
      </c>
      <c r="N166">
        <v>266202</v>
      </c>
      <c r="O166">
        <v>0</v>
      </c>
      <c r="P166">
        <v>266202</v>
      </c>
      <c r="Q166" t="s">
        <v>355</v>
      </c>
      <c r="R166">
        <v>4954917</v>
      </c>
      <c r="S166">
        <v>-19621257062</v>
      </c>
      <c r="T166">
        <v>0.95</v>
      </c>
      <c r="U166">
        <v>266196.44</v>
      </c>
      <c r="V166">
        <v>1000382201.6</v>
      </c>
      <c r="W166">
        <v>0</v>
      </c>
      <c r="X166">
        <v>0</v>
      </c>
      <c r="Y166">
        <v>3508.77</v>
      </c>
    </row>
    <row r="167" spans="1:25" x14ac:dyDescent="0.25">
      <c r="A167" t="s">
        <v>303</v>
      </c>
      <c r="B167" t="s">
        <v>356</v>
      </c>
      <c r="C167" t="s">
        <v>139</v>
      </c>
      <c r="D167" t="s">
        <v>323</v>
      </c>
      <c r="E167" t="s">
        <v>306</v>
      </c>
      <c r="I167" s="24">
        <v>44544</v>
      </c>
      <c r="J167">
        <v>4390</v>
      </c>
      <c r="K167">
        <v>3893.4926</v>
      </c>
      <c r="L167">
        <v>7444191</v>
      </c>
      <c r="M167">
        <v>-32680000000</v>
      </c>
      <c r="N167">
        <v>-949152</v>
      </c>
      <c r="O167">
        <v>0</v>
      </c>
      <c r="P167">
        <v>-949152</v>
      </c>
      <c r="Q167" t="s">
        <v>357</v>
      </c>
      <c r="R167">
        <v>8392011</v>
      </c>
      <c r="S167">
        <v>-27970781790</v>
      </c>
      <c r="T167">
        <v>1.1299999999999999</v>
      </c>
      <c r="U167">
        <v>-949133.34</v>
      </c>
      <c r="V167">
        <v>-3566900053.7399998</v>
      </c>
      <c r="W167">
        <v>0</v>
      </c>
      <c r="X167">
        <v>0</v>
      </c>
      <c r="Y167">
        <v>4129.2</v>
      </c>
    </row>
    <row r="168" spans="1:25" x14ac:dyDescent="0.25">
      <c r="A168" t="s">
        <v>303</v>
      </c>
      <c r="B168" t="s">
        <v>358</v>
      </c>
      <c r="C168" t="s">
        <v>139</v>
      </c>
      <c r="D168" t="s">
        <v>305</v>
      </c>
      <c r="E168" t="s">
        <v>306</v>
      </c>
      <c r="I168" s="24">
        <v>44104</v>
      </c>
      <c r="J168">
        <v>4273</v>
      </c>
      <c r="K168">
        <v>3785.2550000000001</v>
      </c>
      <c r="L168">
        <v>3808097</v>
      </c>
      <c r="M168">
        <v>-16272000000</v>
      </c>
      <c r="N168">
        <v>-490624</v>
      </c>
      <c r="O168">
        <v>0</v>
      </c>
      <c r="P168">
        <v>-490624</v>
      </c>
      <c r="Q168" t="s">
        <v>359</v>
      </c>
      <c r="R168">
        <v>4298135</v>
      </c>
      <c r="S168">
        <v>-14308891371</v>
      </c>
      <c r="T168">
        <v>1.1299999999999999</v>
      </c>
      <c r="U168">
        <v>-490614.03</v>
      </c>
      <c r="V168">
        <v>-1843756952.0699999</v>
      </c>
      <c r="W168">
        <v>0</v>
      </c>
      <c r="X168">
        <v>0</v>
      </c>
      <c r="Y168">
        <v>4089.22</v>
      </c>
    </row>
    <row r="169" spans="1:25" x14ac:dyDescent="0.25">
      <c r="A169" t="s">
        <v>303</v>
      </c>
      <c r="B169" t="s">
        <v>360</v>
      </c>
      <c r="C169" t="s">
        <v>309</v>
      </c>
      <c r="D169" t="s">
        <v>310</v>
      </c>
      <c r="E169" t="s">
        <v>306</v>
      </c>
      <c r="I169" s="24">
        <v>44377</v>
      </c>
      <c r="J169">
        <v>3659</v>
      </c>
      <c r="K169">
        <v>3855.5749999999998</v>
      </c>
      <c r="L169">
        <v>5222602</v>
      </c>
      <c r="M169">
        <v>-19109500000</v>
      </c>
      <c r="N169">
        <v>266202</v>
      </c>
      <c r="O169">
        <v>0</v>
      </c>
      <c r="P169">
        <v>266202</v>
      </c>
      <c r="Q169" t="s">
        <v>361</v>
      </c>
      <c r="R169">
        <v>4954917</v>
      </c>
      <c r="S169">
        <v>-19621257062</v>
      </c>
      <c r="T169">
        <v>0.95</v>
      </c>
      <c r="U169">
        <v>266196.44</v>
      </c>
      <c r="V169">
        <v>1000382201.6</v>
      </c>
      <c r="W169">
        <v>0</v>
      </c>
      <c r="X169">
        <v>0</v>
      </c>
      <c r="Y169">
        <v>3508.77</v>
      </c>
    </row>
    <row r="170" spans="1:25" x14ac:dyDescent="0.25">
      <c r="A170" t="s">
        <v>303</v>
      </c>
      <c r="B170" t="s">
        <v>362</v>
      </c>
      <c r="C170" t="s">
        <v>139</v>
      </c>
      <c r="D170" t="s">
        <v>305</v>
      </c>
      <c r="E170" t="s">
        <v>306</v>
      </c>
      <c r="I170" s="24">
        <v>44179</v>
      </c>
      <c r="J170">
        <v>4299</v>
      </c>
      <c r="K170">
        <v>3805.5785999999998</v>
      </c>
      <c r="L170">
        <v>8197255</v>
      </c>
      <c r="M170">
        <v>-35240000000</v>
      </c>
      <c r="N170">
        <v>-1062599</v>
      </c>
      <c r="O170">
        <v>0</v>
      </c>
      <c r="P170">
        <v>-1062599</v>
      </c>
      <c r="Q170" t="s">
        <v>363</v>
      </c>
      <c r="R170">
        <v>9257855</v>
      </c>
      <c r="S170">
        <v>-30798340537</v>
      </c>
      <c r="T170">
        <v>1.1299999999999999</v>
      </c>
      <c r="U170">
        <v>-1062578.0900000001</v>
      </c>
      <c r="V170">
        <v>-3993232209.1799998</v>
      </c>
      <c r="W170">
        <v>0</v>
      </c>
      <c r="X170">
        <v>0</v>
      </c>
      <c r="Y170">
        <v>4089.22</v>
      </c>
    </row>
    <row r="171" spans="1:25" x14ac:dyDescent="0.25">
      <c r="A171" t="s">
        <v>303</v>
      </c>
      <c r="B171" t="s">
        <v>364</v>
      </c>
      <c r="C171" t="s">
        <v>139</v>
      </c>
      <c r="D171" t="s">
        <v>305</v>
      </c>
      <c r="E171" t="s">
        <v>306</v>
      </c>
      <c r="I171" s="24">
        <v>44012</v>
      </c>
      <c r="J171">
        <v>4239</v>
      </c>
      <c r="K171">
        <v>3758.06</v>
      </c>
      <c r="L171">
        <v>4779429</v>
      </c>
      <c r="M171">
        <v>-20260000000</v>
      </c>
      <c r="N171">
        <v>-611665</v>
      </c>
      <c r="O171">
        <v>0</v>
      </c>
      <c r="P171">
        <v>-611665</v>
      </c>
      <c r="Q171" t="s">
        <v>365</v>
      </c>
      <c r="R171">
        <v>5391103</v>
      </c>
      <c r="S171">
        <v>-17961461192</v>
      </c>
      <c r="T171">
        <v>1.1299999999999999</v>
      </c>
      <c r="U171">
        <v>-611653.05000000005</v>
      </c>
      <c r="V171">
        <v>-2298628852.5700002</v>
      </c>
      <c r="W171">
        <v>0</v>
      </c>
      <c r="X171">
        <v>0</v>
      </c>
      <c r="Y171">
        <v>4089.22</v>
      </c>
    </row>
    <row r="172" spans="1:25" x14ac:dyDescent="0.25">
      <c r="A172" t="s">
        <v>303</v>
      </c>
      <c r="B172" t="s">
        <v>366</v>
      </c>
      <c r="C172" t="s">
        <v>51</v>
      </c>
      <c r="D172" t="s">
        <v>305</v>
      </c>
      <c r="E172" t="s">
        <v>306</v>
      </c>
      <c r="I172" s="24">
        <v>44165</v>
      </c>
      <c r="J172">
        <v>4194.5</v>
      </c>
      <c r="K172">
        <v>3802.0650000000001</v>
      </c>
      <c r="L172">
        <v>5960186</v>
      </c>
      <c r="M172">
        <v>-25000000000</v>
      </c>
      <c r="N172">
        <v>-615048</v>
      </c>
      <c r="O172">
        <v>0</v>
      </c>
      <c r="P172">
        <v>-615048</v>
      </c>
      <c r="Q172" t="s">
        <v>367</v>
      </c>
      <c r="R172">
        <v>6573879</v>
      </c>
      <c r="S172">
        <v>-22393641735</v>
      </c>
      <c r="T172">
        <v>1.1000000000000001</v>
      </c>
      <c r="U172">
        <v>-615048.29</v>
      </c>
      <c r="V172">
        <v>-2311388362.4299998</v>
      </c>
      <c r="W172">
        <v>0</v>
      </c>
      <c r="X172">
        <v>0</v>
      </c>
      <c r="Y172">
        <v>4089.22</v>
      </c>
    </row>
    <row r="173" spans="1:25" x14ac:dyDescent="0.25">
      <c r="A173" t="s">
        <v>303</v>
      </c>
      <c r="B173" t="s">
        <v>368</v>
      </c>
      <c r="C173" t="s">
        <v>309</v>
      </c>
      <c r="D173" t="s">
        <v>369</v>
      </c>
      <c r="E173" t="s">
        <v>306</v>
      </c>
      <c r="I173" s="24">
        <v>44104</v>
      </c>
      <c r="J173">
        <v>3429.5</v>
      </c>
      <c r="K173">
        <v>3785.2550000000001</v>
      </c>
      <c r="L173">
        <v>7289692</v>
      </c>
      <c r="M173">
        <v>-25000000000</v>
      </c>
      <c r="N173">
        <v>685014</v>
      </c>
      <c r="O173">
        <v>0</v>
      </c>
      <c r="P173">
        <v>685014</v>
      </c>
      <c r="Q173" t="s">
        <v>370</v>
      </c>
      <c r="R173">
        <v>6603575</v>
      </c>
      <c r="S173">
        <v>-27390953167</v>
      </c>
      <c r="T173">
        <v>0.91</v>
      </c>
      <c r="U173">
        <v>685013.78</v>
      </c>
      <c r="V173">
        <v>2574322877.5700002</v>
      </c>
      <c r="W173">
        <v>0</v>
      </c>
      <c r="X173">
        <v>0</v>
      </c>
      <c r="Y173">
        <v>3370.5</v>
      </c>
    </row>
    <row r="174" spans="1:25" x14ac:dyDescent="0.25">
      <c r="A174" t="s">
        <v>303</v>
      </c>
      <c r="B174" t="s">
        <v>371</v>
      </c>
      <c r="C174" t="s">
        <v>127</v>
      </c>
      <c r="D174" t="s">
        <v>323</v>
      </c>
      <c r="E174" t="s">
        <v>306</v>
      </c>
      <c r="I174" s="24">
        <v>44834</v>
      </c>
      <c r="J174">
        <v>4572</v>
      </c>
      <c r="K174">
        <v>3970.0934000000002</v>
      </c>
      <c r="L174">
        <v>3937008</v>
      </c>
      <c r="M174">
        <v>-18000000000</v>
      </c>
      <c r="N174">
        <v>-596923</v>
      </c>
      <c r="O174">
        <v>0</v>
      </c>
      <c r="P174">
        <v>-596923</v>
      </c>
      <c r="Q174" t="s">
        <v>372</v>
      </c>
      <c r="R174">
        <v>4534056</v>
      </c>
      <c r="S174">
        <v>-14796026964</v>
      </c>
      <c r="T174">
        <v>1.1499999999999999</v>
      </c>
      <c r="U174">
        <v>-596911.25</v>
      </c>
      <c r="V174">
        <v>-2243228298.6700001</v>
      </c>
      <c r="W174">
        <v>0</v>
      </c>
      <c r="X174">
        <v>0</v>
      </c>
      <c r="Y174">
        <v>4129.2</v>
      </c>
    </row>
    <row r="175" spans="1:25" x14ac:dyDescent="0.25">
      <c r="A175" t="s">
        <v>303</v>
      </c>
      <c r="B175" t="s">
        <v>373</v>
      </c>
      <c r="C175" t="s">
        <v>51</v>
      </c>
      <c r="D175" t="s">
        <v>338</v>
      </c>
      <c r="E175" t="s">
        <v>306</v>
      </c>
      <c r="I175" s="24">
        <v>44439</v>
      </c>
      <c r="J175">
        <v>4314</v>
      </c>
      <c r="K175">
        <v>3869.6698999999999</v>
      </c>
      <c r="L175">
        <v>2781641</v>
      </c>
      <c r="M175">
        <v>-12000000000</v>
      </c>
      <c r="N175">
        <v>-319321</v>
      </c>
      <c r="O175">
        <v>0</v>
      </c>
      <c r="P175">
        <v>-319321</v>
      </c>
      <c r="Q175" t="s">
        <v>374</v>
      </c>
      <c r="R175">
        <v>3100230</v>
      </c>
      <c r="S175">
        <v>-10450845588</v>
      </c>
      <c r="T175">
        <v>1.1100000000000001</v>
      </c>
      <c r="U175">
        <v>-319315.15999999997</v>
      </c>
      <c r="V175">
        <v>-1200005545.54</v>
      </c>
      <c r="W175">
        <v>0</v>
      </c>
      <c r="X175">
        <v>0</v>
      </c>
      <c r="Y175">
        <v>4161.03</v>
      </c>
    </row>
    <row r="176" spans="1:25" x14ac:dyDescent="0.25">
      <c r="A176" t="s">
        <v>303</v>
      </c>
      <c r="B176" t="s">
        <v>375</v>
      </c>
      <c r="C176" t="s">
        <v>309</v>
      </c>
      <c r="D176" t="s">
        <v>376</v>
      </c>
      <c r="E176" t="s">
        <v>306</v>
      </c>
      <c r="I176" s="24">
        <v>44771</v>
      </c>
      <c r="J176">
        <v>3622.5</v>
      </c>
      <c r="K176">
        <v>3947.9830000000002</v>
      </c>
      <c r="L176">
        <v>4692892</v>
      </c>
      <c r="M176">
        <v>-17000000000</v>
      </c>
      <c r="N176">
        <v>386911</v>
      </c>
      <c r="O176">
        <v>0</v>
      </c>
      <c r="P176">
        <v>386911</v>
      </c>
      <c r="Q176" t="s">
        <v>377</v>
      </c>
      <c r="R176">
        <v>4306166</v>
      </c>
      <c r="S176">
        <v>-17636863282</v>
      </c>
      <c r="T176">
        <v>0.92</v>
      </c>
      <c r="U176">
        <v>386910.66</v>
      </c>
      <c r="V176">
        <v>1454033463.02</v>
      </c>
      <c r="W176">
        <v>0</v>
      </c>
      <c r="X176">
        <v>0</v>
      </c>
      <c r="Y176">
        <v>3352</v>
      </c>
    </row>
    <row r="177" spans="1:26" x14ac:dyDescent="0.25">
      <c r="A177" t="s">
        <v>378</v>
      </c>
      <c r="N177">
        <v>67788</v>
      </c>
      <c r="O177">
        <v>0</v>
      </c>
      <c r="P177">
        <v>67788</v>
      </c>
      <c r="R177">
        <v>-2104643</v>
      </c>
      <c r="S177">
        <v>46832186</v>
      </c>
      <c r="W177">
        <v>67788</v>
      </c>
      <c r="X177">
        <v>1558608.79</v>
      </c>
    </row>
    <row r="178" spans="1:26" x14ac:dyDescent="0.25">
      <c r="A178" t="s">
        <v>379</v>
      </c>
      <c r="B178" t="s">
        <v>380</v>
      </c>
      <c r="C178" t="s">
        <v>46</v>
      </c>
      <c r="D178" t="s">
        <v>381</v>
      </c>
      <c r="H178" s="24">
        <v>44196</v>
      </c>
      <c r="I178" s="24">
        <v>44201</v>
      </c>
      <c r="N178">
        <v>17998</v>
      </c>
      <c r="O178">
        <v>0</v>
      </c>
      <c r="P178">
        <v>17998</v>
      </c>
      <c r="Q178" t="s">
        <v>382</v>
      </c>
      <c r="R178">
        <v>-460173</v>
      </c>
      <c r="S178">
        <v>10166660</v>
      </c>
      <c r="U178">
        <v>0</v>
      </c>
      <c r="V178">
        <v>0</v>
      </c>
      <c r="W178">
        <v>17998.37</v>
      </c>
      <c r="X178">
        <v>413825.67</v>
      </c>
    </row>
    <row r="179" spans="1:26" x14ac:dyDescent="0.25">
      <c r="A179" t="s">
        <v>383</v>
      </c>
      <c r="B179" t="s">
        <v>384</v>
      </c>
      <c r="C179" t="s">
        <v>46</v>
      </c>
      <c r="D179" t="s">
        <v>381</v>
      </c>
      <c r="E179" t="s">
        <v>385</v>
      </c>
      <c r="F179" t="s">
        <v>6</v>
      </c>
      <c r="G179" t="s">
        <v>53</v>
      </c>
      <c r="H179" s="24">
        <v>44196</v>
      </c>
      <c r="I179" s="24">
        <v>44201</v>
      </c>
      <c r="J179">
        <v>18.8</v>
      </c>
      <c r="K179">
        <v>23.5153</v>
      </c>
      <c r="L179">
        <v>25000000</v>
      </c>
      <c r="M179">
        <v>470000000</v>
      </c>
      <c r="N179">
        <v>18048</v>
      </c>
      <c r="O179">
        <v>0</v>
      </c>
      <c r="P179">
        <v>18048</v>
      </c>
      <c r="Q179" t="s">
        <v>384</v>
      </c>
      <c r="R179">
        <v>-458989</v>
      </c>
      <c r="S179">
        <v>10138287</v>
      </c>
      <c r="T179">
        <v>-0.02</v>
      </c>
      <c r="U179">
        <v>0</v>
      </c>
      <c r="V179">
        <v>0</v>
      </c>
      <c r="W179">
        <v>18047.82</v>
      </c>
      <c r="X179">
        <v>414962.75</v>
      </c>
      <c r="Y179">
        <v>21.922899999999998</v>
      </c>
      <c r="Z179">
        <v>15.37</v>
      </c>
    </row>
    <row r="180" spans="1:26" x14ac:dyDescent="0.25">
      <c r="A180" t="s">
        <v>383</v>
      </c>
      <c r="B180" t="s">
        <v>386</v>
      </c>
      <c r="C180" t="s">
        <v>46</v>
      </c>
      <c r="D180" t="s">
        <v>381</v>
      </c>
      <c r="E180" t="s">
        <v>387</v>
      </c>
      <c r="F180" t="s">
        <v>6</v>
      </c>
      <c r="G180" t="s">
        <v>388</v>
      </c>
      <c r="H180" s="24">
        <v>44196</v>
      </c>
      <c r="I180" s="24">
        <v>44201</v>
      </c>
      <c r="J180">
        <v>48.3</v>
      </c>
      <c r="K180">
        <v>23.5153</v>
      </c>
      <c r="L180">
        <v>-25000000</v>
      </c>
      <c r="M180">
        <v>-1207500000</v>
      </c>
      <c r="N180">
        <v>-49</v>
      </c>
      <c r="O180">
        <v>0</v>
      </c>
      <c r="P180">
        <v>-49</v>
      </c>
      <c r="Q180" t="s">
        <v>386</v>
      </c>
      <c r="R180">
        <v>-1185</v>
      </c>
      <c r="S180">
        <v>28374</v>
      </c>
      <c r="T180">
        <v>0</v>
      </c>
      <c r="U180">
        <v>0</v>
      </c>
      <c r="V180">
        <v>0</v>
      </c>
      <c r="W180">
        <v>-49.45</v>
      </c>
      <c r="X180">
        <v>-1137.08</v>
      </c>
      <c r="Y180">
        <v>21.922899999999998</v>
      </c>
      <c r="Z180">
        <v>25.45</v>
      </c>
    </row>
    <row r="181" spans="1:26" x14ac:dyDescent="0.25">
      <c r="A181" t="s">
        <v>379</v>
      </c>
      <c r="B181" t="s">
        <v>389</v>
      </c>
      <c r="C181" t="s">
        <v>46</v>
      </c>
      <c r="D181" t="s">
        <v>390</v>
      </c>
      <c r="H181" s="24">
        <v>44196</v>
      </c>
      <c r="I181" s="24">
        <v>44201</v>
      </c>
      <c r="N181">
        <v>38545</v>
      </c>
      <c r="O181">
        <v>0</v>
      </c>
      <c r="P181">
        <v>38545</v>
      </c>
      <c r="Q181" t="s">
        <v>391</v>
      </c>
      <c r="R181">
        <v>-1066558</v>
      </c>
      <c r="S181">
        <v>23636474</v>
      </c>
      <c r="U181">
        <v>0</v>
      </c>
      <c r="V181">
        <v>0</v>
      </c>
      <c r="W181">
        <v>38545.21</v>
      </c>
      <c r="X181">
        <v>886246.96</v>
      </c>
    </row>
    <row r="182" spans="1:26" x14ac:dyDescent="0.25">
      <c r="A182" t="s">
        <v>383</v>
      </c>
      <c r="B182" t="s">
        <v>392</v>
      </c>
      <c r="C182" t="s">
        <v>46</v>
      </c>
      <c r="D182" t="s">
        <v>390</v>
      </c>
      <c r="E182" t="s">
        <v>385</v>
      </c>
      <c r="F182" t="s">
        <v>6</v>
      </c>
      <c r="G182" t="s">
        <v>53</v>
      </c>
      <c r="H182" s="24">
        <v>44196</v>
      </c>
      <c r="I182" s="24">
        <v>44201</v>
      </c>
      <c r="J182">
        <v>18.8</v>
      </c>
      <c r="K182">
        <v>23.5153</v>
      </c>
      <c r="L182">
        <v>56000000</v>
      </c>
      <c r="M182">
        <v>1052800000</v>
      </c>
      <c r="N182">
        <v>40427</v>
      </c>
      <c r="O182">
        <v>0</v>
      </c>
      <c r="P182">
        <v>40427</v>
      </c>
      <c r="Q182" t="s">
        <v>392</v>
      </c>
      <c r="R182">
        <v>-1028134</v>
      </c>
      <c r="S182">
        <v>22709762</v>
      </c>
      <c r="T182">
        <v>-0.02</v>
      </c>
      <c r="U182">
        <v>0</v>
      </c>
      <c r="V182">
        <v>0</v>
      </c>
      <c r="W182">
        <v>40427.120000000003</v>
      </c>
      <c r="X182">
        <v>929516.56</v>
      </c>
      <c r="Y182">
        <v>21.922899999999998</v>
      </c>
      <c r="Z182">
        <v>15.37</v>
      </c>
    </row>
    <row r="183" spans="1:26" x14ac:dyDescent="0.25">
      <c r="A183" t="s">
        <v>383</v>
      </c>
      <c r="B183" t="s">
        <v>393</v>
      </c>
      <c r="C183" t="s">
        <v>46</v>
      </c>
      <c r="D183" t="s">
        <v>390</v>
      </c>
      <c r="E183" t="s">
        <v>387</v>
      </c>
      <c r="F183" t="s">
        <v>6</v>
      </c>
      <c r="G183" t="s">
        <v>388</v>
      </c>
      <c r="H183" s="24">
        <v>44196</v>
      </c>
      <c r="I183" s="24">
        <v>44201</v>
      </c>
      <c r="J183">
        <v>42.5</v>
      </c>
      <c r="K183">
        <v>23.5153</v>
      </c>
      <c r="L183">
        <v>-56000000</v>
      </c>
      <c r="M183">
        <v>-2380000000</v>
      </c>
      <c r="N183">
        <v>-1882</v>
      </c>
      <c r="O183">
        <v>0</v>
      </c>
      <c r="P183">
        <v>-1882</v>
      </c>
      <c r="Q183" t="s">
        <v>393</v>
      </c>
      <c r="R183">
        <v>-38423</v>
      </c>
      <c r="S183">
        <v>926712</v>
      </c>
      <c r="T183">
        <v>0</v>
      </c>
      <c r="U183">
        <v>0</v>
      </c>
      <c r="V183">
        <v>0</v>
      </c>
      <c r="W183">
        <v>-1881.91</v>
      </c>
      <c r="X183">
        <v>-43269.599999999999</v>
      </c>
      <c r="Y183">
        <v>21.922899999999998</v>
      </c>
      <c r="Z183">
        <v>25.44</v>
      </c>
    </row>
    <row r="184" spans="1:26" x14ac:dyDescent="0.25">
      <c r="A184" t="s">
        <v>379</v>
      </c>
      <c r="B184" t="s">
        <v>394</v>
      </c>
      <c r="C184" t="s">
        <v>46</v>
      </c>
      <c r="D184" t="s">
        <v>395</v>
      </c>
      <c r="H184" s="24">
        <v>44196</v>
      </c>
      <c r="I184" s="24">
        <v>44201</v>
      </c>
      <c r="N184">
        <v>11244</v>
      </c>
      <c r="O184">
        <v>0</v>
      </c>
      <c r="P184">
        <v>11244</v>
      </c>
      <c r="Q184" t="s">
        <v>396</v>
      </c>
      <c r="R184">
        <v>-577912</v>
      </c>
      <c r="S184">
        <v>13029052</v>
      </c>
      <c r="U184">
        <v>0</v>
      </c>
      <c r="V184">
        <v>0</v>
      </c>
      <c r="W184">
        <v>11244.42</v>
      </c>
      <c r="X184">
        <v>258536.17</v>
      </c>
    </row>
    <row r="185" spans="1:26" x14ac:dyDescent="0.25">
      <c r="A185" t="s">
        <v>383</v>
      </c>
      <c r="B185" t="s">
        <v>397</v>
      </c>
      <c r="C185" t="s">
        <v>46</v>
      </c>
      <c r="D185" t="s">
        <v>395</v>
      </c>
      <c r="E185" t="s">
        <v>385</v>
      </c>
      <c r="F185" t="s">
        <v>6</v>
      </c>
      <c r="G185" t="s">
        <v>53</v>
      </c>
      <c r="H185" s="24">
        <v>44196</v>
      </c>
      <c r="I185" s="24">
        <v>44201</v>
      </c>
      <c r="J185">
        <v>18.8</v>
      </c>
      <c r="K185">
        <v>23.5153</v>
      </c>
      <c r="L185">
        <v>25000000</v>
      </c>
      <c r="M185">
        <v>470000000</v>
      </c>
      <c r="N185">
        <v>18048</v>
      </c>
      <c r="O185">
        <v>0</v>
      </c>
      <c r="P185">
        <v>18048</v>
      </c>
      <c r="Q185" t="s">
        <v>397</v>
      </c>
      <c r="R185">
        <v>-458989</v>
      </c>
      <c r="S185">
        <v>10138287</v>
      </c>
      <c r="T185">
        <v>-0.02</v>
      </c>
      <c r="U185">
        <v>0</v>
      </c>
      <c r="V185">
        <v>0</v>
      </c>
      <c r="W185">
        <v>18047.82</v>
      </c>
      <c r="X185">
        <v>414962.75</v>
      </c>
      <c r="Y185">
        <v>21.940100000000001</v>
      </c>
      <c r="Z185">
        <v>15.37</v>
      </c>
    </row>
    <row r="186" spans="1:26" x14ac:dyDescent="0.25">
      <c r="A186" t="s">
        <v>383</v>
      </c>
      <c r="B186" t="s">
        <v>398</v>
      </c>
      <c r="C186" t="s">
        <v>46</v>
      </c>
      <c r="D186" t="s">
        <v>395</v>
      </c>
      <c r="E186" t="s">
        <v>387</v>
      </c>
      <c r="F186" t="s">
        <v>6</v>
      </c>
      <c r="G186" t="s">
        <v>388</v>
      </c>
      <c r="H186" s="24">
        <v>44196</v>
      </c>
      <c r="I186" s="24">
        <v>44201</v>
      </c>
      <c r="J186">
        <v>38</v>
      </c>
      <c r="K186">
        <v>23.5153</v>
      </c>
      <c r="L186">
        <v>-25000000</v>
      </c>
      <c r="M186">
        <v>-950000000</v>
      </c>
      <c r="N186">
        <v>-6803</v>
      </c>
      <c r="O186">
        <v>0</v>
      </c>
      <c r="P186">
        <v>-6803</v>
      </c>
      <c r="Q186" t="s">
        <v>398</v>
      </c>
      <c r="R186">
        <v>-118924</v>
      </c>
      <c r="S186">
        <v>2890765</v>
      </c>
      <c r="T186">
        <v>0</v>
      </c>
      <c r="U186">
        <v>0</v>
      </c>
      <c r="V186">
        <v>0</v>
      </c>
      <c r="W186">
        <v>-6803.4</v>
      </c>
      <c r="X186">
        <v>-156426.57999999999</v>
      </c>
      <c r="Y186">
        <v>21.940100000000001</v>
      </c>
      <c r="Z186">
        <v>25.38</v>
      </c>
    </row>
    <row r="187" spans="1:26" x14ac:dyDescent="0.25">
      <c r="A187" t="s">
        <v>399</v>
      </c>
      <c r="B187" t="s">
        <v>400</v>
      </c>
      <c r="H187" s="26"/>
      <c r="I187" s="24">
        <v>44043</v>
      </c>
      <c r="J187">
        <v>72.900000000000006</v>
      </c>
      <c r="K187">
        <v>73.388999999999996</v>
      </c>
      <c r="L187">
        <v>3000000</v>
      </c>
      <c r="M187">
        <v>-218700000</v>
      </c>
      <c r="N187">
        <v>19988</v>
      </c>
    </row>
    <row r="188" spans="1:26" x14ac:dyDescent="0.25">
      <c r="A188" t="s">
        <v>399</v>
      </c>
      <c r="B188" t="s">
        <v>401</v>
      </c>
      <c r="H188" s="26"/>
      <c r="I188" s="24">
        <v>44043</v>
      </c>
      <c r="J188">
        <v>72.900000000000006</v>
      </c>
      <c r="K188">
        <v>73.388999999999996</v>
      </c>
      <c r="L188">
        <v>3125000</v>
      </c>
      <c r="M188">
        <v>-227812500</v>
      </c>
      <c r="N188">
        <v>20820</v>
      </c>
    </row>
    <row r="189" spans="1:26" x14ac:dyDescent="0.25">
      <c r="A189" t="s">
        <v>399</v>
      </c>
      <c r="B189" t="s">
        <v>402</v>
      </c>
      <c r="H189" s="26"/>
      <c r="I189" s="24">
        <v>44146</v>
      </c>
      <c r="J189">
        <v>84.3</v>
      </c>
      <c r="K189">
        <v>85.684399999999997</v>
      </c>
      <c r="L189">
        <v>1850000</v>
      </c>
      <c r="M189">
        <v>-155955000</v>
      </c>
      <c r="N189">
        <v>29883</v>
      </c>
    </row>
    <row r="190" spans="1:26" x14ac:dyDescent="0.25">
      <c r="A190" t="s">
        <v>399</v>
      </c>
      <c r="B190" t="s">
        <v>403</v>
      </c>
      <c r="H190" s="26"/>
      <c r="I190" s="24">
        <v>44146</v>
      </c>
      <c r="J190">
        <v>84.45</v>
      </c>
      <c r="K190">
        <v>85.684399999999997</v>
      </c>
      <c r="L190">
        <v>2000000</v>
      </c>
      <c r="M190">
        <v>-168900000</v>
      </c>
      <c r="N190">
        <v>28806</v>
      </c>
    </row>
    <row r="191" spans="1:26" x14ac:dyDescent="0.25">
      <c r="A191" t="s">
        <v>399</v>
      </c>
      <c r="B191" t="s">
        <v>404</v>
      </c>
      <c r="H191" s="26"/>
      <c r="I191" s="24">
        <v>44146</v>
      </c>
      <c r="J191">
        <v>84.5</v>
      </c>
      <c r="K191">
        <v>85.684399999999997</v>
      </c>
      <c r="L191">
        <v>2500000</v>
      </c>
      <c r="M191">
        <v>-211250000</v>
      </c>
      <c r="N191">
        <v>34549</v>
      </c>
    </row>
    <row r="192" spans="1:26" x14ac:dyDescent="0.25">
      <c r="A192" t="s">
        <v>399</v>
      </c>
      <c r="B192" t="s">
        <v>405</v>
      </c>
      <c r="H192" s="26"/>
      <c r="I192" s="24">
        <v>44147</v>
      </c>
      <c r="J192">
        <v>84.6</v>
      </c>
      <c r="K192">
        <v>85.796599999999998</v>
      </c>
      <c r="L192">
        <v>1850000</v>
      </c>
      <c r="M192">
        <v>-156510000</v>
      </c>
      <c r="N192">
        <v>25796</v>
      </c>
    </row>
    <row r="193" spans="1:14" x14ac:dyDescent="0.25">
      <c r="A193" t="s">
        <v>399</v>
      </c>
      <c r="B193" t="s">
        <v>406</v>
      </c>
      <c r="H193" s="26"/>
      <c r="I193" s="24">
        <v>44147</v>
      </c>
      <c r="J193">
        <v>84.5</v>
      </c>
      <c r="K193">
        <v>85.796599999999998</v>
      </c>
      <c r="L193">
        <v>2500000</v>
      </c>
      <c r="M193">
        <v>-211250000</v>
      </c>
      <c r="N193">
        <v>37773</v>
      </c>
    </row>
    <row r="194" spans="1:14" x14ac:dyDescent="0.25">
      <c r="A194" t="s">
        <v>399</v>
      </c>
      <c r="B194" t="s">
        <v>407</v>
      </c>
      <c r="H194" s="26"/>
      <c r="I194" s="24">
        <v>44147</v>
      </c>
      <c r="J194">
        <v>84.6</v>
      </c>
      <c r="K194">
        <v>85.796599999999998</v>
      </c>
      <c r="L194">
        <v>2000000</v>
      </c>
      <c r="M194">
        <v>-169200000</v>
      </c>
      <c r="N194">
        <v>27888</v>
      </c>
    </row>
    <row r="195" spans="1:14" x14ac:dyDescent="0.25">
      <c r="A195" t="s">
        <v>399</v>
      </c>
      <c r="B195" t="s">
        <v>408</v>
      </c>
      <c r="H195" s="26"/>
      <c r="I195" s="24">
        <v>44148</v>
      </c>
      <c r="J195">
        <v>84.7</v>
      </c>
      <c r="K195">
        <v>85.908799999999999</v>
      </c>
      <c r="L195">
        <v>3000000</v>
      </c>
      <c r="M195">
        <v>-254100000</v>
      </c>
      <c r="N195">
        <v>42204</v>
      </c>
    </row>
    <row r="196" spans="1:14" x14ac:dyDescent="0.25">
      <c r="A196" t="s">
        <v>399</v>
      </c>
      <c r="B196" t="s">
        <v>409</v>
      </c>
      <c r="H196" s="26"/>
      <c r="I196" s="24">
        <v>44148</v>
      </c>
      <c r="J196">
        <v>84.7</v>
      </c>
      <c r="K196">
        <v>85.908799999999999</v>
      </c>
      <c r="L196">
        <v>1500000</v>
      </c>
      <c r="M196">
        <v>-127050000</v>
      </c>
      <c r="N196">
        <v>21102</v>
      </c>
    </row>
    <row r="197" spans="1:14" x14ac:dyDescent="0.25">
      <c r="A197" t="s">
        <v>399</v>
      </c>
      <c r="B197" t="s">
        <v>410</v>
      </c>
      <c r="H197" s="26"/>
      <c r="I197" s="24">
        <v>44148</v>
      </c>
      <c r="J197">
        <v>84.78</v>
      </c>
      <c r="K197">
        <v>85.908799999999999</v>
      </c>
      <c r="L197">
        <v>1800000</v>
      </c>
      <c r="M197">
        <v>-152604000</v>
      </c>
      <c r="N197">
        <v>23647</v>
      </c>
    </row>
    <row r="198" spans="1:14" x14ac:dyDescent="0.25">
      <c r="A198" t="s">
        <v>399</v>
      </c>
      <c r="B198" t="s">
        <v>411</v>
      </c>
      <c r="H198" s="26"/>
      <c r="I198" s="24">
        <v>44152</v>
      </c>
      <c r="J198">
        <v>85.1</v>
      </c>
      <c r="K198">
        <v>86.357799999999997</v>
      </c>
      <c r="L198">
        <v>4100000</v>
      </c>
      <c r="M198">
        <v>-348910000</v>
      </c>
      <c r="N198">
        <v>59701</v>
      </c>
    </row>
    <row r="199" spans="1:14" x14ac:dyDescent="0.25">
      <c r="A199" t="s">
        <v>399</v>
      </c>
      <c r="B199" t="s">
        <v>412</v>
      </c>
      <c r="H199" s="26"/>
      <c r="I199" s="24">
        <v>44152</v>
      </c>
      <c r="J199">
        <v>85.1</v>
      </c>
      <c r="K199">
        <v>86.357799999999997</v>
      </c>
      <c r="L199">
        <v>5000000</v>
      </c>
      <c r="M199">
        <v>-425500000</v>
      </c>
      <c r="N199">
        <v>72807</v>
      </c>
    </row>
    <row r="200" spans="1:14" x14ac:dyDescent="0.25">
      <c r="A200" t="s">
        <v>399</v>
      </c>
      <c r="B200" t="s">
        <v>413</v>
      </c>
      <c r="H200" s="26"/>
      <c r="I200" s="24">
        <v>44152</v>
      </c>
      <c r="J200">
        <v>85.1</v>
      </c>
      <c r="K200">
        <v>86.357799999999997</v>
      </c>
      <c r="L200">
        <v>4000000</v>
      </c>
      <c r="M200">
        <v>-340400000</v>
      </c>
      <c r="N200">
        <v>58245</v>
      </c>
    </row>
    <row r="201" spans="1:14" x14ac:dyDescent="0.25">
      <c r="A201" t="s">
        <v>399</v>
      </c>
      <c r="B201" t="s">
        <v>414</v>
      </c>
      <c r="H201" s="26"/>
      <c r="I201" s="24">
        <v>44152</v>
      </c>
      <c r="J201">
        <v>85.1</v>
      </c>
      <c r="K201">
        <v>86.357799999999997</v>
      </c>
      <c r="L201">
        <v>4000000</v>
      </c>
      <c r="M201">
        <v>-340400000</v>
      </c>
      <c r="N201">
        <v>58245</v>
      </c>
    </row>
    <row r="202" spans="1:14" x14ac:dyDescent="0.25">
      <c r="H202" s="26"/>
      <c r="I202" s="26"/>
    </row>
    <row r="203" spans="1:14" x14ac:dyDescent="0.25">
      <c r="H203" s="26"/>
      <c r="I203" s="26"/>
    </row>
    <row r="204" spans="1:14" x14ac:dyDescent="0.25">
      <c r="H204" s="26"/>
      <c r="I204" s="26"/>
    </row>
    <row r="205" spans="1:14" x14ac:dyDescent="0.25">
      <c r="H205" s="26"/>
      <c r="I205" s="26"/>
    </row>
    <row r="206" spans="1:14" x14ac:dyDescent="0.25">
      <c r="H206" s="26"/>
      <c r="I206" s="26"/>
    </row>
    <row r="207" spans="1:14" x14ac:dyDescent="0.25">
      <c r="H207" s="26"/>
      <c r="I207" s="26"/>
    </row>
    <row r="208" spans="1:14" x14ac:dyDescent="0.25">
      <c r="H208" s="26"/>
      <c r="I208" s="26"/>
    </row>
    <row r="209" spans="8:9" x14ac:dyDescent="0.25">
      <c r="H209" s="26"/>
      <c r="I209" s="26"/>
    </row>
    <row r="210" spans="8:9" x14ac:dyDescent="0.25">
      <c r="H210" s="26"/>
      <c r="I210" s="26"/>
    </row>
    <row r="211" spans="8:9" x14ac:dyDescent="0.25">
      <c r="H211" s="26"/>
      <c r="I211" s="26"/>
    </row>
    <row r="212" spans="8:9" x14ac:dyDescent="0.25">
      <c r="H212" s="26"/>
      <c r="I212" s="26"/>
    </row>
    <row r="213" spans="8:9" x14ac:dyDescent="0.25">
      <c r="H213" s="26"/>
      <c r="I213" s="26"/>
    </row>
    <row r="214" spans="8:9" x14ac:dyDescent="0.25">
      <c r="H214" s="26"/>
      <c r="I214" s="26"/>
    </row>
    <row r="215" spans="8:9" x14ac:dyDescent="0.25">
      <c r="H215" s="26"/>
      <c r="I215" s="26"/>
    </row>
    <row r="216" spans="8:9" x14ac:dyDescent="0.25">
      <c r="H216" s="26"/>
      <c r="I216" s="26"/>
    </row>
    <row r="217" spans="8:9" x14ac:dyDescent="0.25">
      <c r="H217" s="26"/>
      <c r="I21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PTC S</vt:lpstr>
      <vt:lpstr>CF S</vt:lpstr>
      <vt:lpstr>BBG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Loretta Chan</dc:creator>
  <cp:lastModifiedBy>Loretta Chan</cp:lastModifiedBy>
  <dcterms:created xsi:type="dcterms:W3CDTF">2020-07-22T16:32:29Z</dcterms:created>
  <dcterms:modified xsi:type="dcterms:W3CDTF">2020-07-22T16:34:17Z</dcterms:modified>
</cp:coreProperties>
</file>