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0062f3daf82034/Documents/CareerFoundry/07-2024 Data Ethics ^0 Applied Analytics/"/>
    </mc:Choice>
  </mc:AlternateContent>
  <xr:revisionPtr revIDLastSave="1624" documentId="13_ncr:1_{AC6647CD-0E46-894F-A863-DE81E7A3F7A8}" xr6:coauthVersionLast="47" xr6:coauthVersionMax="47" xr10:uidLastSave="{345AFA96-6393-4F28-82C5-4BC4B66ABE98}"/>
  <bookViews>
    <workbookView xWindow="28680" yWindow="-120" windowWidth="29040" windowHeight="16440" tabRatio="939" firstSheet="1" activeTab="10" xr2:uid="{83BC221A-BC7B-4D01-973E-B517B5708B17}"/>
  </bookViews>
  <sheets>
    <sheet name="Raw Data Source" sheetId="1" r:id="rId1"/>
    <sheet name="Cleaned Data" sheetId="2" r:id="rId2"/>
    <sheet name="Data Cleaning Notes" sheetId="3" r:id="rId3"/>
    <sheet name="All Clients Pivot Tables" sheetId="12" r:id="rId4"/>
    <sheet name="Current Clients" sheetId="4" r:id="rId5"/>
    <sheet name="Current Client Pivot Tables" sheetId="6" r:id="rId6"/>
    <sheet name="Former Clients" sheetId="5" r:id="rId7"/>
    <sheet name="Former Client Pivot Tables" sheetId="7" r:id="rId8"/>
    <sheet name="Statistics" sheetId="8" r:id="rId9"/>
    <sheet name="Analysis" sheetId="11" r:id="rId10"/>
    <sheet name="Decision Tree" sheetId="13" r:id="rId11"/>
  </sheets>
  <definedNames>
    <definedName name="_xlnm._FilterDatabase" localSheetId="1" hidden="1">'Cleaned Data'!$A$1:$N$992</definedName>
    <definedName name="_xlnm._FilterDatabase" localSheetId="4" hidden="1">'Current Clients'!$A$1:$M$1</definedName>
    <definedName name="_xlnm._FilterDatabase" localSheetId="0" hidden="1">'Raw Data Source'!$E$1:$E$992</definedName>
  </definedNames>
  <calcPr calcId="191029"/>
  <pivotCaches>
    <pivotCache cacheId="221" r:id="rId12"/>
    <pivotCache cacheId="177" r:id="rId13"/>
    <pivotCache cacheId="31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8" l="1"/>
  <c r="M7" i="8"/>
  <c r="M6" i="8"/>
  <c r="M5" i="8"/>
  <c r="M4" i="8"/>
  <c r="M3" i="8"/>
  <c r="L8" i="8"/>
  <c r="L7" i="8"/>
  <c r="L6" i="8"/>
  <c r="L5" i="8"/>
  <c r="L4" i="8"/>
  <c r="L3" i="8"/>
  <c r="K8" i="8"/>
  <c r="K7" i="8"/>
  <c r="K6" i="8"/>
  <c r="K5" i="8"/>
  <c r="K4" i="8"/>
  <c r="K3" i="8"/>
  <c r="I8" i="8"/>
  <c r="I7" i="8"/>
  <c r="I6" i="8"/>
  <c r="I5" i="8"/>
  <c r="I4" i="8"/>
  <c r="I3" i="8"/>
  <c r="H8" i="8"/>
  <c r="H7" i="8"/>
  <c r="H6" i="8"/>
  <c r="H5" i="8"/>
  <c r="H4" i="8"/>
  <c r="H3" i="8"/>
  <c r="G8" i="8"/>
  <c r="G7" i="8"/>
  <c r="G6" i="8"/>
  <c r="G5" i="8"/>
  <c r="G4" i="8"/>
  <c r="G3" i="8"/>
  <c r="E8" i="8"/>
  <c r="E7" i="8"/>
  <c r="E6" i="8"/>
  <c r="E5" i="8"/>
  <c r="E4" i="8"/>
  <c r="E3" i="8"/>
  <c r="D8" i="8"/>
  <c r="D7" i="8"/>
  <c r="D6" i="8"/>
  <c r="D5" i="8"/>
  <c r="D4" i="8"/>
  <c r="D3" i="8"/>
  <c r="C8" i="8"/>
  <c r="C7" i="8"/>
  <c r="C6" i="8"/>
  <c r="C5" i="8"/>
  <c r="C4" i="8"/>
  <c r="C3" i="8"/>
  <c r="C10" i="3"/>
  <c r="C8" i="3"/>
  <c r="C4" i="3"/>
</calcChain>
</file>

<file path=xl/sharedStrings.xml><?xml version="1.0" encoding="utf-8"?>
<sst xmlns="http://schemas.openxmlformats.org/spreadsheetml/2006/main" count="9387" uniqueCount="858">
  <si>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</si>
  <si>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</si>
  <si>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</si>
  <si>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</si>
  <si>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</si>
  <si>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</si>
  <si>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</si>
  <si>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</si>
  <si>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</si>
  <si>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</si>
  <si>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</si>
  <si>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</si>
  <si>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</si>
  <si>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</si>
  <si>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</si>
  <si>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</si>
  <si>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</si>
  <si>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</si>
  <si>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</si>
  <si>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</si>
  <si>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</si>
  <si>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</si>
  <si>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</si>
  <si>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</si>
  <si>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</si>
  <si>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</si>
  <si>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</si>
  <si>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</si>
  <si>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</si>
  <si>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</si>
  <si>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</si>
  <si>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</si>
  <si>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</si>
  <si>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</si>
  <si>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</si>
  <si>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</si>
  <si>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</si>
  <si>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</si>
  <si>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</si>
  <si>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</si>
  <si>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</si>
  <si>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</si>
  <si>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</si>
  <si>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</si>
  <si>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</si>
  <si>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</si>
  <si>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</si>
  <si>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</si>
  <si>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</si>
  <si>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</si>
  <si>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</si>
  <si>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</si>
  <si>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</si>
  <si>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</si>
  <si>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</si>
  <si>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</si>
  <si>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</si>
  <si>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</si>
  <si>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</si>
  <si>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</si>
  <si>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</si>
  <si>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</si>
  <si>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</si>
  <si>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</si>
  <si>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</si>
  <si>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</si>
  <si>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</si>
  <si>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</si>
  <si>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</si>
  <si>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</si>
  <si>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</si>
  <si>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</si>
  <si>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</si>
  <si>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</si>
  <si>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</si>
  <si>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</si>
  <si>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</si>
  <si>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</si>
  <si>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</si>
  <si>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</si>
  <si>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</si>
  <si>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</si>
  <si>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</si>
  <si>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</si>
  <si>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</si>
  <si>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</si>
  <si>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</si>
  <si>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</si>
  <si>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</si>
  <si>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</si>
  <si>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</si>
  <si>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</si>
  <si>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</si>
  <si>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</si>
  <si>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</si>
  <si>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</si>
  <si>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</si>
  <si>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</si>
  <si>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</si>
  <si>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</si>
  <si>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</si>
  <si>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</si>
  <si>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</si>
  <si>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</si>
  <si>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</si>
  <si>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</si>
  <si>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</si>
  <si>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</si>
  <si>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</si>
  <si>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</si>
  <si>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</si>
  <si>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</si>
  <si>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</si>
  <si>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</si>
  <si>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</si>
  <si>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</si>
  <si>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</si>
  <si>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</si>
  <si>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</si>
  <si>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</si>
  <si>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</si>
  <si>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</si>
  <si>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</si>
  <si>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</si>
  <si>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</si>
  <si>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</si>
  <si>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</si>
  <si>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</si>
  <si>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</si>
  <si>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</si>
  <si>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</si>
  <si>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</si>
  <si>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</si>
  <si>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</si>
  <si>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</si>
  <si>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</si>
  <si>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</si>
  <si>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</si>
  <si>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</si>
  <si>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</si>
  <si>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</si>
  <si>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</si>
  <si>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</si>
  <si>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</si>
  <si>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</si>
  <si>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</si>
  <si>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</si>
  <si>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</si>
  <si>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</si>
  <si>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</si>
  <si>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</si>
  <si>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</si>
  <si>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</si>
  <si>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</si>
  <si>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</si>
  <si>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</si>
  <si>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</si>
  <si>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</si>
  <si>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</si>
  <si>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</si>
  <si>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</si>
  <si>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</si>
  <si>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</si>
  <si>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</si>
  <si>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</si>
  <si>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</si>
  <si>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</si>
  <si>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</si>
  <si>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</si>
  <si>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</si>
  <si>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</si>
  <si>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</si>
  <si>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</si>
  <si>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</si>
  <si>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</si>
  <si>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</si>
  <si>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</si>
  <si>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</si>
  <si>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</si>
  <si>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</si>
  <si>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</si>
  <si>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</si>
  <si>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</si>
  <si>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</si>
  <si>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</si>
  <si>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</si>
  <si>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</si>
  <si>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</si>
  <si>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</si>
  <si>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</si>
  <si>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</si>
  <si>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</si>
  <si>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</si>
  <si>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</si>
  <si>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</si>
  <si>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</si>
  <si>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</si>
  <si>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</si>
  <si>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</si>
  <si>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</si>
  <si>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</si>
  <si>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</si>
  <si>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</si>
  <si>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</si>
  <si>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</si>
  <si>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</si>
  <si>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</si>
  <si>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</si>
  <si>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</si>
  <si>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</si>
  <si>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</si>
  <si>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</si>
  <si>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</si>
  <si>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</si>
  <si>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</si>
  <si>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</si>
  <si>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</si>
  <si>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</si>
  <si>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</si>
  <si>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</si>
  <si>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</si>
  <si>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</si>
  <si>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</si>
  <si>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</si>
  <si>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</si>
  <si>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</si>
  <si>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</si>
  <si>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</si>
  <si>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</si>
  <si>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</si>
  <si>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</si>
  <si>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</si>
  <si>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</si>
  <si>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</si>
  <si>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</si>
  <si>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</si>
  <si>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</si>
  <si>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</si>
  <si>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</si>
  <si>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</si>
  <si>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</si>
  <si>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</si>
  <si>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</si>
  <si>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</si>
  <si>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</si>
  <si>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</si>
  <si>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</si>
  <si>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</si>
  <si>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</si>
  <si>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</si>
  <si>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</si>
  <si>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</si>
  <si>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</si>
  <si>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</si>
  <si>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</si>
  <si>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</si>
  <si>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</si>
  <si>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</si>
  <si>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</si>
  <si>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</si>
  <si>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</si>
  <si>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</si>
  <si>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</si>
  <si>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</si>
  <si>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</si>
  <si>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</si>
  <si>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</si>
  <si>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</si>
  <si>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</si>
  <si>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</si>
  <si>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</si>
  <si>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</si>
  <si>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</si>
  <si>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</si>
  <si>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</si>
  <si>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</si>
  <si>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</si>
  <si>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</si>
  <si>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</si>
  <si>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</si>
  <si>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</si>
  <si>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</si>
  <si>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</si>
  <si>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</si>
  <si>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</si>
  <si>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</si>
  <si>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</si>
  <si>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</si>
  <si>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</si>
  <si>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</si>
  <si>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</si>
  <si>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</si>
  <si>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</si>
  <si>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</si>
  <si>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</si>
  <si>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</si>
  <si>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</si>
  <si>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</si>
  <si>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</si>
  <si>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</si>
  <si>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</si>
  <si>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</si>
  <si>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</si>
  <si>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</si>
  <si>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</si>
  <si>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</si>
  <si>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</si>
  <si>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</si>
  <si>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</si>
  <si>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</si>
  <si>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</si>
  <si>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</si>
  <si>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</si>
  <si>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</si>
  <si>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</si>
  <si>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</si>
  <si>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</si>
  <si>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</si>
  <si>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</si>
  <si>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</si>
  <si>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</si>
  <si>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</si>
  <si>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</si>
  <si>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</si>
  <si>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</si>
  <si>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</si>
  <si>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</si>
  <si>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</si>
  <si>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</si>
  <si>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</si>
  <si>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</si>
  <si>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</si>
  <si>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</si>
  <si>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</si>
  <si>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</si>
  <si>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</si>
  <si>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</si>
  <si>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</si>
  <si>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</si>
  <si>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</si>
  <si>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</si>
  <si>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</si>
  <si>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</si>
  <si>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</si>
  <si>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</si>
  <si>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</si>
  <si>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</si>
  <si>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</si>
  <si>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</si>
  <si>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</si>
  <si>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</si>
  <si>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</si>
  <si>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</si>
  <si>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</si>
  <si>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</si>
  <si>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</si>
  <si>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</si>
  <si>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</si>
  <si>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</si>
  <si>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</si>
  <si>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</si>
  <si>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</si>
  <si>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</si>
  <si>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</si>
  <si>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</si>
  <si>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</si>
  <si>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</si>
  <si>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</si>
  <si>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</si>
  <si>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</si>
  <si>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</si>
  <si>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</si>
  <si>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</si>
  <si>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</si>
  <si>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</si>
  <si>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</si>
  <si>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</si>
  <si>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</si>
  <si>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</si>
  <si>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</si>
  <si>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</si>
  <si>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</si>
  <si>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</si>
  <si>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</si>
  <si>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</si>
  <si>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</si>
  <si>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</si>
  <si>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</si>
  <si>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</si>
  <si>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</si>
  <si>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</si>
  <si>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</si>
  <si>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</si>
  <si>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</si>
  <si>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</si>
  <si>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</si>
  <si>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</si>
  <si>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</si>
  <si>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</si>
  <si>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</si>
  <si>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</si>
  <si>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</si>
  <si>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</si>
  <si>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</si>
  <si>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</si>
  <si>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</si>
  <si>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</si>
  <si>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</si>
  <si>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</si>
  <si>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</si>
  <si>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</si>
  <si>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</si>
  <si>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</si>
  <si>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</si>
  <si>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</si>
  <si>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</si>
  <si>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</si>
  <si>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</si>
  <si>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</si>
  <si>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</si>
  <si>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</si>
  <si>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</si>
  <si>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</si>
  <si>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</si>
  <si>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</si>
  <si>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</si>
  <si>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</si>
  <si>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</si>
  <si>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</si>
  <si>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</si>
  <si>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</si>
  <si>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</si>
  <si>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</si>
  <si>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</si>
  <si>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</si>
  <si>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</si>
  <si>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</si>
  <si>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</si>
  <si>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</si>
  <si>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</si>
  <si>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</si>
  <si>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</si>
  <si>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</si>
  <si>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</si>
  <si>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</si>
  <si>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</si>
  <si>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</si>
  <si>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</si>
  <si>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</si>
  <si>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</si>
  <si>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</si>
  <si>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</si>
  <si>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</si>
  <si>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</si>
  <si>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</si>
  <si>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</si>
  <si>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</si>
  <si>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</si>
  <si>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</si>
  <si>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</si>
  <si>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</si>
  <si>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</si>
  <si>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</si>
  <si>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</si>
  <si>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</si>
  <si>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</si>
  <si>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</si>
  <si>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</si>
  <si>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</si>
  <si>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</si>
  <si>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</si>
  <si>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</si>
  <si>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</si>
  <si>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</si>
  <si>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</si>
  <si>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</si>
  <si>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</si>
  <si>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</si>
  <si>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</si>
  <si>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</si>
  <si>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</si>
  <si>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</si>
  <si>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</si>
  <si>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</si>
  <si>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</si>
  <si>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</si>
  <si>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</si>
  <si>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</si>
  <si>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</si>
  <si>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</si>
  <si>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</si>
  <si>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</si>
  <si>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</si>
  <si>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</si>
  <si>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</si>
  <si>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</si>
  <si>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</si>
  <si>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</si>
  <si>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</si>
  <si>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</si>
  <si>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</si>
  <si>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</si>
  <si>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</si>
  <si>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</si>
  <si>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</si>
  <si>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</si>
  <si>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</si>
  <si>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</si>
  <si>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</si>
  <si>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</si>
  <si>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</si>
  <si>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</si>
  <si>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</si>
  <si>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</si>
  <si>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</si>
  <si>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</si>
  <si>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</si>
  <si>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</si>
  <si>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</si>
  <si>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</si>
  <si>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</si>
  <si>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</si>
  <si>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</si>
  <si>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</si>
  <si>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</si>
  <si>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</si>
  <si>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</si>
  <si>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</si>
  <si>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</si>
  <si>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</si>
  <si>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</si>
  <si>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</si>
  <si>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</si>
  <si>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</si>
  <si>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</si>
  <si>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</si>
  <si>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</si>
  <si>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</si>
  <si>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</si>
  <si>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</si>
  <si>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</si>
  <si>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</si>
  <si>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</si>
  <si>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</si>
  <si>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</si>
  <si>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</si>
  <si>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</si>
  <si>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</si>
  <si>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</si>
  <si>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</si>
  <si>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</si>
  <si>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</si>
  <si>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</si>
  <si>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</si>
  <si>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</si>
  <si>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</si>
  <si>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</si>
  <si>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</si>
  <si>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</si>
  <si>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</si>
  <si>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</si>
  <si>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</si>
  <si>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</si>
  <si>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</si>
  <si>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</si>
  <si>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</si>
  <si>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</si>
  <si>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</si>
  <si>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</si>
  <si>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</si>
  <si>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</si>
  <si>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</si>
  <si>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</si>
  <si>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</si>
  <si>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</si>
  <si>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</si>
  <si>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</si>
  <si>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</si>
  <si>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</si>
  <si>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</si>
  <si>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</si>
  <si>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</si>
  <si>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</si>
  <si>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</si>
  <si>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</si>
  <si>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</si>
  <si>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</si>
  <si>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</si>
  <si>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</si>
  <si>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</si>
  <si>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</si>
  <si>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</si>
  <si>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</si>
  <si>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</si>
  <si>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</si>
  <si>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</si>
  <si>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</si>
  <si>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</si>
  <si>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</si>
  <si>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</si>
  <si>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</si>
  <si>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</si>
  <si>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</si>
  <si>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</si>
  <si>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</si>
  <si>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</si>
  <si>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</si>
  <si>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</si>
  <si>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</si>
  <si>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</si>
  <si>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</si>
  <si>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</si>
  <si>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</si>
  <si>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</si>
  <si>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</si>
  <si>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</si>
  <si>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</si>
  <si>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</si>
  <si>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</si>
  <si>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</si>
  <si>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</si>
  <si>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</si>
  <si>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</si>
  <si>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</si>
  <si>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</si>
  <si>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</si>
  <si>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</si>
  <si>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</si>
  <si>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</si>
  <si>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</si>
  <si>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</si>
  <si>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</si>
  <si>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</si>
  <si>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</si>
  <si>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</si>
  <si>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</si>
  <si>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</si>
  <si>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</si>
  <si>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</si>
  <si>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</si>
  <si>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</si>
  <si>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</si>
  <si>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</si>
  <si>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</si>
  <si>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</si>
  <si>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</si>
  <si>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</si>
  <si>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</si>
  <si>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</si>
  <si>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</si>
  <si>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</si>
  <si>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</si>
  <si>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</si>
  <si>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</si>
  <si>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</si>
  <si>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</si>
  <si>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</si>
  <si>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</si>
  <si>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</si>
  <si>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</si>
  <si>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</si>
  <si>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</si>
  <si>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</si>
  <si>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</si>
  <si>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</si>
  <si>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</si>
  <si>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</si>
  <si>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</si>
  <si>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</si>
  <si>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</si>
  <si>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</si>
  <si>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</si>
  <si>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</si>
  <si>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</si>
  <si>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</si>
  <si>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</si>
  <si>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</si>
  <si>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</si>
  <si>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</si>
  <si>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</si>
  <si>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</si>
  <si>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</si>
  <si>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</si>
  <si>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</si>
  <si>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</si>
  <si>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</si>
  <si>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</si>
  <si>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</si>
  <si>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</si>
  <si>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</si>
  <si>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</si>
  <si>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</si>
  <si>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</si>
  <si>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</si>
  <si>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</si>
  <si>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</si>
  <si>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</si>
  <si>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</si>
  <si>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</si>
  <si>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</si>
  <si>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</si>
  <si>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</si>
  <si>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</si>
  <si>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</si>
  <si>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</si>
  <si>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</si>
  <si>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</si>
  <si>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</si>
  <si>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</si>
  <si>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</si>
  <si>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</si>
  <si>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</si>
  <si>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</si>
  <si>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</si>
  <si>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</si>
  <si>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</si>
  <si>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</si>
  <si>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</si>
  <si>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</si>
  <si>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</si>
  <si>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</si>
  <si>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</si>
  <si>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</si>
  <si>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</si>
  <si>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</si>
  <si>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</si>
  <si>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</si>
  <si>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</si>
  <si>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</si>
  <si>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</si>
  <si>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</si>
  <si>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</si>
  <si>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</si>
  <si>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</si>
  <si>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</si>
  <si>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</si>
  <si>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</si>
  <si>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</si>
  <si>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</si>
  <si>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</si>
  <si>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</si>
  <si>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</si>
  <si>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</si>
  <si>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</si>
  <si>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</si>
  <si>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</si>
  <si>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</si>
  <si>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</si>
  <si>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</si>
  <si>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</si>
  <si>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</si>
  <si>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</si>
  <si>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</si>
  <si>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</si>
  <si>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</si>
  <si>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</si>
  <si>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</si>
  <si>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</si>
  <si>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</si>
  <si>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Column</t>
  </si>
  <si>
    <t>Notes</t>
  </si>
  <si>
    <t>Last Name</t>
  </si>
  <si>
    <t>Calculations</t>
  </si>
  <si>
    <t>3 blanks
As I do not have access to any other information about this data set, I filled the blanks with the average number from the Credit Score column</t>
  </si>
  <si>
    <t>Standardized country names for easy comprehension:
replaced all DE with Germany
replaced all ES with Spain
replaced all FR with France</t>
  </si>
  <si>
    <t>N/A</t>
  </si>
  <si>
    <t>1 blank
Filled as "N/A", which is fine since it is not relevant to the analysis</t>
  </si>
  <si>
    <t>Standardized formatting:
changed F to Female
changed M to Male
changed NULL to N/A as this is fine to leave as is since it does not impact the analysis</t>
  </si>
  <si>
    <t>Average Age:</t>
  </si>
  <si>
    <t>There were 11 rows where the age value was 2.  This is clearly an error since you need to be at least 18 years old to get a bank account.  There was also one NULL value.  Since I have no other information about this dataset, I replaced all these values with the average age.</t>
  </si>
  <si>
    <t>Average Credit Score:</t>
  </si>
  <si>
    <t>Salary</t>
  </si>
  <si>
    <t>1 blank and 1 NULL value, replaced with average for the column</t>
  </si>
  <si>
    <t>Average Salary:</t>
  </si>
  <si>
    <t>Customer ID</t>
  </si>
  <si>
    <t>Number of Products</t>
  </si>
  <si>
    <t>Has Credit Card?</t>
  </si>
  <si>
    <t>Active Member</t>
  </si>
  <si>
    <t>Credit Card</t>
  </si>
  <si>
    <t>Exited From Bank</t>
  </si>
  <si>
    <t>Row Labels</t>
  </si>
  <si>
    <t>Grand Total</t>
  </si>
  <si>
    <t>Count of Tenure</t>
  </si>
  <si>
    <t>Count of Number of Products</t>
  </si>
  <si>
    <t>Products</t>
  </si>
  <si>
    <t>Count of Credit Card</t>
  </si>
  <si>
    <t>Current Client Pivot Tables</t>
  </si>
  <si>
    <t>Count of Estimated Salary</t>
  </si>
  <si>
    <t xml:space="preserve">Estimated Salary </t>
  </si>
  <si>
    <t xml:space="preserve">Min </t>
  </si>
  <si>
    <t>Max</t>
  </si>
  <si>
    <t>Mean</t>
  </si>
  <si>
    <t>Count of Age</t>
  </si>
  <si>
    <t>Former Client Pivot Tables</t>
  </si>
  <si>
    <t>Count of Country</t>
  </si>
  <si>
    <t>Count of Credit Score</t>
  </si>
  <si>
    <t>Count of Gender</t>
  </si>
  <si>
    <t>Count of Balance</t>
  </si>
  <si>
    <t xml:space="preserve"> </t>
  </si>
  <si>
    <t>Poor</t>
  </si>
  <si>
    <t>Fair</t>
  </si>
  <si>
    <t>Good</t>
  </si>
  <si>
    <t>Very Good</t>
  </si>
  <si>
    <t>Exceptional</t>
  </si>
  <si>
    <t>Fair(580–669)</t>
  </si>
  <si>
    <t>Poor(300–579)</t>
  </si>
  <si>
    <t>Good(670–739)</t>
  </si>
  <si>
    <t>Very Good(740–799)</t>
  </si>
  <si>
    <t>Exceptional(800+)</t>
  </si>
  <si>
    <t>18-24</t>
  </si>
  <si>
    <t>Count of Active Member</t>
  </si>
  <si>
    <t>30,000-39,999</t>
  </si>
  <si>
    <t>40,000-49,999</t>
  </si>
  <si>
    <t>50,000-59,999</t>
  </si>
  <si>
    <t>60,000-69,999</t>
  </si>
  <si>
    <t>70,000-79,999</t>
  </si>
  <si>
    <t>80,000-89,999</t>
  </si>
  <si>
    <t>90,000-99,999</t>
  </si>
  <si>
    <t>100,000-109,999</t>
  </si>
  <si>
    <t>110,000-119,999</t>
  </si>
  <si>
    <t>120,000-129,999</t>
  </si>
  <si>
    <t>130,000-139,999</t>
  </si>
  <si>
    <t>140,000-149,999</t>
  </si>
  <si>
    <t>150,000-159,999</t>
  </si>
  <si>
    <t>160,000-169,999</t>
  </si>
  <si>
    <t>170,000-179,999</t>
  </si>
  <si>
    <t>180,000-189,999</t>
  </si>
  <si>
    <t>190,000-199,999</t>
  </si>
  <si>
    <t>0-9,999</t>
  </si>
  <si>
    <t>10,000-19,999</t>
  </si>
  <si>
    <t>20,000-29,999</t>
  </si>
  <si>
    <t>25-34</t>
  </si>
  <si>
    <t>35-44</t>
  </si>
  <si>
    <t>45-54</t>
  </si>
  <si>
    <t>55-64</t>
  </si>
  <si>
    <t>65-74</t>
  </si>
  <si>
    <t>75+</t>
  </si>
  <si>
    <t>50,000-59,000</t>
  </si>
  <si>
    <t>160,000-,169,999</t>
  </si>
  <si>
    <t>200,000-209,999</t>
  </si>
  <si>
    <t>210,000-219,999</t>
  </si>
  <si>
    <t>Current Clients</t>
  </si>
  <si>
    <t>Former Clients</t>
  </si>
  <si>
    <t>All Clients</t>
  </si>
  <si>
    <t>All Client Pivot Tables</t>
  </si>
  <si>
    <t>Exceptioonal</t>
  </si>
  <si>
    <t xml:space="preserve">Male </t>
  </si>
  <si>
    <t>Unknown</t>
  </si>
  <si>
    <t>Account Balance</t>
  </si>
  <si>
    <t>Yes</t>
  </si>
  <si>
    <t>No</t>
  </si>
  <si>
    <t>Exited Bank</t>
  </si>
  <si>
    <t>Count of Exited From Bank</t>
  </si>
  <si>
    <t>Top Contributing Factors:</t>
  </si>
  <si>
    <t>1. Is the client an active member?</t>
  </si>
  <si>
    <t>2. Do they only have one product?</t>
  </si>
  <si>
    <t>3. Are they between the ages 35-54?</t>
  </si>
  <si>
    <t>4. Is their account balance within the range of $100,000 - $129,999?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</si>
</sst>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9E9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3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right" wrapText="1"/>
    </xf>
    <xf numFmtId="44" fontId="0" fillId="0" borderId="0" xfId="1" applyFont="1" applyAlignment="1">
      <alignment horizontal="left"/>
    </xf>
    <xf numFmtId="0" fontId="0" fillId="0" borderId="0" xfId="0" pivotButton="1"/>
    <xf numFmtId="10" fontId="0" fillId="0" borderId="0" xfId="0" applyNumberFormat="1"/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164" fontId="0" fillId="0" borderId="0" xfId="1" applyNumberFormat="1" applyFont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8" borderId="1" xfId="0" applyFill="1" applyBorder="1"/>
    <xf numFmtId="1" fontId="0" fillId="8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164" fontId="0" fillId="0" borderId="1" xfId="1" applyNumberFormat="1" applyFont="1" applyBorder="1"/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10" fontId="0" fillId="0" borderId="1" xfId="2" applyNumberFormat="1" applyFont="1" applyBorder="1"/>
    <xf numFmtId="10" fontId="0" fillId="0" borderId="1" xfId="0" applyNumberFormat="1" applyBorder="1"/>
    <xf numFmtId="0" fontId="0" fillId="8" borderId="1" xfId="0" applyFill="1" applyBorder="1" applyAlignment="1">
      <alignment horizontal="left"/>
    </xf>
    <xf numFmtId="10" fontId="0" fillId="8" borderId="1" xfId="2" applyNumberFormat="1" applyFont="1" applyFill="1" applyBorder="1"/>
    <xf numFmtId="10" fontId="0" fillId="8" borderId="1" xfId="0" applyNumberFormat="1" applyFill="1" applyBorder="1"/>
    <xf numFmtId="0" fontId="0" fillId="8" borderId="2" xfId="0" applyFill="1" applyBorder="1" applyAlignment="1">
      <alignment vertical="center" wrapText="1"/>
    </xf>
    <xf numFmtId="0" fontId="0" fillId="8" borderId="4" xfId="0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horizontal="left"/>
    </xf>
    <xf numFmtId="0" fontId="0" fillId="8" borderId="4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 applyAlignment="1">
      <alignment horizontal="left"/>
    </xf>
    <xf numFmtId="10" fontId="0" fillId="6" borderId="3" xfId="0" applyNumberFormat="1" applyFill="1" applyBorder="1"/>
    <xf numFmtId="10" fontId="0" fillId="8" borderId="3" xfId="0" applyNumberFormat="1" applyFill="1" applyBorder="1"/>
    <xf numFmtId="10" fontId="0" fillId="6" borderId="1" xfId="0" applyNumberFormat="1" applyFill="1" applyBorder="1"/>
    <xf numFmtId="9" fontId="0" fillId="0" borderId="1" xfId="2" applyFont="1" applyBorder="1"/>
    <xf numFmtId="0" fontId="5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3300"/>
      <color rgb="FFF89E9E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331470</xdr:rowOff>
    </xdr:from>
    <xdr:to>
      <xdr:col>11</xdr:col>
      <xdr:colOff>582930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A8D99B-9882-BB5B-DE4C-9A242BFA500E}"/>
            </a:ext>
          </a:extLst>
        </xdr:cNvPr>
        <xdr:cNvSpPr txBox="1"/>
      </xdr:nvSpPr>
      <xdr:spPr>
        <a:xfrm>
          <a:off x="6330315" y="331470"/>
          <a:ext cx="3615690" cy="763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Although</a:t>
          </a:r>
          <a:r>
            <a:rPr lang="en-US" sz="1100" baseline="0"/>
            <a:t> similar numbers across the board, the number of clients that had Poor credit and left the bank was a little higher(</a:t>
          </a:r>
          <a:r>
            <a:rPr lang="en-US"/>
            <a:t>28.92% of former clients compared to 23.89% of current clients)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6</xdr:col>
      <xdr:colOff>20955</xdr:colOff>
      <xdr:row>7</xdr:row>
      <xdr:rowOff>20955</xdr:rowOff>
    </xdr:from>
    <xdr:to>
      <xdr:col>17</xdr:col>
      <xdr:colOff>190500</xdr:colOff>
      <xdr:row>9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E84437-A6CC-88B2-D83B-3CDD50E7159C}"/>
            </a:ext>
          </a:extLst>
        </xdr:cNvPr>
        <xdr:cNvSpPr txBox="1"/>
      </xdr:nvSpPr>
      <xdr:spPr>
        <a:xfrm>
          <a:off x="6336030" y="1459230"/>
          <a:ext cx="6875145" cy="47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</a:t>
          </a:r>
          <a:r>
            <a:rPr lang="en-US" sz="1100" baseline="0"/>
            <a:t> seems that c</a:t>
          </a:r>
          <a:r>
            <a:rPr lang="en-US" sz="1100"/>
            <a:t>lients from Germany (36.76% of former clients compared to 23.13% of current clients) are more likely to leave.  While</a:t>
          </a:r>
          <a:r>
            <a:rPr lang="en-US" sz="1100" baseline="0"/>
            <a:t> clients from France are more likely to stay.  The numbers for Spain are consistent across the board.</a:t>
          </a:r>
          <a:endParaRPr lang="en-US" sz="1100"/>
        </a:p>
      </xdr:txBody>
    </xdr:sp>
    <xdr:clientData/>
  </xdr:twoCellAnchor>
  <xdr:twoCellAnchor>
    <xdr:from>
      <xdr:col>6</xdr:col>
      <xdr:colOff>22858</xdr:colOff>
      <xdr:row>11</xdr:row>
      <xdr:rowOff>57150</xdr:rowOff>
    </xdr:from>
    <xdr:to>
      <xdr:col>13</xdr:col>
      <xdr:colOff>361949</xdr:colOff>
      <xdr:row>13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D97AC2-45C8-A2B6-F0D0-0DC5E1420E6F}"/>
            </a:ext>
          </a:extLst>
        </xdr:cNvPr>
        <xdr:cNvSpPr txBox="1"/>
      </xdr:nvSpPr>
      <xdr:spPr>
        <a:xfrm>
          <a:off x="6337933" y="2219325"/>
          <a:ext cx="4606291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number of male clients that left is slightly</a:t>
          </a:r>
          <a:r>
            <a:rPr lang="en-US" sz="1100" baseline="0"/>
            <a:t> higher than female clients ((59.31% of former male clients compared to 43.33% of current male clients)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16</xdr:row>
      <xdr:rowOff>102870</xdr:rowOff>
    </xdr:from>
    <xdr:to>
      <xdr:col>11</xdr:col>
      <xdr:colOff>581025</xdr:colOff>
      <xdr:row>21</xdr:row>
      <xdr:rowOff>11430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5A5B4-B993-9F5C-3B95-D99DAF082F49}"/>
            </a:ext>
          </a:extLst>
        </xdr:cNvPr>
        <xdr:cNvSpPr txBox="1"/>
      </xdr:nvSpPr>
      <xdr:spPr>
        <a:xfrm>
          <a:off x="6353175" y="3169920"/>
          <a:ext cx="3590925" cy="81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is a higher concentration of customers between the ages of 35-54 that have left</a:t>
          </a:r>
          <a:r>
            <a:rPr lang="en-US" sz="1100" baseline="0"/>
            <a:t> the bank.  This is a possible factor.</a:t>
          </a:r>
        </a:p>
      </xdr:txBody>
    </xdr:sp>
    <xdr:clientData/>
  </xdr:twoCellAnchor>
  <xdr:twoCellAnchor>
    <xdr:from>
      <xdr:col>6</xdr:col>
      <xdr:colOff>62865</xdr:colOff>
      <xdr:row>26</xdr:row>
      <xdr:rowOff>62865</xdr:rowOff>
    </xdr:from>
    <xdr:to>
      <xdr:col>11</xdr:col>
      <xdr:colOff>466725</xdr:colOff>
      <xdr:row>30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5853C44-2A9B-638C-706F-C0724239A608}"/>
            </a:ext>
          </a:extLst>
        </xdr:cNvPr>
        <xdr:cNvSpPr txBox="1"/>
      </xdr:nvSpPr>
      <xdr:spPr>
        <a:xfrm>
          <a:off x="6377940" y="4939665"/>
          <a:ext cx="3451860" cy="737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values across</a:t>
          </a:r>
          <a:r>
            <a:rPr lang="en-US" sz="1100" baseline="0"/>
            <a:t> both groups are fairly consistent, so it is unlikely that Tenure length is a factor in whether people stay or not.</a:t>
          </a:r>
          <a:endParaRPr lang="en-US" sz="1100"/>
        </a:p>
      </xdr:txBody>
    </xdr:sp>
    <xdr:clientData/>
  </xdr:twoCellAnchor>
  <xdr:twoCellAnchor>
    <xdr:from>
      <xdr:col>6</xdr:col>
      <xdr:colOff>24765</xdr:colOff>
      <xdr:row>41</xdr:row>
      <xdr:rowOff>173356</xdr:rowOff>
    </xdr:from>
    <xdr:to>
      <xdr:col>11</xdr:col>
      <xdr:colOff>533400</xdr:colOff>
      <xdr:row>46</xdr:row>
      <xdr:rowOff>97156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8ECF735-D26E-B30F-980C-CF19FBEBEE21}"/>
            </a:ext>
          </a:extLst>
        </xdr:cNvPr>
        <xdr:cNvSpPr txBox="1"/>
      </xdr:nvSpPr>
      <xdr:spPr>
        <a:xfrm>
          <a:off x="6339840" y="7764781"/>
          <a:ext cx="355663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Other</a:t>
          </a:r>
          <a:r>
            <a:rPr lang="en-US" sz="1100" baseline="0"/>
            <a:t> than customers with a $0 balance, most of the clients that have left the bank had a balance between 100,000-129,999.  This could be a strong contributing factor.</a:t>
          </a:r>
          <a:endParaRPr lang="en-US" sz="1100"/>
        </a:p>
      </xdr:txBody>
    </xdr:sp>
    <xdr:clientData/>
  </xdr:twoCellAnchor>
  <xdr:twoCellAnchor>
    <xdr:from>
      <xdr:col>6</xdr:col>
      <xdr:colOff>40004</xdr:colOff>
      <xdr:row>55</xdr:row>
      <xdr:rowOff>163830</xdr:rowOff>
    </xdr:from>
    <xdr:to>
      <xdr:col>15</xdr:col>
      <xdr:colOff>180975</xdr:colOff>
      <xdr:row>59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B2DA1B9-0A62-DB31-5CD9-6FB24FCF657D}"/>
            </a:ext>
          </a:extLst>
        </xdr:cNvPr>
        <xdr:cNvSpPr txBox="1"/>
      </xdr:nvSpPr>
      <xdr:spPr>
        <a:xfrm>
          <a:off x="6355079" y="10288905"/>
          <a:ext cx="5627371" cy="674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clients with 4 products left the</a:t>
          </a:r>
          <a:r>
            <a:rPr lang="en-US" sz="1100" baseline="0"/>
            <a:t> bank, but this only accounts for less than 1% of the clients who left, so this is not enough of a factor by itself.  However, clients with only 1 product made up almost 70% of the clients who left, so this is probably a large contributing factor.</a:t>
          </a:r>
          <a:endParaRPr lang="en-US" sz="1100"/>
        </a:p>
      </xdr:txBody>
    </xdr:sp>
    <xdr:clientData/>
  </xdr:twoCellAnchor>
  <xdr:twoCellAnchor>
    <xdr:from>
      <xdr:col>6</xdr:col>
      <xdr:colOff>24765</xdr:colOff>
      <xdr:row>61</xdr:row>
      <xdr:rowOff>0</xdr:rowOff>
    </xdr:from>
    <xdr:to>
      <xdr:col>14</xdr:col>
      <xdr:colOff>520065</xdr:colOff>
      <xdr:row>63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C67B1EC-D164-35C7-5FC8-22DA196BC8A5}"/>
            </a:ext>
          </a:extLst>
        </xdr:cNvPr>
        <xdr:cNvSpPr txBox="1"/>
      </xdr:nvSpPr>
      <xdr:spPr>
        <a:xfrm>
          <a:off x="6339840" y="11210925"/>
          <a:ext cx="53721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values</a:t>
          </a:r>
          <a:r>
            <a:rPr lang="en-US" sz="1100" baseline="0"/>
            <a:t> for credit cards between the 2 groups was pretty much the same, so this is not a contributing factor.</a:t>
          </a:r>
          <a:endParaRPr lang="en-US" sz="1100"/>
        </a:p>
      </xdr:txBody>
    </xdr:sp>
    <xdr:clientData/>
  </xdr:twoCellAnchor>
  <xdr:twoCellAnchor>
    <xdr:from>
      <xdr:col>6</xdr:col>
      <xdr:colOff>26670</xdr:colOff>
      <xdr:row>64</xdr:row>
      <xdr:rowOff>26670</xdr:rowOff>
    </xdr:from>
    <xdr:to>
      <xdr:col>14</xdr:col>
      <xdr:colOff>533400</xdr:colOff>
      <xdr:row>66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9577B1-B634-6573-7600-426FE55ED3CD}"/>
            </a:ext>
          </a:extLst>
        </xdr:cNvPr>
        <xdr:cNvSpPr txBox="1"/>
      </xdr:nvSpPr>
      <xdr:spPr>
        <a:xfrm>
          <a:off x="6341745" y="11780520"/>
          <a:ext cx="5383530" cy="459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Over 70% of the clients who left were not active members, suggesting this is a large contributing factor.</a:t>
          </a:r>
          <a:endParaRPr lang="en-US" sz="1100"/>
        </a:p>
      </xdr:txBody>
    </xdr:sp>
    <xdr:clientData/>
  </xdr:twoCellAnchor>
  <xdr:twoCellAnchor>
    <xdr:from>
      <xdr:col>6</xdr:col>
      <xdr:colOff>152400</xdr:colOff>
      <xdr:row>71</xdr:row>
      <xdr:rowOff>129540</xdr:rowOff>
    </xdr:from>
    <xdr:to>
      <xdr:col>13</xdr:col>
      <xdr:colOff>228600</xdr:colOff>
      <xdr:row>76</xdr:row>
      <xdr:rowOff>28575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35BB45-B027-A3D5-4B4C-9D079CD24508}"/>
            </a:ext>
          </a:extLst>
        </xdr:cNvPr>
        <xdr:cNvSpPr txBox="1"/>
      </xdr:nvSpPr>
      <xdr:spPr>
        <a:xfrm>
          <a:off x="6467475" y="13150215"/>
          <a:ext cx="4343400" cy="803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values for estimated salary are the generally the same across the board.  There is a slight increase in the amount of people who left who have an estimated income of less than $10,000, but not enough to suggest that it is a large influencing factor.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</xdr:colOff>
      <xdr:row>1</xdr:row>
      <xdr:rowOff>49530</xdr:rowOff>
    </xdr:from>
    <xdr:to>
      <xdr:col>19</xdr:col>
      <xdr:colOff>76200</xdr:colOff>
      <xdr:row>35</xdr:row>
      <xdr:rowOff>102028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4CB768-AF64-5414-070D-DB096158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" y="230505"/>
          <a:ext cx="11037570" cy="62056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e Schultz" refreshedDate="45499.594520254628" createdVersion="8" refreshedVersion="8" minRefreshableVersion="3" recordCount="204" xr:uid="{F79A5094-C8B3-4AC1-B63F-050FFBFAE202}">
  <cacheSource type="worksheet">
    <worksheetSource ref="A1:M205" sheet="Former Clients"/>
  </cacheSource>
  <cacheFields count="17">
    <cacheField name="Customer ID" numFmtId="1">
      <sharedItems containsSemiMixedTypes="0" containsString="0" containsNumber="1" containsInteger="1" minValue="15568748" maxValue="15811762"/>
    </cacheField>
    <cacheField name="Last Name" numFmtId="0">
      <sharedItems/>
    </cacheField>
    <cacheField name="Credit Score" numFmtId="1">
      <sharedItems containsSemiMixedTypes="0" containsString="0" containsNumber="1" containsInteger="1" minValue="376" maxValue="850" count="156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649"/>
        <n v="569"/>
        <n v="722"/>
      </sharedItems>
      <fieldGroup par="13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4">
        <n v="42"/>
        <n v="44"/>
        <n v="29"/>
        <n v="5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  <fieldGroup par="14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8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par="15"/>
    </cacheField>
    <cacheField name="Number of 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Credit Card" numFmtId="1">
      <sharedItems containsSemiMixedTypes="0" containsString="0" containsNumber="1" containsInteger="1" minValue="0" maxValue="1" count="2">
        <n v="1"/>
        <n v="0"/>
      </sharedItems>
    </cacheField>
    <cacheField name="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par="16"/>
    </cacheField>
    <cacheField name="Exited From Bank" numFmtId="1">
      <sharedItems containsSemiMixedTypes="0" containsString="0" containsNumber="1" containsInteger="1" minValue="1" maxValue="1"/>
    </cacheField>
    <cacheField name="Credit Score2" numFmtId="0" databaseField="0">
      <fieldGroup base="2">
        <discretePr count="156">
          <x v="1"/>
          <x v="0"/>
          <x v="1"/>
          <x v="0"/>
          <x v="1"/>
          <x v="0"/>
          <x v="1"/>
          <x v="0"/>
          <x v="0"/>
          <x v="4"/>
          <x v="4"/>
          <x v="1"/>
          <x v="1"/>
          <x v="1"/>
          <x v="0"/>
          <x v="2"/>
          <x v="3"/>
          <x v="3"/>
          <x v="1"/>
          <x v="1"/>
          <x v="2"/>
          <x v="1"/>
          <x v="0"/>
          <x v="2"/>
          <x v="0"/>
          <x v="0"/>
          <x v="0"/>
          <x v="1"/>
          <x v="1"/>
          <x v="0"/>
          <x v="3"/>
          <x v="2"/>
          <x v="0"/>
          <x v="2"/>
          <x v="2"/>
          <x v="2"/>
          <x v="1"/>
          <x v="0"/>
          <x v="3"/>
          <x v="4"/>
          <x v="2"/>
          <x v="0"/>
          <x v="2"/>
          <x v="1"/>
          <x v="1"/>
          <x v="1"/>
          <x v="4"/>
          <x v="1"/>
          <x v="4"/>
          <x v="2"/>
          <x v="0"/>
          <x v="3"/>
          <x v="3"/>
          <x v="0"/>
          <x v="1"/>
          <x v="1"/>
          <x v="2"/>
          <x v="2"/>
          <x v="3"/>
          <x v="2"/>
          <x v="2"/>
          <x v="2"/>
          <x v="1"/>
          <x v="0"/>
          <x v="3"/>
          <x v="1"/>
          <x v="0"/>
          <x v="4"/>
          <x v="2"/>
          <x v="1"/>
          <x v="0"/>
          <x v="3"/>
          <x v="1"/>
          <x v="0"/>
          <x v="1"/>
          <x v="0"/>
          <x v="2"/>
          <x v="0"/>
          <x v="0"/>
          <x v="0"/>
          <x v="0"/>
          <x v="2"/>
          <x v="0"/>
          <x v="1"/>
          <x v="4"/>
          <x v="2"/>
          <x v="1"/>
          <x v="1"/>
          <x v="0"/>
          <x v="0"/>
          <x v="2"/>
          <x v="0"/>
          <x v="3"/>
          <x v="1"/>
          <x v="0"/>
          <x v="2"/>
          <x v="0"/>
          <x v="0"/>
          <x v="0"/>
          <x v="2"/>
          <x v="1"/>
          <x v="1"/>
          <x v="0"/>
          <x v="0"/>
          <x v="1"/>
          <x v="1"/>
          <x v="3"/>
          <x v="0"/>
          <x v="2"/>
          <x v="0"/>
          <x v="2"/>
          <x v="1"/>
          <x v="1"/>
          <x v="1"/>
          <x v="3"/>
          <x v="1"/>
          <x v="4"/>
          <x v="0"/>
          <x v="1"/>
          <x v="3"/>
          <x v="0"/>
          <x v="0"/>
          <x v="1"/>
          <x v="2"/>
          <x v="0"/>
          <x v="1"/>
          <x v="1"/>
          <x v="2"/>
          <x v="2"/>
          <x v="3"/>
          <x v="1"/>
          <x v="2"/>
          <x v="3"/>
          <x v="3"/>
          <x v="0"/>
          <x v="1"/>
          <x v="2"/>
          <x v="3"/>
          <x v="0"/>
          <x v="0"/>
          <x v="1"/>
          <x v="1"/>
          <x v="2"/>
          <x v="2"/>
          <x v="0"/>
          <x v="1"/>
          <x v="1"/>
          <x v="0"/>
          <x v="0"/>
          <x v="3"/>
          <x v="2"/>
          <x v="1"/>
          <x v="0"/>
          <x v="1"/>
          <x v="0"/>
          <x v="2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44">
          <x v="2"/>
          <x v="2"/>
          <x v="1"/>
          <x v="4"/>
          <x v="2"/>
          <x v="3"/>
          <x v="3"/>
          <x v="3"/>
          <x v="1"/>
          <x v="2"/>
          <x v="5"/>
          <x v="1"/>
          <x v="0"/>
          <x v="3"/>
          <x v="5"/>
          <x v="2"/>
          <x v="1"/>
          <x v="1"/>
          <x v="3"/>
          <x v="4"/>
          <x v="3"/>
          <x v="4"/>
          <x v="0"/>
          <x v="4"/>
          <x v="3"/>
          <x v="2"/>
          <x v="3"/>
          <x v="2"/>
          <x v="3"/>
          <x v="1"/>
          <x v="5"/>
          <x v="2"/>
          <x v="1"/>
          <x v="4"/>
          <x v="1"/>
          <x v="4"/>
          <x v="4"/>
          <x v="2"/>
          <x v="4"/>
          <x v="3"/>
          <x v="2"/>
          <x v="4"/>
          <x v="5"/>
          <x v="4"/>
        </discretePr>
        <groupItems count="6">
          <s v="Group1"/>
          <s v="Group2"/>
          <s v="Group3"/>
          <s v="Group4"/>
          <s v="Group5"/>
          <s v="Group6"/>
        </groupItems>
      </fieldGroup>
    </cacheField>
    <cacheField name="Balance2" numFmtId="0" databaseField="0">
      <fieldGroup base="7">
        <discretePr count="149">
          <x v="0"/>
          <x v="14"/>
          <x v="10"/>
          <x v="10"/>
          <x v="12"/>
          <x v="12"/>
          <x v="11"/>
          <x v="12"/>
          <x v="10"/>
          <x v="12"/>
          <x v="11"/>
          <x v="8"/>
          <x v="12"/>
          <x v="11"/>
          <x v="9"/>
          <x v="8"/>
          <x v="14"/>
          <x v="9"/>
          <x v="14"/>
          <x v="13"/>
          <x v="18"/>
          <x v="11"/>
          <x v="4"/>
          <x v="12"/>
          <x v="10"/>
          <x v="11"/>
          <x v="15"/>
          <x v="1"/>
          <x v="11"/>
          <x v="7"/>
          <x v="9"/>
          <x v="9"/>
          <x v="8"/>
          <x v="6"/>
          <x v="8"/>
          <x v="9"/>
          <x v="10"/>
          <x v="10"/>
          <x v="11"/>
          <x v="11"/>
          <x v="9"/>
          <x v="12"/>
          <x v="10"/>
          <x v="12"/>
          <x v="13"/>
          <x v="12"/>
          <x v="8"/>
          <x v="10"/>
          <x v="17"/>
          <x v="15"/>
          <x v="10"/>
          <x v="11"/>
          <x v="11"/>
          <x v="14"/>
          <x v="10"/>
          <x v="11"/>
          <x v="12"/>
          <x v="13"/>
          <x v="17"/>
          <x v="10"/>
          <x v="10"/>
          <x v="10"/>
          <x v="8"/>
          <x v="12"/>
          <x v="10"/>
          <x v="10"/>
          <x v="5"/>
          <x v="8"/>
          <x v="12"/>
          <x v="12"/>
          <x v="13"/>
          <x v="13"/>
          <x v="12"/>
          <x v="16"/>
          <x v="7"/>
          <x v="12"/>
          <x v="9"/>
          <x v="18"/>
          <x v="14"/>
          <x v="10"/>
          <x v="10"/>
          <x v="15"/>
          <x v="9"/>
          <x v="14"/>
          <x v="8"/>
          <x v="9"/>
          <x v="10"/>
          <x v="9"/>
          <x v="16"/>
          <x v="14"/>
          <x v="13"/>
          <x v="15"/>
          <x v="13"/>
          <x v="10"/>
          <x v="5"/>
          <x v="10"/>
          <x v="12"/>
          <x v="12"/>
          <x v="4"/>
          <x v="12"/>
          <x v="9"/>
          <x v="16"/>
          <x v="11"/>
          <x v="12"/>
          <x v="5"/>
          <x v="9"/>
          <x v="15"/>
          <x v="7"/>
          <x v="2"/>
          <x v="11"/>
          <x v="11"/>
          <x v="11"/>
          <x v="7"/>
          <x v="11"/>
          <x v="6"/>
          <x v="13"/>
          <x v="10"/>
          <x v="10"/>
          <x v="11"/>
          <x v="10"/>
          <x v="10"/>
          <x v="10"/>
          <x v="10"/>
          <x v="11"/>
          <x v="11"/>
          <x v="12"/>
          <x v="13"/>
          <x v="8"/>
          <x v="12"/>
          <x v="3"/>
          <x v="16"/>
          <x v="16"/>
          <x v="9"/>
          <x v="11"/>
          <x v="4"/>
          <x v="11"/>
          <x v="9"/>
          <x v="8"/>
          <x v="9"/>
          <x v="9"/>
          <x v="10"/>
          <x v="6"/>
          <x v="14"/>
          <x v="8"/>
          <x v="10"/>
          <x v="12"/>
          <x v="11"/>
          <x v="14"/>
          <x v="15"/>
        </discretePr>
        <groupItems count="19">
          <n v="0"/>
          <n v="56214.85"/>
          <n v="209767.31"/>
          <n v="190227.46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</groupItems>
      </fieldGroup>
    </cacheField>
    <cacheField name="Estimated Salary2" numFmtId="0" databaseField="0">
      <fieldGroup base="11">
        <discretePr count="204">
          <x v="10"/>
          <x v="11"/>
          <x v="14"/>
          <x v="11"/>
          <x v="0"/>
          <x v="11"/>
          <x v="14"/>
          <x v="2"/>
          <x v="18"/>
          <x v="19"/>
          <x v="11"/>
          <x v="11"/>
          <x v="16"/>
          <x v="4"/>
          <x v="0"/>
          <x v="2"/>
          <x v="13"/>
          <x v="12"/>
          <x v="9"/>
          <x v="17"/>
          <x v="17"/>
          <x v="3"/>
          <x v="9"/>
          <x v="10"/>
          <x v="19"/>
          <x v="11"/>
          <x v="0"/>
          <x v="4"/>
          <x v="7"/>
          <x v="0"/>
          <x v="15"/>
          <x v="12"/>
          <x v="14"/>
          <x v="1"/>
          <x v="5"/>
          <x v="16"/>
          <x v="4"/>
          <x v="0"/>
          <x v="0"/>
          <x v="0"/>
          <x v="9"/>
          <x v="14"/>
          <x v="1"/>
          <x v="19"/>
          <x v="14"/>
          <x v="15"/>
          <x v="3"/>
          <x v="2"/>
          <x v="0"/>
          <x v="10"/>
          <x v="8"/>
          <x v="7"/>
          <x v="3"/>
          <x v="5"/>
          <x v="8"/>
          <x v="4"/>
          <x v="13"/>
          <x v="13"/>
          <x v="8"/>
          <x v="4"/>
          <x v="1"/>
          <x v="15"/>
          <x v="4"/>
          <x v="15"/>
          <x v="15"/>
          <x v="17"/>
          <x v="12"/>
          <x v="12"/>
          <x v="18"/>
          <x v="10"/>
          <x v="17"/>
          <x v="11"/>
          <x v="1"/>
          <x v="4"/>
          <x v="8"/>
          <x v="17"/>
          <x v="0"/>
          <x v="12"/>
          <x v="18"/>
          <x v="7"/>
          <x v="0"/>
          <x v="18"/>
          <x v="17"/>
          <x v="18"/>
          <x v="1"/>
          <x v="9"/>
          <x v="0"/>
          <x v="13"/>
          <x v="7"/>
          <x v="13"/>
          <x v="14"/>
          <x v="13"/>
          <x v="19"/>
          <x v="4"/>
          <x v="7"/>
          <x v="2"/>
          <x v="3"/>
          <x v="15"/>
          <x v="1"/>
          <x v="19"/>
          <x v="13"/>
          <x v="11"/>
          <x v="7"/>
          <x v="6"/>
          <x v="6"/>
          <x v="17"/>
          <x v="18"/>
          <x v="3"/>
          <x v="7"/>
          <x v="1"/>
          <x v="7"/>
          <x v="10"/>
          <x v="8"/>
          <x v="0"/>
          <x v="19"/>
          <x v="19"/>
          <x v="7"/>
          <x v="19"/>
          <x v="6"/>
          <x v="15"/>
          <x v="10"/>
          <x v="5"/>
          <x v="17"/>
          <x v="3"/>
          <x v="14"/>
          <x v="5"/>
          <x v="0"/>
          <x v="11"/>
          <x v="5"/>
          <x v="12"/>
          <x v="19"/>
          <x v="6"/>
          <x v="5"/>
          <x v="5"/>
          <x v="15"/>
          <x v="17"/>
          <x v="2"/>
          <x v="2"/>
          <x v="1"/>
          <x v="14"/>
          <x v="2"/>
          <x v="12"/>
          <x v="3"/>
          <x v="7"/>
          <x v="12"/>
          <x v="2"/>
          <x v="1"/>
          <x v="15"/>
          <x v="17"/>
          <x v="13"/>
          <x v="6"/>
          <x v="17"/>
          <x v="16"/>
          <x v="8"/>
          <x v="3"/>
          <x v="15"/>
          <x v="15"/>
          <x v="2"/>
          <x v="4"/>
          <x v="15"/>
          <x v="12"/>
          <x v="1"/>
          <x v="19"/>
          <x v="1"/>
          <x v="8"/>
          <x v="10"/>
          <x v="11"/>
          <x v="3"/>
          <x v="9"/>
          <x v="2"/>
          <x v="11"/>
          <x v="9"/>
          <x v="19"/>
          <x v="9"/>
          <x v="18"/>
          <x v="11"/>
          <x v="10"/>
          <x v="0"/>
          <x v="1"/>
          <x v="11"/>
          <x v="6"/>
          <x v="7"/>
          <x v="5"/>
          <x v="12"/>
          <x v="7"/>
          <x v="17"/>
          <x v="9"/>
          <x v="11"/>
          <x v="5"/>
          <x v="2"/>
          <x v="18"/>
          <x v="13"/>
          <x v="9"/>
          <x v="15"/>
          <x v="19"/>
          <x v="0"/>
          <x v="2"/>
          <x v="15"/>
          <x v="10"/>
          <x v="11"/>
          <x v="6"/>
          <x v="6"/>
          <x v="10"/>
          <x v="14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e Schultz" refreshedDate="45499.596112384257" createdVersion="8" refreshedVersion="8" minRefreshableVersion="3" recordCount="787" xr:uid="{2DF0AF1C-B31D-406E-8AD2-68BF838CAC83}">
  <cacheSource type="worksheet">
    <worksheetSource ref="A1:M788" sheet="Current Clients"/>
  </cacheSource>
  <cacheFields count="17">
    <cacheField name="Customer ID" numFmtId="1">
      <sharedItems containsSemiMixedTypes="0" containsString="0" containsNumber="1" containsInteger="1" minValue="15566091" maxValue="15815364"/>
    </cacheField>
    <cacheField name="Last Name" numFmtId="0">
      <sharedItems/>
    </cacheField>
    <cacheField name="Credit 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3"/>
    </cacheField>
    <cacheField name="Country" numFmtId="0">
      <sharedItems count="3">
        <s v="Spain"/>
        <s v="France"/>
        <s v="Germany"/>
      </sharedItems>
    </cacheField>
    <cacheField name="Gender" numFmtId="0">
      <sharedItems count="3">
        <s v="Female"/>
        <s v="Male"/>
        <s v="N/A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6"/>
    </cacheField>
    <cacheField name="Tenure" numFmtId="1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4"/>
    </cacheField>
    <cacheField name="Number of 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Credit Card" numFmtId="1">
      <sharedItems containsSemiMixedTypes="0" containsString="0" containsNumber="1" containsInteger="1" minValue="0" maxValue="1" count="2">
        <n v="0"/>
        <n v="1"/>
      </sharedItems>
    </cacheField>
    <cacheField name="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661.5" count="787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98574.54301314463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98574.543013144619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5"/>
    </cacheField>
    <cacheField name="Exited From Bank" numFmtId="1">
      <sharedItems containsSemiMixedTypes="0" containsString="0" containsNumber="1" containsInteger="1" minValue="0" maxValue="0"/>
    </cacheField>
    <cacheField name="Credit Score2" numFmtId="0" databaseField="0">
      <fieldGroup base="2">
        <discretePr count="329">
          <x v="1"/>
          <x v="2"/>
          <x v="4"/>
          <x v="4"/>
          <x v="0"/>
          <x v="2"/>
          <x v="0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2"/>
          <x v="4"/>
          <x v="1"/>
          <x v="1"/>
          <x v="1"/>
          <x v="3"/>
          <x v="0"/>
          <x v="1"/>
          <x v="2"/>
          <x v="1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0"/>
          <x v="4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Balance2" numFmtId="0" databaseField="0">
      <fieldGroup base="7">
        <discretePr count="495">
          <x v="6"/>
          <x v="0"/>
          <x v="10"/>
          <x v="12"/>
          <x v="11"/>
          <x v="8"/>
          <x v="12"/>
          <x v="11"/>
          <x v="12"/>
          <x v="3"/>
          <x v="6"/>
          <x v="9"/>
          <x v="12"/>
          <x v="5"/>
          <x v="5"/>
          <x v="9"/>
          <x v="13"/>
          <x v="8"/>
          <x v="8"/>
          <x v="8"/>
          <x v="9"/>
          <x v="12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4"/>
          <x v="13"/>
          <x v="15"/>
          <x v="5"/>
          <x v="10"/>
          <x v="7"/>
          <x v="7"/>
          <x v="6"/>
          <x v="9"/>
          <x v="15"/>
          <x v="8"/>
          <x v="7"/>
          <x v="6"/>
          <x v="6"/>
          <x v="7"/>
          <x v="13"/>
          <x v="7"/>
          <x v="8"/>
          <x v="8"/>
          <x v="8"/>
          <x v="11"/>
          <x v="14"/>
          <x v="16"/>
          <x v="10"/>
          <x v="10"/>
          <x v="10"/>
          <x v="8"/>
          <x v="11"/>
          <x v="10"/>
          <x v="10"/>
          <x v="12"/>
          <x v="4"/>
          <x v="11"/>
          <x v="11"/>
          <x v="10"/>
          <x v="9"/>
          <x v="11"/>
          <x v="8"/>
          <x v="10"/>
          <x v="10"/>
          <x v="7"/>
          <x v="10"/>
          <x v="8"/>
          <x v="8"/>
          <x v="10"/>
          <x v="8"/>
          <x v="3"/>
          <x v="11"/>
          <x v="7"/>
          <x v="14"/>
          <x v="11"/>
          <x v="17"/>
          <x v="8"/>
          <x v="10"/>
          <x v="14"/>
          <x v="7"/>
          <x v="9"/>
          <x v="6"/>
          <x v="7"/>
          <x v="4"/>
          <x v="15"/>
          <x v="8"/>
          <x v="7"/>
          <x v="12"/>
          <x v="8"/>
          <x v="15"/>
          <x v="11"/>
          <x v="8"/>
          <x v="14"/>
          <x v="4"/>
          <x v="9"/>
          <x v="2"/>
          <x v="9"/>
          <x v="15"/>
          <x v="11"/>
          <x v="9"/>
          <x v="9"/>
          <x v="6"/>
          <x v="9"/>
          <x v="8"/>
          <x v="13"/>
          <x v="8"/>
          <x v="5"/>
          <x v="5"/>
          <x v="1"/>
          <x v="10"/>
          <x v="3"/>
          <x v="8"/>
          <x v="7"/>
          <x v="16"/>
          <x v="9"/>
          <x v="5"/>
          <x v="7"/>
          <x v="3"/>
          <x v="12"/>
          <x v="12"/>
          <x v="6"/>
          <x v="9"/>
          <x v="15"/>
          <x v="9"/>
          <x v="8"/>
          <x v="9"/>
          <x v="14"/>
          <x v="4"/>
          <x v="7"/>
          <x v="11"/>
          <x v="10"/>
          <x v="12"/>
          <x v="11"/>
          <x v="9"/>
          <x v="9"/>
          <x v="13"/>
          <x v="5"/>
          <x v="4"/>
          <x v="11"/>
          <x v="13"/>
          <x v="7"/>
          <x v="12"/>
          <x v="12"/>
          <x v="12"/>
          <x v="12"/>
          <x v="9"/>
          <x v="12"/>
          <x v="9"/>
          <x v="8"/>
          <x v="13"/>
          <x v="9"/>
          <x v="8"/>
          <x v="15"/>
          <x v="9"/>
          <x v="8"/>
          <x v="6"/>
          <x v="14"/>
          <x v="16"/>
          <x v="10"/>
          <x v="8"/>
          <x v="8"/>
          <x v="7"/>
          <x v="6"/>
          <x v="8"/>
          <x v="2"/>
          <x v="13"/>
          <x v="12"/>
          <x v="8"/>
          <x v="8"/>
          <x v="10"/>
          <x v="3"/>
          <x v="13"/>
          <x v="1"/>
          <x v="8"/>
          <x v="5"/>
          <x v="10"/>
          <x v="8"/>
          <x v="14"/>
          <x v="12"/>
          <x v="16"/>
          <x v="7"/>
          <x v="11"/>
          <x v="3"/>
          <x v="13"/>
          <x v="4"/>
          <x v="10"/>
          <x v="5"/>
          <x v="13"/>
          <x v="11"/>
          <x v="10"/>
          <x v="6"/>
          <x v="14"/>
          <x v="10"/>
          <x v="6"/>
          <x v="5"/>
          <x v="10"/>
          <x v="8"/>
          <x v="7"/>
          <x v="5"/>
          <x v="8"/>
          <x v="14"/>
          <x v="6"/>
          <x v="10"/>
          <x v="10"/>
          <x v="5"/>
          <x v="10"/>
          <x v="10"/>
          <x v="15"/>
          <x v="9"/>
          <x v="11"/>
          <x v="10"/>
          <x v="9"/>
          <x v="8"/>
          <x v="6"/>
          <x v="11"/>
          <x v="7"/>
          <x v="9"/>
          <x v="8"/>
          <x v="6"/>
          <x v="13"/>
          <x v="9"/>
          <x v="13"/>
          <x v="16"/>
          <x v="7"/>
          <x v="13"/>
          <x v="6"/>
          <x v="7"/>
          <x v="14"/>
          <x v="6"/>
          <x v="10"/>
          <x v="5"/>
          <x v="9"/>
          <x v="11"/>
          <x v="4"/>
          <x v="6"/>
          <x v="11"/>
          <x v="10"/>
          <x v="6"/>
          <x v="11"/>
          <x v="7"/>
          <x v="8"/>
          <x v="10"/>
          <x v="4"/>
          <x v="9"/>
          <x v="11"/>
          <x v="7"/>
          <x v="3"/>
          <x v="9"/>
          <x v="10"/>
          <x v="13"/>
          <x v="4"/>
          <x v="9"/>
          <x v="12"/>
          <x v="10"/>
          <x v="4"/>
          <x v="10"/>
          <x v="10"/>
          <x v="11"/>
          <x v="8"/>
          <x v="13"/>
          <x v="13"/>
          <x v="10"/>
          <x v="11"/>
          <x v="10"/>
          <x v="8"/>
          <x v="7"/>
          <x v="9"/>
          <x v="11"/>
          <x v="10"/>
          <x v="5"/>
          <x v="11"/>
          <x v="9"/>
          <x v="6"/>
          <x v="15"/>
          <x v="9"/>
          <x v="9"/>
          <x v="12"/>
          <x v="10"/>
          <x v="13"/>
          <x v="9"/>
          <x v="10"/>
          <x v="10"/>
          <x v="6"/>
          <x v="12"/>
          <x v="15"/>
          <x v="11"/>
          <x v="9"/>
          <x v="14"/>
          <x v="12"/>
          <x v="12"/>
          <x v="10"/>
          <x v="9"/>
          <x v="12"/>
          <x v="5"/>
          <x v="12"/>
          <x v="5"/>
          <x v="14"/>
          <x v="11"/>
          <x v="12"/>
          <x v="11"/>
          <x v="9"/>
          <x v="10"/>
          <x v="6"/>
          <x v="13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7"/>
          <x v="10"/>
          <x v="11"/>
          <x v="12"/>
          <x v="11"/>
          <x v="9"/>
          <x v="4"/>
          <x v="10"/>
          <x v="5"/>
          <x v="12"/>
          <x v="8"/>
          <x v="16"/>
          <x v="7"/>
          <x v="10"/>
          <x v="5"/>
          <x v="6"/>
          <x v="10"/>
          <x v="12"/>
          <x v="9"/>
          <x v="10"/>
          <x v="12"/>
          <x v="3"/>
          <x v="14"/>
          <x v="7"/>
          <x v="12"/>
          <x v="11"/>
          <x v="12"/>
          <x v="10"/>
          <x v="13"/>
          <x v="9"/>
          <x v="7"/>
          <x v="10"/>
          <x v="13"/>
          <x v="8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9"/>
          <x v="11"/>
          <x v="9"/>
          <x v="10"/>
          <x v="11"/>
          <x v="11"/>
          <x v="9"/>
          <x v="5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3"/>
          <x v="5"/>
          <x v="11"/>
          <x v="11"/>
          <x v="13"/>
          <x v="14"/>
          <x v="9"/>
          <x v="13"/>
          <x v="9"/>
          <x v="11"/>
          <x v="9"/>
          <x v="6"/>
          <x v="16"/>
          <x v="3"/>
          <x v="11"/>
          <x v="6"/>
          <x v="6"/>
          <x v="10"/>
          <x v="7"/>
          <x v="15"/>
          <x v="13"/>
          <x v="12"/>
          <x v="12"/>
          <x v="9"/>
          <x v="5"/>
          <x v="6"/>
          <x v="14"/>
          <x v="8"/>
          <x v="9"/>
          <x v="15"/>
          <x v="11"/>
          <x v="8"/>
          <x v="8"/>
          <x v="7"/>
          <x v="10"/>
          <x v="8"/>
          <x v="12"/>
          <x v="12"/>
          <x v="3"/>
          <x v="4"/>
          <x v="15"/>
          <x v="14"/>
          <x v="7"/>
          <x v="12"/>
          <x v="15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10"/>
          <x v="4"/>
          <x v="8"/>
          <x v="10"/>
          <x v="4"/>
          <x v="6"/>
          <x v="12"/>
          <x v="11"/>
          <x v="13"/>
          <x v="9"/>
          <x v="8"/>
          <x v="10"/>
          <x v="11"/>
          <x v="10"/>
          <x v="8"/>
          <x v="11"/>
          <x v="8"/>
          <x v="10"/>
          <x v="11"/>
          <x v="6"/>
          <x v="9"/>
          <x v="11"/>
          <x v="5"/>
          <x v="7"/>
          <x v="10"/>
          <x v="9"/>
          <x v="11"/>
          <x v="17"/>
          <x v="5"/>
          <x v="10"/>
          <x v="6"/>
          <x v="12"/>
          <x v="12"/>
          <x v="7"/>
        </discretePr>
        <groupItems count="18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</groupItems>
      </fieldGroup>
    </cacheField>
    <cacheField name="Estimated Salary2" numFmtId="0" databaseField="0">
      <fieldGroup base="11">
        <discretePr count="787">
          <x v="11"/>
          <x v="9"/>
          <x v="7"/>
          <x v="1"/>
          <x v="7"/>
          <x v="7"/>
          <x v="8"/>
          <x v="7"/>
          <x v="2"/>
          <x v="19"/>
          <x v="6"/>
          <x v="6"/>
          <x v="1"/>
          <x v="15"/>
          <x v="5"/>
          <x v="17"/>
          <x v="9"/>
          <x v="0"/>
          <x v="18"/>
          <x v="12"/>
          <x v="17"/>
          <x v="3"/>
          <x v="10"/>
          <x v="5"/>
          <x v="15"/>
          <x v="8"/>
          <x v="3"/>
          <x v="14"/>
          <x v="11"/>
          <x v="9"/>
          <x v="4"/>
          <x v="17"/>
          <x v="7"/>
          <x v="9"/>
          <x v="15"/>
          <x v="12"/>
          <x v="9"/>
          <x v="19"/>
          <x v="19"/>
          <x v="8"/>
          <x v="11"/>
          <x v="11"/>
          <x v="8"/>
          <x v="4"/>
          <x v="4"/>
          <x v="8"/>
          <x v="12"/>
          <x v="17"/>
          <x v="9"/>
          <x v="9"/>
          <x v="2"/>
          <x v="11"/>
          <x v="19"/>
          <x v="11"/>
          <x v="1"/>
          <x v="3"/>
          <x v="4"/>
          <x v="5"/>
          <x v="14"/>
          <x v="2"/>
          <x v="13"/>
          <x v="14"/>
          <x v="19"/>
          <x v="9"/>
          <x v="17"/>
          <x v="2"/>
          <x v="15"/>
          <x v="0"/>
          <x v="11"/>
          <x v="15"/>
          <x v="15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"/>
          <x v="3"/>
          <x v="7"/>
          <x v="6"/>
          <x v="2"/>
          <x v="8"/>
          <x v="2"/>
          <x v="7"/>
          <x v="11"/>
          <x v="3"/>
          <x v="12"/>
          <x v="3"/>
          <x v="10"/>
          <x v="14"/>
          <x v="19"/>
          <x v="18"/>
          <x v="17"/>
          <x v="16"/>
          <x v="12"/>
          <x v="11"/>
          <x v="3"/>
          <x v="1"/>
          <x v="12"/>
          <x v="3"/>
          <x v="16"/>
          <x v="9"/>
          <x v="18"/>
          <x v="18"/>
          <x v="19"/>
          <x v="5"/>
          <x v="14"/>
          <x v="2"/>
          <x v="7"/>
          <x v="0"/>
          <x v="8"/>
          <x v="18"/>
          <x v="9"/>
          <x v="10"/>
          <x v="8"/>
          <x v="9"/>
          <x v="10"/>
          <x v="11"/>
          <x v="8"/>
          <x v="8"/>
          <x v="4"/>
          <x v="10"/>
          <x v="13"/>
          <x v="19"/>
          <x v="5"/>
          <x v="16"/>
          <x v="15"/>
          <x v="11"/>
          <x v="14"/>
          <x v="2"/>
          <x v="13"/>
          <x v="17"/>
          <x v="9"/>
          <x v="1"/>
          <x v="4"/>
          <x v="17"/>
          <x v="5"/>
          <x v="9"/>
          <x v="19"/>
          <x v="13"/>
          <x v="19"/>
          <x v="14"/>
          <x v="1"/>
          <x v="11"/>
          <x v="8"/>
          <x v="12"/>
          <x v="0"/>
          <x v="4"/>
          <x v="15"/>
          <x v="4"/>
          <x v="1"/>
          <x v="0"/>
          <x v="12"/>
          <x v="9"/>
          <x v="17"/>
          <x v="15"/>
          <x v="15"/>
          <x v="16"/>
          <x v="16"/>
          <x v="8"/>
          <x v="4"/>
          <x v="9"/>
          <x v="13"/>
          <x v="17"/>
          <x v="9"/>
          <x v="12"/>
          <x v="16"/>
          <x v="19"/>
          <x v="2"/>
          <x v="6"/>
          <x v="11"/>
          <x v="6"/>
          <x v="15"/>
          <x v="15"/>
          <x v="9"/>
          <x v="14"/>
          <x v="16"/>
          <x v="13"/>
          <x v="12"/>
          <x v="7"/>
          <x v="6"/>
          <x v="7"/>
          <x v="19"/>
          <x v="15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16"/>
          <x v="19"/>
          <x v="18"/>
          <x v="3"/>
          <x v="9"/>
          <x v="11"/>
          <x v="18"/>
          <x v="16"/>
          <x v="3"/>
          <x v="6"/>
          <x v="2"/>
          <x v="19"/>
          <x v="3"/>
          <x v="16"/>
          <x v="10"/>
          <x v="18"/>
          <x v="7"/>
          <x v="13"/>
          <x v="19"/>
          <x v="5"/>
          <x v="11"/>
          <x v="7"/>
          <x v="10"/>
          <x v="16"/>
          <x v="10"/>
          <x v="16"/>
          <x v="1"/>
          <x v="1"/>
          <x v="19"/>
          <x v="9"/>
          <x v="2"/>
          <x v="3"/>
          <x v="4"/>
          <x v="18"/>
          <x v="14"/>
          <x v="17"/>
          <x v="18"/>
          <x v="8"/>
          <x v="5"/>
          <x v="2"/>
          <x v="8"/>
          <x v="4"/>
          <x v="6"/>
          <x v="1"/>
          <x v="5"/>
          <x v="10"/>
          <x v="13"/>
          <x v="10"/>
          <x v="17"/>
          <x v="9"/>
          <x v="7"/>
          <x v="1"/>
          <x v="14"/>
          <x v="0"/>
          <x v="17"/>
          <x v="0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2"/>
          <x v="3"/>
          <x v="18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15"/>
          <x v="0"/>
          <x v="6"/>
          <x v="14"/>
          <x v="10"/>
          <x v="15"/>
          <x v="17"/>
          <x v="5"/>
          <x v="11"/>
          <x v="4"/>
          <x v="12"/>
          <x v="15"/>
          <x v="10"/>
          <x v="12"/>
          <x v="8"/>
          <x v="14"/>
          <x v="16"/>
          <x v="19"/>
          <x v="9"/>
          <x v="10"/>
          <x v="15"/>
          <x v="8"/>
          <x v="12"/>
          <x v="4"/>
          <x v="9"/>
          <x v="14"/>
          <x v="2"/>
          <x v="7"/>
          <x v="19"/>
          <x v="4"/>
          <x v="7"/>
          <x v="8"/>
          <x v="12"/>
          <x v="11"/>
          <x v="6"/>
          <x v="16"/>
          <x v="8"/>
          <x v="8"/>
          <x v="7"/>
          <x v="11"/>
          <x v="18"/>
          <x v="12"/>
          <x v="10"/>
          <x v="12"/>
          <x v="4"/>
          <x v="11"/>
          <x v="4"/>
          <x v="6"/>
          <x v="5"/>
          <x v="16"/>
          <x v="0"/>
          <x v="6"/>
          <x v="18"/>
          <x v="19"/>
          <x v="3"/>
          <x v="10"/>
          <x v="16"/>
          <x v="6"/>
          <x v="1"/>
          <x v="6"/>
          <x v="18"/>
          <x v="17"/>
          <x v="2"/>
          <x v="7"/>
          <x v="10"/>
          <x v="18"/>
          <x v="14"/>
          <x v="10"/>
          <x v="2"/>
          <x v="18"/>
          <x v="16"/>
          <x v="11"/>
          <x v="14"/>
          <x v="5"/>
          <x v="7"/>
          <x v="13"/>
          <x v="10"/>
          <x v="19"/>
          <x v="0"/>
          <x v="11"/>
          <x v="7"/>
          <x v="10"/>
          <x v="14"/>
          <x v="12"/>
          <x v="5"/>
          <x v="8"/>
          <x v="11"/>
          <x v="19"/>
          <x v="3"/>
          <x v="2"/>
          <x v="18"/>
          <x v="11"/>
          <x v="14"/>
          <x v="16"/>
          <x v="9"/>
          <x v="7"/>
          <x v="1"/>
          <x v="8"/>
          <x v="13"/>
          <x v="12"/>
          <x v="11"/>
          <x v="13"/>
          <x v="11"/>
          <x v="9"/>
          <x v="11"/>
          <x v="16"/>
          <x v="16"/>
          <x v="7"/>
          <x v="2"/>
          <x v="5"/>
          <x v="7"/>
          <x v="7"/>
          <x v="5"/>
          <x v="5"/>
          <x v="12"/>
          <x v="13"/>
          <x v="15"/>
          <x v="10"/>
          <x v="12"/>
          <x v="4"/>
          <x v="4"/>
          <x v="7"/>
          <x v="4"/>
          <x v="2"/>
          <x v="12"/>
          <x v="5"/>
          <x v="19"/>
          <x v="15"/>
          <x v="3"/>
          <x v="0"/>
          <x v="13"/>
          <x v="8"/>
          <x v="7"/>
          <x v="1"/>
          <x v="14"/>
          <x v="3"/>
          <x v="7"/>
          <x v="16"/>
          <x v="6"/>
          <x v="16"/>
          <x v="3"/>
          <x v="1"/>
          <x v="7"/>
          <x v="14"/>
          <x v="6"/>
          <x v="8"/>
          <x v="16"/>
          <x v="0"/>
          <x v="7"/>
          <x v="11"/>
          <x v="16"/>
          <x v="0"/>
          <x v="2"/>
          <x v="14"/>
          <x v="3"/>
          <x v="16"/>
          <x v="10"/>
          <x v="3"/>
          <x v="3"/>
          <x v="16"/>
          <x v="6"/>
          <x v="9"/>
          <x v="8"/>
          <x v="11"/>
          <x v="1"/>
          <x v="7"/>
          <x v="8"/>
          <x v="17"/>
          <x v="0"/>
          <x v="1"/>
          <x v="7"/>
          <x v="17"/>
          <x v="8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1"/>
          <x v="5"/>
          <x v="11"/>
          <x v="16"/>
          <x v="2"/>
          <x v="19"/>
          <x v="4"/>
          <x v="11"/>
          <x v="10"/>
          <x v="0"/>
          <x v="6"/>
          <x v="14"/>
          <x v="19"/>
          <x v="1"/>
          <x v="10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4"/>
          <x v="4"/>
          <x v="7"/>
          <x v="13"/>
          <x v="15"/>
          <x v="8"/>
          <x v="8"/>
          <x v="18"/>
          <x v="3"/>
          <x v="6"/>
          <x v="7"/>
          <x v="0"/>
          <x v="17"/>
          <x v="12"/>
          <x v="1"/>
          <x v="1"/>
          <x v="10"/>
          <x v="9"/>
          <x v="1"/>
          <x v="12"/>
          <x v="7"/>
          <x v="14"/>
          <x v="3"/>
          <x v="0"/>
          <x v="1"/>
          <x v="14"/>
          <x v="11"/>
          <x v="12"/>
          <x v="9"/>
          <x v="17"/>
          <x v="14"/>
          <x v="18"/>
          <x v="2"/>
          <x v="17"/>
          <x v="4"/>
          <x v="6"/>
          <x v="16"/>
          <x v="11"/>
          <x v="7"/>
          <x v="7"/>
          <x v="0"/>
          <x v="8"/>
          <x v="2"/>
          <x v="18"/>
          <x v="9"/>
          <x v="9"/>
          <x v="7"/>
          <x v="16"/>
          <x v="16"/>
          <x v="4"/>
          <x v="3"/>
          <x v="12"/>
          <x v="14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3"/>
          <x v="14"/>
          <x v="18"/>
          <x v="12"/>
          <x v="4"/>
          <x v="0"/>
          <x v="12"/>
          <x v="11"/>
          <x v="5"/>
          <x v="12"/>
          <x v="19"/>
          <x v="6"/>
          <x v="7"/>
          <x v="8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7"/>
          <x v="18"/>
          <x v="13"/>
          <x v="12"/>
          <x v="18"/>
          <x v="19"/>
          <x v="5"/>
          <x v="5"/>
          <x v="14"/>
          <x v="19"/>
          <x v="16"/>
          <x v="17"/>
          <x v="8"/>
          <x v="12"/>
          <x v="7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14"/>
          <x v="17"/>
          <x v="19"/>
          <x v="9"/>
          <x v="13"/>
          <x v="2"/>
          <x v="12"/>
          <x v="14"/>
          <x v="5"/>
          <x v="4"/>
          <x v="3"/>
          <x v="0"/>
          <x v="9"/>
          <x v="16"/>
          <x v="17"/>
          <x v="13"/>
          <x v="11"/>
          <x v="9"/>
          <x v="18"/>
          <x v="13"/>
          <x v="2"/>
          <x v="19"/>
          <x v="2"/>
          <x v="1"/>
          <x v="0"/>
          <x v="0"/>
          <x v="18"/>
          <x v="12"/>
          <x v="3"/>
          <x v="6"/>
          <x v="7"/>
          <x v="14"/>
          <x v="14"/>
          <x v="15"/>
          <x v="1"/>
          <x v="1"/>
          <x v="13"/>
          <x v="1"/>
          <x v="6"/>
          <x v="0"/>
          <x v="7"/>
          <x v="15"/>
          <x v="9"/>
          <x v="15"/>
          <x v="2"/>
          <x v="8"/>
          <x v="14"/>
          <x v="18"/>
          <x v="4"/>
          <x v="12"/>
          <x v="1"/>
          <x v="7"/>
          <x v="12"/>
          <x v="9"/>
          <x v="9"/>
          <x v="19"/>
          <x v="7"/>
          <x v="5"/>
          <x v="8"/>
          <x v="2"/>
          <x v="0"/>
          <x v="1"/>
          <x v="6"/>
          <x v="0"/>
          <x v="1"/>
          <x v="14"/>
          <x v="9"/>
          <x v="11"/>
          <x v="3"/>
          <x v="3"/>
          <x v="0"/>
          <x v="1"/>
          <x v="11"/>
          <x v="17"/>
          <x v="7"/>
          <x v="15"/>
          <x v="12"/>
          <x v="19"/>
          <x v="13"/>
          <x v="13"/>
          <x v="12"/>
          <x v="13"/>
          <x v="4"/>
          <x v="0"/>
          <x v="18"/>
          <x v="10"/>
          <x v="6"/>
          <x v="8"/>
          <x v="5"/>
          <x v="0"/>
          <x v="2"/>
          <x v="13"/>
          <x v="11"/>
          <x v="3"/>
          <x v="7"/>
          <x v="15"/>
          <x v="2"/>
          <x v="7"/>
          <x v="10"/>
          <x v="4"/>
          <x v="13"/>
          <x v="15"/>
          <x v="17"/>
          <x v="13"/>
          <x v="0"/>
          <x v="5"/>
          <x v="7"/>
          <x v="13"/>
          <x v="15"/>
          <x v="15"/>
          <x v="0"/>
          <x v="1"/>
          <x v="9"/>
          <x v="7"/>
          <x v="10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  <cacheField name="Age2" numFmtId="0" databaseField="0">
      <fieldGroup base="5">
        <discretePr count="60">
          <x v="2"/>
          <x v="2"/>
          <x v="2"/>
          <x v="3"/>
          <x v="2"/>
          <x v="1"/>
          <x v="1"/>
          <x v="0"/>
          <x v="1"/>
          <x v="1"/>
          <x v="2"/>
          <x v="3"/>
          <x v="1"/>
          <x v="3"/>
          <x v="2"/>
          <x v="2"/>
          <x v="1"/>
          <x v="2"/>
          <x v="1"/>
          <x v="2"/>
          <x v="4"/>
          <x v="2"/>
          <x v="0"/>
          <x v="3"/>
          <x v="4"/>
          <x v="1"/>
          <x v="0"/>
          <x v="4"/>
          <x v="6"/>
          <x v="1"/>
          <x v="1"/>
          <x v="0"/>
          <x v="3"/>
          <x v="5"/>
          <x v="3"/>
          <x v="5"/>
          <x v="4"/>
          <x v="5"/>
          <x v="0"/>
          <x v="5"/>
          <x v="6"/>
          <x v="3"/>
          <x v="4"/>
          <x v="6"/>
          <x v="4"/>
          <x v="3"/>
          <x v="5"/>
          <x v="5"/>
          <x v="4"/>
          <x v="3"/>
          <x v="0"/>
          <x v="3"/>
          <x v="5"/>
          <x v="4"/>
          <x v="4"/>
          <x v="4"/>
          <x v="0"/>
          <x v="6"/>
          <x v="5"/>
          <x v="5"/>
        </discretePr>
        <groupItems count="7">
          <s v="Group1"/>
          <s v="Group2"/>
          <s v="Group3"/>
          <s v="Group4"/>
          <s v="Group5"/>
          <s v="Group6"/>
          <s v="Group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e Schultz" refreshedDate="45501.487590972225" createdVersion="8" refreshedVersion="8" minRefreshableVersion="3" recordCount="990" xr:uid="{E36761E5-7D12-4F30-94B5-DA3CEC183307}">
  <cacheSource type="worksheet">
    <worksheetSource ref="B1:N991" sheet="Cleaned Data"/>
  </cacheSource>
  <cacheFields count="17">
    <cacheField name="Customer ID" numFmtId="1">
      <sharedItems containsSemiMixedTypes="0" containsString="0" containsNumber="1" containsInteger="1" minValue="15566091" maxValue="15815364"/>
    </cacheField>
    <cacheField name="Last Name" numFmtId="0">
      <sharedItems/>
    </cacheField>
    <cacheField name="Credit 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9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par="13"/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/A"/>
      </sharedItems>
    </cacheField>
    <cacheField name="Age" numFmtId="1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par="14"/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2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</sharedItems>
      <fieldGroup par="15"/>
    </cacheField>
    <cacheField name="Number of 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Credit Card" numFmtId="1">
      <sharedItems containsSemiMixedTypes="0" containsString="0" containsNumber="1" containsInteger="1" minValue="0" maxValue="1" count="2">
        <n v="1"/>
        <n v="0"/>
      </sharedItems>
    </cacheField>
    <cacheField name="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725.39" count="990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98574.543013144634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98574.543013144619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</sharedItems>
      <fieldGroup par="16"/>
    </cacheField>
    <cacheField name="Exited From Bank" numFmtId="1">
      <sharedItems containsSemiMixedTypes="0" containsString="0" containsNumber="1" containsInteger="1" minValue="0" maxValue="1" count="2">
        <n v="1"/>
        <n v="0"/>
      </sharedItems>
    </cacheField>
    <cacheField name="Credit Score2" numFmtId="0" databaseField="0">
      <fieldGroup base="2">
        <discretePr count="354">
          <x v="1"/>
          <x v="1"/>
          <x v="0"/>
          <x v="2"/>
          <x v="4"/>
          <x v="1"/>
          <x v="4"/>
          <x v="0"/>
          <x v="0"/>
          <x v="2"/>
          <x v="0"/>
          <x v="0"/>
          <x v="0"/>
          <x v="0"/>
          <x v="1"/>
          <x v="1"/>
          <x v="1"/>
          <x v="1"/>
          <x v="2"/>
          <x v="2"/>
          <x v="1"/>
          <x v="0"/>
          <x v="1"/>
          <x v="4"/>
          <x v="0"/>
          <x v="3"/>
          <x v="0"/>
          <x v="0"/>
          <x v="0"/>
          <x v="1"/>
          <x v="0"/>
          <x v="0"/>
          <x v="0"/>
          <x v="2"/>
          <x v="0"/>
          <x v="0"/>
          <x v="4"/>
          <x v="1"/>
          <x v="0"/>
          <x v="0"/>
          <x v="0"/>
          <x v="4"/>
          <x v="1"/>
          <x v="3"/>
          <x v="4"/>
          <x v="1"/>
          <x v="0"/>
          <x v="2"/>
          <x v="1"/>
          <x v="3"/>
          <x v="1"/>
          <x v="1"/>
          <x v="1"/>
          <x v="2"/>
          <x v="0"/>
          <x v="1"/>
          <x v="3"/>
          <x v="2"/>
          <x v="0"/>
          <x v="1"/>
          <x v="3"/>
          <x v="1"/>
          <x v="2"/>
          <x v="1"/>
          <x v="2"/>
          <x v="2"/>
          <x v="4"/>
          <x v="1"/>
          <x v="1"/>
          <x v="0"/>
          <x v="1"/>
          <x v="2"/>
          <x v="3"/>
          <x v="0"/>
          <x v="1"/>
          <x v="3"/>
          <x v="0"/>
          <x v="0"/>
          <x v="0"/>
          <x v="1"/>
          <x v="3"/>
          <x v="2"/>
          <x v="1"/>
          <x v="1"/>
          <x v="4"/>
          <x v="0"/>
          <x v="3"/>
          <x v="2"/>
          <x v="0"/>
          <x v="3"/>
          <x v="4"/>
          <x v="2"/>
          <x v="0"/>
          <x v="1"/>
          <x v="2"/>
          <x v="1"/>
          <x v="3"/>
          <x v="1"/>
          <x v="0"/>
          <x v="2"/>
          <x v="0"/>
          <x v="0"/>
          <x v="2"/>
          <x v="1"/>
          <x v="1"/>
          <x v="4"/>
          <x v="2"/>
          <x v="1"/>
          <x v="0"/>
          <x v="3"/>
          <x v="3"/>
          <x v="3"/>
          <x v="2"/>
          <x v="3"/>
          <x v="1"/>
          <x v="0"/>
          <x v="1"/>
          <x v="0"/>
          <x v="1"/>
          <x v="2"/>
          <x v="3"/>
          <x v="2"/>
          <x v="0"/>
          <x v="1"/>
          <x v="3"/>
          <x v="0"/>
          <x v="2"/>
          <x v="0"/>
          <x v="2"/>
          <x v="1"/>
          <x v="1"/>
          <x v="2"/>
          <x v="4"/>
          <x v="2"/>
          <x v="2"/>
          <x v="1"/>
          <x v="1"/>
          <x v="0"/>
          <x v="0"/>
          <x v="0"/>
          <x v="0"/>
          <x v="1"/>
          <x v="1"/>
          <x v="3"/>
          <x v="0"/>
          <x v="0"/>
          <x v="2"/>
          <x v="1"/>
          <x v="4"/>
          <x v="0"/>
          <x v="3"/>
          <x v="0"/>
          <x v="2"/>
          <x v="1"/>
          <x v="1"/>
          <x v="1"/>
          <x v="2"/>
          <x v="2"/>
          <x v="1"/>
          <x v="2"/>
          <x v="2"/>
          <x v="1"/>
          <x v="0"/>
          <x v="2"/>
          <x v="0"/>
          <x v="1"/>
          <x v="2"/>
          <x v="1"/>
          <x v="3"/>
          <x v="3"/>
          <x v="2"/>
          <x v="2"/>
          <x v="1"/>
          <x v="1"/>
          <x v="0"/>
          <x v="3"/>
          <x v="0"/>
          <x v="1"/>
          <x v="2"/>
          <x v="3"/>
          <x v="2"/>
          <x v="0"/>
          <x v="2"/>
          <x v="3"/>
          <x v="2"/>
          <x v="2"/>
          <x v="0"/>
          <x v="0"/>
          <x v="0"/>
          <x v="1"/>
          <x v="3"/>
          <x v="2"/>
          <x v="4"/>
          <x v="2"/>
          <x v="2"/>
          <x v="3"/>
          <x v="3"/>
          <x v="3"/>
          <x v="1"/>
          <x v="3"/>
          <x v="1"/>
          <x v="3"/>
          <x v="1"/>
          <x v="1"/>
          <x v="2"/>
          <x v="1"/>
          <x v="0"/>
          <x v="1"/>
          <x v="4"/>
          <x v="0"/>
          <x v="0"/>
          <x v="0"/>
          <x v="2"/>
          <x v="3"/>
          <x v="2"/>
          <x v="1"/>
          <x v="1"/>
          <x v="4"/>
          <x v="2"/>
          <x v="4"/>
          <x v="1"/>
          <x v="1"/>
          <x v="3"/>
          <x v="0"/>
          <x v="1"/>
          <x v="0"/>
          <x v="2"/>
          <x v="1"/>
          <x v="0"/>
          <x v="1"/>
          <x v="0"/>
          <x v="0"/>
          <x v="1"/>
          <x v="4"/>
          <x v="1"/>
          <x v="4"/>
          <x v="3"/>
          <x v="0"/>
          <x v="0"/>
          <x v="2"/>
          <x v="0"/>
          <x v="2"/>
          <x v="2"/>
          <x v="0"/>
          <x v="3"/>
          <x v="2"/>
          <x v="0"/>
          <x v="0"/>
          <x v="1"/>
          <x v="2"/>
          <x v="0"/>
          <x v="2"/>
          <x v="0"/>
          <x v="0"/>
          <x v="3"/>
          <x v="0"/>
          <x v="3"/>
          <x v="0"/>
          <x v="1"/>
          <x v="0"/>
          <x v="0"/>
          <x v="4"/>
          <x v="4"/>
          <x v="0"/>
          <x v="3"/>
          <x v="3"/>
          <x v="1"/>
          <x v="0"/>
          <x v="1"/>
          <x v="3"/>
          <x v="1"/>
          <x v="0"/>
          <x v="2"/>
          <x v="1"/>
          <x v="3"/>
          <x v="0"/>
          <x v="1"/>
          <x v="1"/>
          <x v="1"/>
          <x v="3"/>
          <x v="0"/>
          <x v="0"/>
          <x v="4"/>
          <x v="0"/>
          <x v="4"/>
          <x v="0"/>
          <x v="0"/>
          <x v="1"/>
          <x v="3"/>
          <x v="1"/>
          <x v="3"/>
          <x v="4"/>
          <x v="0"/>
          <x v="0"/>
          <x v="3"/>
          <x v="3"/>
          <x v="0"/>
          <x v="2"/>
          <x v="2"/>
          <x v="1"/>
          <x v="0"/>
          <x v="0"/>
          <x v="2"/>
          <x v="1"/>
          <x v="0"/>
          <x v="0"/>
          <x v="4"/>
          <x v="4"/>
          <x v="2"/>
          <x v="0"/>
          <x v="0"/>
          <x v="1"/>
          <x v="0"/>
          <x v="0"/>
          <x v="0"/>
          <x v="3"/>
          <x v="0"/>
          <x v="3"/>
          <x v="3"/>
          <x v="0"/>
          <x v="2"/>
          <x v="3"/>
          <x v="0"/>
          <x v="4"/>
          <x v="0"/>
          <x v="4"/>
          <x v="4"/>
          <x v="4"/>
          <x v="2"/>
          <x v="1"/>
          <x v="1"/>
          <x v="2"/>
          <x v="0"/>
          <x v="3"/>
          <x v="3"/>
          <x v="0"/>
          <x v="0"/>
          <x v="4"/>
          <x v="2"/>
          <x v="0"/>
          <x v="0"/>
          <x v="0"/>
          <x v="0"/>
          <x v="0"/>
          <x v="0"/>
          <x v="0"/>
          <x v="2"/>
          <x v="3"/>
          <x v="0"/>
          <x v="1"/>
          <x v="3"/>
          <x v="2"/>
          <x v="2"/>
          <x v="0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60">
          <x v="2"/>
          <x v="2"/>
          <x v="2"/>
          <x v="2"/>
          <x v="2"/>
          <x v="3"/>
          <x v="1"/>
          <x v="1"/>
          <x v="1"/>
          <x v="0"/>
          <x v="1"/>
          <x v="1"/>
          <x v="2"/>
          <x v="3"/>
          <x v="4"/>
          <x v="1"/>
          <x v="3"/>
          <x v="2"/>
          <x v="2"/>
          <x v="1"/>
          <x v="2"/>
          <x v="3"/>
          <x v="4"/>
          <x v="3"/>
          <x v="2"/>
          <x v="0"/>
          <x v="5"/>
          <x v="4"/>
          <x v="1"/>
          <x v="0"/>
          <x v="4"/>
          <x v="6"/>
          <x v="0"/>
          <x v="1"/>
          <x v="1"/>
          <x v="5"/>
          <x v="3"/>
          <x v="3"/>
          <x v="4"/>
          <x v="5"/>
          <x v="3"/>
          <x v="3"/>
          <x v="5"/>
          <x v="0"/>
          <x v="5"/>
          <x v="6"/>
          <x v="4"/>
          <x v="3"/>
          <x v="6"/>
          <x v="4"/>
          <x v="5"/>
          <x v="0"/>
          <x v="4"/>
          <x v="5"/>
          <x v="4"/>
          <x v="4"/>
          <x v="0"/>
          <x v="6"/>
          <x v="5"/>
          <x v="5"/>
        </discretePr>
        <groupItems count="7">
          <s v="Group1"/>
          <s v="Group2"/>
          <s v="Group3"/>
          <s v="Group4"/>
          <s v="Group5"/>
          <s v="Group6"/>
          <s v="Group7"/>
        </groupItems>
      </fieldGroup>
    </cacheField>
    <cacheField name="Balance2" numFmtId="0" databaseField="0">
      <fieldGroup base="7">
        <discretePr count="642">
          <x v="0"/>
          <x v="7"/>
          <x v="14"/>
          <x v="11"/>
          <x v="10"/>
          <x v="10"/>
          <x v="13"/>
          <x v="12"/>
          <x v="9"/>
          <x v="13"/>
          <x v="12"/>
          <x v="12"/>
          <x v="13"/>
          <x v="4"/>
          <x v="7"/>
          <x v="10"/>
          <x v="12"/>
          <x v="13"/>
          <x v="6"/>
          <x v="6"/>
          <x v="11"/>
          <x v="10"/>
          <x v="12"/>
          <x v="14"/>
          <x v="9"/>
          <x v="10"/>
          <x v="12"/>
          <x v="9"/>
          <x v="9"/>
          <x v="10"/>
          <x v="13"/>
          <x v="11"/>
          <x v="8"/>
          <x v="11"/>
          <x v="11"/>
          <x v="6"/>
          <x v="3"/>
          <x v="12"/>
          <x v="14"/>
          <x v="4"/>
          <x v="6"/>
          <x v="9"/>
          <x v="15"/>
          <x v="9"/>
          <x v="11"/>
          <x v="14"/>
          <x v="8"/>
          <x v="12"/>
          <x v="15"/>
          <x v="14"/>
          <x v="16"/>
          <x v="6"/>
          <x v="11"/>
          <x v="8"/>
          <x v="8"/>
          <x v="11"/>
          <x v="7"/>
          <x v="10"/>
          <x v="16"/>
          <x v="9"/>
          <x v="8"/>
          <x v="7"/>
          <x v="9"/>
          <x v="7"/>
          <x v="8"/>
          <x v="14"/>
          <x v="8"/>
          <x v="8"/>
          <x v="9"/>
          <x v="9"/>
          <x v="9"/>
          <x v="14"/>
          <x v="12"/>
          <x v="15"/>
          <x v="9"/>
          <x v="17"/>
          <x v="11"/>
          <x v="11"/>
          <x v="11"/>
          <x v="14"/>
          <x v="13"/>
          <x v="9"/>
          <x v="12"/>
          <x v="11"/>
          <x v="11"/>
          <x v="13"/>
          <x v="5"/>
          <x v="12"/>
          <x v="19"/>
          <x v="11"/>
          <x v="12"/>
          <x v="11"/>
          <x v="3"/>
          <x v="10"/>
          <x v="12"/>
          <x v="9"/>
          <x v="11"/>
          <x v="11"/>
          <x v="8"/>
          <x v="11"/>
          <x v="9"/>
          <x v="9"/>
          <x v="12"/>
          <x v="11"/>
          <x v="10"/>
          <x v="9"/>
          <x v="4"/>
          <x v="12"/>
          <x v="8"/>
          <x v="11"/>
          <x v="15"/>
          <x v="12"/>
          <x v="18"/>
          <x v="9"/>
          <x v="15"/>
          <x v="11"/>
          <x v="15"/>
          <x v="8"/>
          <x v="10"/>
          <x v="4"/>
          <x v="7"/>
          <x v="8"/>
          <x v="5"/>
          <x v="16"/>
          <x v="9"/>
          <x v="8"/>
          <x v="13"/>
          <x v="9"/>
          <x v="11"/>
          <x v="16"/>
          <x v="7"/>
          <x v="12"/>
          <x v="9"/>
          <x v="15"/>
          <x v="5"/>
          <x v="10"/>
          <x v="9"/>
          <x v="3"/>
          <x v="9"/>
          <x v="10"/>
          <x v="8"/>
          <x v="16"/>
          <x v="6"/>
          <x v="8"/>
          <x v="12"/>
          <x v="10"/>
          <x v="10"/>
          <x v="9"/>
          <x v="10"/>
          <x v="7"/>
          <x v="10"/>
          <x v="9"/>
          <x v="10"/>
          <x v="11"/>
          <x v="14"/>
          <x v="9"/>
          <x v="11"/>
          <x v="6"/>
          <x v="6"/>
          <x v="2"/>
          <x v="11"/>
          <x v="4"/>
          <x v="9"/>
          <x v="8"/>
          <x v="17"/>
          <x v="10"/>
          <x v="6"/>
          <x v="8"/>
          <x v="4"/>
          <x v="9"/>
          <x v="13"/>
          <x v="13"/>
          <x v="7"/>
          <x v="12"/>
          <x v="10"/>
          <x v="16"/>
          <x v="10"/>
          <x v="9"/>
          <x v="10"/>
          <x v="15"/>
          <x v="5"/>
          <x v="8"/>
          <x v="10"/>
          <x v="12"/>
          <x v="11"/>
          <x v="13"/>
          <x v="12"/>
          <x v="10"/>
          <x v="10"/>
          <x v="14"/>
          <x v="12"/>
          <x v="6"/>
          <x v="5"/>
          <x v="12"/>
          <x v="14"/>
          <x v="13"/>
          <x v="8"/>
          <x v="13"/>
          <x v="13"/>
          <x v="12"/>
          <x v="13"/>
          <x v="8"/>
          <x v="13"/>
          <x v="10"/>
          <x v="13"/>
          <x v="10"/>
          <x v="10"/>
          <x v="9"/>
          <x v="17"/>
          <x v="14"/>
          <x v="15"/>
          <x v="10"/>
          <x v="11"/>
          <x v="10"/>
          <x v="9"/>
          <x v="16"/>
          <x v="10"/>
          <x v="9"/>
          <x v="7"/>
          <x v="15"/>
          <x v="17"/>
          <x v="11"/>
          <x v="11"/>
          <x v="9"/>
          <x v="14"/>
          <x v="9"/>
          <x v="8"/>
          <x v="7"/>
          <x v="9"/>
          <x v="3"/>
          <x v="14"/>
          <x v="13"/>
          <x v="9"/>
          <x v="9"/>
          <x v="11"/>
          <x v="4"/>
          <x v="10"/>
          <x v="14"/>
          <x v="2"/>
          <x v="9"/>
          <x v="6"/>
          <x v="11"/>
          <x v="9"/>
          <x v="15"/>
          <x v="13"/>
          <x v="17"/>
          <x v="11"/>
          <x v="8"/>
          <x v="12"/>
          <x v="4"/>
          <x v="14"/>
          <x v="12"/>
          <x v="5"/>
          <x v="11"/>
          <x v="6"/>
          <x v="13"/>
          <x v="14"/>
          <x v="12"/>
          <x v="11"/>
          <x v="17"/>
          <x v="10"/>
          <x v="7"/>
          <x v="10"/>
          <x v="10"/>
          <x v="15"/>
          <x v="11"/>
          <x v="7"/>
          <x v="6"/>
          <x v="8"/>
          <x v="12"/>
          <x v="11"/>
          <x v="9"/>
          <x v="10"/>
          <x v="8"/>
          <x v="6"/>
          <x v="9"/>
          <x v="15"/>
          <x v="7"/>
          <x v="11"/>
          <x v="11"/>
          <x v="10"/>
          <x v="6"/>
          <x v="11"/>
          <x v="5"/>
          <x v="11"/>
          <x v="16"/>
          <x v="10"/>
          <x v="12"/>
          <x v="11"/>
          <x v="8"/>
          <x v="10"/>
          <x v="9"/>
          <x v="12"/>
          <x v="7"/>
          <x v="12"/>
          <x v="12"/>
          <x v="13"/>
          <x v="8"/>
          <x v="13"/>
          <x v="10"/>
          <x v="9"/>
          <x v="7"/>
          <x v="14"/>
          <x v="10"/>
          <x v="14"/>
          <x v="12"/>
          <x v="17"/>
          <x v="8"/>
          <x v="14"/>
          <x v="7"/>
          <x v="16"/>
          <x v="8"/>
          <x v="15"/>
          <x v="7"/>
          <x v="11"/>
          <x v="7"/>
          <x v="6"/>
          <x v="10"/>
          <x v="12"/>
          <x v="5"/>
          <x v="7"/>
          <x v="12"/>
          <x v="12"/>
          <x v="11"/>
          <x v="9"/>
          <x v="7"/>
          <x v="19"/>
          <x v="12"/>
          <x v="8"/>
          <x v="9"/>
          <x v="11"/>
          <x v="14"/>
          <x v="5"/>
          <x v="10"/>
          <x v="12"/>
          <x v="8"/>
          <x v="4"/>
          <x v="10"/>
          <x v="11"/>
          <x v="10"/>
          <x v="10"/>
          <x v="14"/>
          <x v="5"/>
          <x v="15"/>
          <x v="10"/>
          <x v="13"/>
          <x v="11"/>
          <x v="5"/>
          <x v="9"/>
          <x v="11"/>
          <x v="11"/>
          <x v="14"/>
          <x v="12"/>
          <x v="8"/>
          <x v="9"/>
          <x v="14"/>
          <x v="14"/>
          <x v="11"/>
          <x v="12"/>
          <x v="11"/>
          <x v="9"/>
          <x v="8"/>
          <x v="10"/>
          <x v="12"/>
          <x v="11"/>
          <x v="9"/>
          <x v="6"/>
          <x v="10"/>
          <x v="9"/>
          <x v="16"/>
          <x v="14"/>
          <x v="13"/>
          <x v="12"/>
          <x v="10"/>
          <x v="7"/>
          <x v="16"/>
          <x v="10"/>
          <x v="10"/>
          <x v="15"/>
          <x v="13"/>
          <x v="11"/>
          <x v="14"/>
          <x v="10"/>
          <x v="11"/>
          <x v="11"/>
          <x v="7"/>
          <x v="13"/>
          <x v="16"/>
          <x v="13"/>
          <x v="12"/>
          <x v="10"/>
          <x v="15"/>
          <x v="13"/>
          <x v="13"/>
          <x v="11"/>
          <x v="10"/>
          <x v="13"/>
          <x v="6"/>
          <x v="13"/>
          <x v="10"/>
          <x v="6"/>
          <x v="15"/>
          <x v="5"/>
          <x v="12"/>
          <x v="13"/>
          <x v="12"/>
          <x v="10"/>
          <x v="10"/>
          <x v="11"/>
          <x v="12"/>
          <x v="12"/>
          <x v="3"/>
          <x v="7"/>
          <x v="14"/>
          <x v="12"/>
          <x v="15"/>
          <x v="11"/>
          <x v="18"/>
          <x v="12"/>
          <x v="10"/>
          <x v="7"/>
          <x v="10"/>
          <x v="11"/>
          <x v="11"/>
          <x v="16"/>
          <x v="11"/>
          <x v="10"/>
          <x v="7"/>
          <x v="9"/>
          <x v="8"/>
          <x v="11"/>
          <x v="12"/>
          <x v="13"/>
          <x v="12"/>
          <x v="16"/>
          <x v="10"/>
          <x v="11"/>
          <x v="12"/>
          <x v="5"/>
          <x v="11"/>
          <x v="6"/>
          <x v="13"/>
          <x v="9"/>
          <x v="5"/>
          <x v="9"/>
          <x v="17"/>
          <x v="8"/>
          <x v="11"/>
          <x v="6"/>
          <x v="15"/>
          <x v="7"/>
          <x v="11"/>
          <x v="13"/>
          <x v="10"/>
          <x v="11"/>
          <x v="13"/>
          <x v="7"/>
          <x v="4"/>
          <x v="1"/>
          <x v="11"/>
          <x v="15"/>
          <x v="8"/>
          <x v="13"/>
          <x v="12"/>
          <x v="13"/>
          <x v="11"/>
          <x v="11"/>
          <x v="11"/>
          <x v="14"/>
          <x v="10"/>
          <x v="8"/>
          <x v="11"/>
          <x v="14"/>
          <x v="9"/>
          <x v="7"/>
          <x v="15"/>
          <x v="16"/>
          <x v="5"/>
          <x v="11"/>
          <x v="8"/>
          <x v="9"/>
          <x v="10"/>
          <x v="15"/>
          <x v="14"/>
          <x v="11"/>
          <x v="14"/>
          <x v="8"/>
          <x v="12"/>
          <x v="11"/>
          <x v="6"/>
          <x v="10"/>
          <x v="13"/>
          <x v="12"/>
          <x v="10"/>
          <x v="10"/>
          <x v="10"/>
          <x v="11"/>
          <x v="11"/>
          <x v="12"/>
          <x v="10"/>
          <x v="12"/>
          <x v="10"/>
          <x v="10"/>
          <x v="10"/>
          <x v="6"/>
          <x v="10"/>
          <x v="8"/>
          <x v="16"/>
          <x v="15"/>
          <x v="7"/>
          <x v="10"/>
          <x v="12"/>
          <x v="9"/>
          <x v="8"/>
          <x v="10"/>
          <x v="17"/>
          <x v="12"/>
          <x v="7"/>
          <x v="11"/>
          <x v="11"/>
          <x v="15"/>
          <x v="8"/>
          <x v="12"/>
          <x v="11"/>
          <x v="14"/>
          <x v="11"/>
          <x v="6"/>
          <x v="12"/>
          <x v="12"/>
          <x v="14"/>
          <x v="12"/>
          <x v="15"/>
          <x v="10"/>
          <x v="14"/>
          <x v="10"/>
          <x v="12"/>
          <x v="10"/>
          <x v="7"/>
          <x v="13"/>
          <x v="17"/>
          <x v="4"/>
          <x v="12"/>
          <x v="7"/>
          <x v="7"/>
          <x v="11"/>
          <x v="8"/>
          <x v="16"/>
          <x v="8"/>
          <x v="14"/>
          <x v="12"/>
          <x v="13"/>
          <x v="13"/>
          <x v="18"/>
          <x v="16"/>
          <x v="10"/>
          <x v="6"/>
          <x v="7"/>
          <x v="16"/>
          <x v="9"/>
          <x v="11"/>
          <x v="15"/>
          <x v="9"/>
          <x v="10"/>
          <x v="16"/>
          <x v="12"/>
          <x v="9"/>
          <x v="9"/>
          <x v="3"/>
          <x v="8"/>
          <x v="11"/>
          <x v="9"/>
          <x v="13"/>
          <x v="13"/>
          <x v="4"/>
          <x v="11"/>
          <x v="5"/>
          <x v="9"/>
          <x v="16"/>
          <x v="8"/>
          <x v="15"/>
          <x v="8"/>
          <x v="13"/>
          <x v="16"/>
          <x v="9"/>
          <x v="12"/>
          <x v="10"/>
          <x v="10"/>
          <x v="12"/>
          <x v="11"/>
          <x v="3"/>
          <x v="12"/>
          <x v="6"/>
          <x v="9"/>
          <x v="12"/>
          <x v="12"/>
          <x v="9"/>
          <x v="12"/>
          <x v="9"/>
          <x v="18"/>
          <x v="9"/>
          <x v="11"/>
          <x v="5"/>
          <x v="9"/>
          <x v="11"/>
          <x v="5"/>
          <x v="7"/>
          <x v="10"/>
          <x v="13"/>
          <x v="6"/>
          <x v="12"/>
          <x v="14"/>
          <x v="10"/>
          <x v="9"/>
          <x v="14"/>
          <x v="11"/>
          <x v="12"/>
          <x v="11"/>
          <x v="9"/>
          <x v="12"/>
          <x v="9"/>
          <x v="8"/>
          <x v="10"/>
          <x v="11"/>
          <x v="12"/>
          <x v="7"/>
          <x v="10"/>
          <x v="12"/>
          <x v="6"/>
          <x v="8"/>
          <x v="11"/>
          <x v="10"/>
          <x v="12"/>
          <x v="12"/>
          <x v="18"/>
          <x v="6"/>
          <x v="11"/>
          <x v="11"/>
          <x v="7"/>
          <x v="13"/>
          <x v="14"/>
          <x v="13"/>
          <x v="15"/>
        </discretePr>
        <groupItems count="20">
          <n v="0"/>
          <n v="209767.31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1">
        <discretePr count="990">
          <x v="10"/>
          <x v="11"/>
          <x v="11"/>
          <x v="9"/>
          <x v="7"/>
          <x v="14"/>
          <x v="1"/>
          <x v="11"/>
          <x v="7"/>
          <x v="7"/>
          <x v="8"/>
          <x v="7"/>
          <x v="2"/>
          <x v="19"/>
          <x v="6"/>
          <x v="6"/>
          <x v="0"/>
          <x v="1"/>
          <x v="15"/>
          <x v="5"/>
          <x v="17"/>
          <x v="9"/>
          <x v="11"/>
          <x v="0"/>
          <x v="18"/>
          <x v="12"/>
          <x v="17"/>
          <x v="3"/>
          <x v="10"/>
          <x v="5"/>
          <x v="14"/>
          <x v="15"/>
          <x v="8"/>
          <x v="3"/>
          <x v="14"/>
          <x v="2"/>
          <x v="11"/>
          <x v="9"/>
          <x v="4"/>
          <x v="17"/>
          <x v="7"/>
          <x v="18"/>
          <x v="9"/>
          <x v="19"/>
          <x v="15"/>
          <x v="12"/>
          <x v="11"/>
          <x v="11"/>
          <x v="9"/>
          <x v="19"/>
          <x v="19"/>
          <x v="8"/>
          <x v="11"/>
          <x v="16"/>
          <x v="4"/>
          <x v="11"/>
          <x v="8"/>
          <x v="4"/>
          <x v="0"/>
          <x v="4"/>
          <x v="8"/>
          <x v="12"/>
          <x v="17"/>
          <x v="9"/>
          <x v="9"/>
          <x v="2"/>
          <x v="11"/>
          <x v="19"/>
          <x v="11"/>
          <x v="1"/>
          <x v="2"/>
          <x v="3"/>
          <x v="4"/>
          <x v="5"/>
          <x v="14"/>
          <x v="2"/>
          <x v="13"/>
          <x v="14"/>
          <x v="19"/>
          <x v="9"/>
          <x v="17"/>
          <x v="13"/>
          <x v="2"/>
          <x v="15"/>
          <x v="0"/>
          <x v="11"/>
          <x v="12"/>
          <x v="15"/>
          <x v="9"/>
          <x v="15"/>
          <x v="17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7"/>
          <x v="3"/>
          <x v="1"/>
          <x v="3"/>
          <x v="7"/>
          <x v="9"/>
          <x v="6"/>
          <x v="2"/>
          <x v="8"/>
          <x v="2"/>
          <x v="10"/>
          <x v="7"/>
          <x v="11"/>
          <x v="3"/>
          <x v="19"/>
          <x v="12"/>
          <x v="3"/>
          <x v="10"/>
          <x v="14"/>
          <x v="19"/>
          <x v="18"/>
          <x v="11"/>
          <x v="0"/>
          <x v="4"/>
          <x v="17"/>
          <x v="16"/>
          <x v="12"/>
          <x v="11"/>
          <x v="3"/>
          <x v="1"/>
          <x v="12"/>
          <x v="3"/>
          <x v="16"/>
          <x v="9"/>
          <x v="7"/>
          <x v="0"/>
          <x v="18"/>
          <x v="18"/>
          <x v="19"/>
          <x v="15"/>
          <x v="12"/>
          <x v="5"/>
          <x v="14"/>
          <x v="2"/>
          <x v="7"/>
          <x v="0"/>
          <x v="8"/>
          <x v="14"/>
          <x v="18"/>
          <x v="9"/>
          <x v="10"/>
          <x v="1"/>
          <x v="8"/>
          <x v="9"/>
          <x v="10"/>
          <x v="11"/>
          <x v="8"/>
          <x v="8"/>
          <x v="4"/>
          <x v="10"/>
          <x v="5"/>
          <x v="13"/>
          <x v="16"/>
          <x v="19"/>
          <x v="4"/>
          <x v="5"/>
          <x v="16"/>
          <x v="15"/>
          <x v="0"/>
          <x v="11"/>
          <x v="14"/>
          <x v="2"/>
          <x v="13"/>
          <x v="17"/>
          <x v="9"/>
          <x v="0"/>
          <x v="1"/>
          <x v="4"/>
          <x v="17"/>
          <x v="5"/>
          <x v="0"/>
          <x v="9"/>
          <x v="19"/>
          <x v="13"/>
          <x v="19"/>
          <x v="14"/>
          <x v="9"/>
          <x v="1"/>
          <x v="11"/>
          <x v="8"/>
          <x v="12"/>
          <x v="0"/>
          <x v="4"/>
          <x v="15"/>
          <x v="4"/>
          <x v="1"/>
          <x v="0"/>
          <x v="12"/>
          <x v="14"/>
          <x v="1"/>
          <x v="9"/>
          <x v="17"/>
          <x v="19"/>
          <x v="15"/>
          <x v="14"/>
          <x v="15"/>
          <x v="16"/>
          <x v="16"/>
          <x v="8"/>
          <x v="4"/>
          <x v="9"/>
          <x v="15"/>
          <x v="13"/>
          <x v="17"/>
          <x v="3"/>
          <x v="2"/>
          <x v="9"/>
          <x v="12"/>
          <x v="16"/>
          <x v="0"/>
          <x v="10"/>
          <x v="19"/>
          <x v="2"/>
          <x v="8"/>
          <x v="7"/>
          <x v="6"/>
          <x v="11"/>
          <x v="6"/>
          <x v="15"/>
          <x v="15"/>
          <x v="9"/>
          <x v="3"/>
          <x v="14"/>
          <x v="5"/>
          <x v="8"/>
          <x v="16"/>
          <x v="13"/>
          <x v="12"/>
          <x v="7"/>
          <x v="4"/>
          <x v="6"/>
          <x v="13"/>
          <x v="7"/>
          <x v="19"/>
          <x v="15"/>
          <x v="13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8"/>
          <x v="16"/>
          <x v="19"/>
          <x v="4"/>
          <x v="18"/>
          <x v="3"/>
          <x v="9"/>
          <x v="11"/>
          <x v="1"/>
          <x v="18"/>
          <x v="16"/>
          <x v="15"/>
          <x v="3"/>
          <x v="6"/>
          <x v="4"/>
          <x v="2"/>
          <x v="19"/>
          <x v="3"/>
          <x v="16"/>
          <x v="10"/>
          <x v="18"/>
          <x v="7"/>
          <x v="13"/>
          <x v="19"/>
          <x v="5"/>
          <x v="15"/>
          <x v="11"/>
          <x v="7"/>
          <x v="10"/>
          <x v="15"/>
          <x v="16"/>
          <x v="10"/>
          <x v="16"/>
          <x v="1"/>
          <x v="1"/>
          <x v="19"/>
          <x v="9"/>
          <x v="2"/>
          <x v="17"/>
          <x v="3"/>
          <x v="12"/>
          <x v="4"/>
          <x v="18"/>
          <x v="14"/>
          <x v="17"/>
          <x v="18"/>
          <x v="8"/>
          <x v="5"/>
          <x v="12"/>
          <x v="2"/>
          <x v="8"/>
          <x v="4"/>
          <x v="6"/>
          <x v="1"/>
          <x v="18"/>
          <x v="5"/>
          <x v="10"/>
          <x v="13"/>
          <x v="10"/>
          <x v="10"/>
          <x v="17"/>
          <x v="9"/>
          <x v="7"/>
          <x v="1"/>
          <x v="14"/>
          <x v="17"/>
          <x v="0"/>
          <x v="11"/>
          <x v="17"/>
          <x v="0"/>
          <x v="1"/>
          <x v="4"/>
          <x v="8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7"/>
          <x v="12"/>
          <x v="3"/>
          <x v="18"/>
          <x v="0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2"/>
          <x v="1"/>
          <x v="18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0"/>
          <x v="7"/>
          <x v="15"/>
          <x v="0"/>
          <x v="6"/>
          <x v="14"/>
          <x v="18"/>
          <x v="10"/>
          <x v="15"/>
          <x v="17"/>
          <x v="5"/>
          <x v="11"/>
          <x v="4"/>
          <x v="17"/>
          <x v="12"/>
          <x v="15"/>
          <x v="10"/>
          <x v="12"/>
          <x v="8"/>
          <x v="14"/>
          <x v="18"/>
          <x v="16"/>
          <x v="19"/>
          <x v="1"/>
          <x v="9"/>
          <x v="10"/>
          <x v="15"/>
          <x v="9"/>
          <x v="8"/>
          <x v="0"/>
          <x v="12"/>
          <x v="4"/>
          <x v="9"/>
          <x v="14"/>
          <x v="2"/>
          <x v="7"/>
          <x v="13"/>
          <x v="7"/>
          <x v="19"/>
          <x v="4"/>
          <x v="13"/>
          <x v="7"/>
          <x v="8"/>
          <x v="12"/>
          <x v="11"/>
          <x v="6"/>
          <x v="16"/>
          <x v="8"/>
          <x v="8"/>
          <x v="7"/>
          <x v="11"/>
          <x v="14"/>
          <x v="18"/>
          <x v="12"/>
          <x v="10"/>
          <x v="13"/>
          <x v="12"/>
          <x v="4"/>
          <x v="11"/>
          <x v="4"/>
          <x v="6"/>
          <x v="5"/>
          <x v="16"/>
          <x v="0"/>
          <x v="6"/>
          <x v="19"/>
          <x v="18"/>
          <x v="19"/>
          <x v="3"/>
          <x v="10"/>
          <x v="4"/>
          <x v="16"/>
          <x v="6"/>
          <x v="1"/>
          <x v="7"/>
          <x v="6"/>
          <x v="18"/>
          <x v="17"/>
          <x v="2"/>
          <x v="2"/>
          <x v="7"/>
          <x v="10"/>
          <x v="3"/>
          <x v="18"/>
          <x v="14"/>
          <x v="10"/>
          <x v="2"/>
          <x v="18"/>
          <x v="16"/>
          <x v="11"/>
          <x v="14"/>
          <x v="15"/>
          <x v="5"/>
          <x v="7"/>
          <x v="1"/>
          <x v="13"/>
          <x v="10"/>
          <x v="19"/>
          <x v="0"/>
          <x v="11"/>
          <x v="19"/>
          <x v="13"/>
          <x v="7"/>
          <x v="10"/>
          <x v="14"/>
          <x v="12"/>
          <x v="11"/>
          <x v="5"/>
          <x v="8"/>
          <x v="7"/>
          <x v="11"/>
          <x v="19"/>
          <x v="3"/>
          <x v="2"/>
          <x v="18"/>
          <x v="11"/>
          <x v="14"/>
          <x v="16"/>
          <x v="9"/>
          <x v="7"/>
          <x v="1"/>
          <x v="6"/>
          <x v="8"/>
          <x v="6"/>
          <x v="13"/>
          <x v="17"/>
          <x v="12"/>
          <x v="18"/>
          <x v="11"/>
          <x v="13"/>
          <x v="11"/>
          <x v="9"/>
          <x v="11"/>
          <x v="16"/>
          <x v="16"/>
          <x v="3"/>
          <x v="7"/>
          <x v="2"/>
          <x v="5"/>
          <x v="7"/>
          <x v="7"/>
          <x v="5"/>
          <x v="7"/>
          <x v="5"/>
          <x v="12"/>
          <x v="1"/>
          <x v="7"/>
          <x v="13"/>
          <x v="15"/>
          <x v="10"/>
          <x v="10"/>
          <x v="8"/>
          <x v="12"/>
          <x v="4"/>
          <x v="4"/>
          <x v="7"/>
          <x v="4"/>
          <x v="2"/>
          <x v="0"/>
          <x v="12"/>
          <x v="5"/>
          <x v="19"/>
          <x v="19"/>
          <x v="15"/>
          <x v="19"/>
          <x v="3"/>
          <x v="0"/>
          <x v="13"/>
          <x v="8"/>
          <x v="7"/>
          <x v="7"/>
          <x v="1"/>
          <x v="14"/>
          <x v="19"/>
          <x v="3"/>
          <x v="7"/>
          <x v="16"/>
          <x v="6"/>
          <x v="6"/>
          <x v="16"/>
          <x v="15"/>
          <x v="3"/>
          <x v="1"/>
          <x v="7"/>
          <x v="14"/>
          <x v="6"/>
          <x v="8"/>
          <x v="16"/>
          <x v="10"/>
          <x v="0"/>
          <x v="7"/>
          <x v="5"/>
          <x v="17"/>
          <x v="3"/>
          <x v="11"/>
          <x v="16"/>
          <x v="14"/>
          <x v="5"/>
          <x v="0"/>
          <x v="2"/>
          <x v="14"/>
          <x v="3"/>
          <x v="16"/>
          <x v="10"/>
          <x v="3"/>
          <x v="0"/>
          <x v="3"/>
          <x v="11"/>
          <x v="16"/>
          <x v="6"/>
          <x v="5"/>
          <x v="9"/>
          <x v="8"/>
          <x v="11"/>
          <x v="1"/>
          <x v="7"/>
          <x v="8"/>
          <x v="17"/>
          <x v="0"/>
          <x v="1"/>
          <x v="7"/>
          <x v="17"/>
          <x v="12"/>
          <x v="8"/>
          <x v="19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5"/>
          <x v="6"/>
          <x v="1"/>
          <x v="5"/>
          <x v="5"/>
          <x v="11"/>
          <x v="16"/>
          <x v="2"/>
          <x v="19"/>
          <x v="15"/>
          <x v="4"/>
          <x v="11"/>
          <x v="17"/>
          <x v="2"/>
          <x v="2"/>
          <x v="10"/>
          <x v="0"/>
          <x v="6"/>
          <x v="14"/>
          <x v="19"/>
          <x v="1"/>
          <x v="10"/>
          <x v="1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14"/>
          <x v="4"/>
          <x v="4"/>
          <x v="7"/>
          <x v="13"/>
          <x v="15"/>
          <x v="8"/>
          <x v="8"/>
          <x v="2"/>
          <x v="18"/>
          <x v="12"/>
          <x v="3"/>
          <x v="3"/>
          <x v="6"/>
          <x v="7"/>
          <x v="0"/>
          <x v="17"/>
          <x v="12"/>
          <x v="1"/>
          <x v="7"/>
          <x v="12"/>
          <x v="1"/>
          <x v="10"/>
          <x v="9"/>
          <x v="1"/>
          <x v="12"/>
          <x v="7"/>
          <x v="14"/>
          <x v="2"/>
          <x v="3"/>
          <x v="0"/>
          <x v="1"/>
          <x v="14"/>
          <x v="11"/>
          <x v="12"/>
          <x v="9"/>
          <x v="17"/>
          <x v="1"/>
          <x v="14"/>
          <x v="18"/>
          <x v="2"/>
          <x v="17"/>
          <x v="4"/>
          <x v="15"/>
          <x v="17"/>
          <x v="6"/>
          <x v="16"/>
          <x v="11"/>
          <x v="7"/>
          <x v="7"/>
          <x v="0"/>
          <x v="8"/>
          <x v="13"/>
          <x v="2"/>
          <x v="18"/>
          <x v="9"/>
          <x v="6"/>
          <x v="17"/>
          <x v="9"/>
          <x v="7"/>
          <x v="16"/>
          <x v="16"/>
          <x v="4"/>
          <x v="3"/>
          <x v="12"/>
          <x v="14"/>
          <x v="16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8"/>
          <x v="3"/>
          <x v="3"/>
          <x v="15"/>
          <x v="14"/>
          <x v="18"/>
          <x v="15"/>
          <x v="12"/>
          <x v="2"/>
          <x v="4"/>
          <x v="4"/>
          <x v="0"/>
          <x v="12"/>
          <x v="15"/>
          <x v="11"/>
          <x v="12"/>
          <x v="1"/>
          <x v="5"/>
          <x v="12"/>
          <x v="19"/>
          <x v="6"/>
          <x v="7"/>
          <x v="8"/>
          <x v="19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"/>
          <x v="17"/>
          <x v="18"/>
          <x v="13"/>
          <x v="12"/>
          <x v="18"/>
          <x v="19"/>
          <x v="5"/>
          <x v="8"/>
          <x v="5"/>
          <x v="14"/>
          <x v="19"/>
          <x v="10"/>
          <x v="16"/>
          <x v="17"/>
          <x v="8"/>
          <x v="12"/>
          <x v="7"/>
          <x v="11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3"/>
          <x v="14"/>
          <x v="9"/>
          <x v="17"/>
          <x v="19"/>
          <x v="2"/>
          <x v="9"/>
          <x v="13"/>
          <x v="2"/>
          <x v="12"/>
          <x v="14"/>
          <x v="5"/>
          <x v="4"/>
          <x v="11"/>
          <x v="3"/>
          <x v="0"/>
          <x v="9"/>
          <x v="16"/>
          <x v="9"/>
          <x v="17"/>
          <x v="13"/>
          <x v="19"/>
          <x v="9"/>
          <x v="18"/>
          <x v="11"/>
          <x v="9"/>
          <x v="18"/>
          <x v="13"/>
          <x v="2"/>
          <x v="11"/>
          <x v="10"/>
          <x v="19"/>
          <x v="2"/>
          <x v="0"/>
          <x v="1"/>
          <x v="0"/>
          <x v="0"/>
          <x v="18"/>
          <x v="12"/>
          <x v="3"/>
          <x v="6"/>
          <x v="7"/>
          <x v="1"/>
          <x v="11"/>
          <x v="14"/>
          <x v="6"/>
          <x v="14"/>
          <x v="15"/>
          <x v="1"/>
          <x v="1"/>
          <x v="13"/>
          <x v="1"/>
          <x v="6"/>
          <x v="0"/>
          <x v="7"/>
          <x v="7"/>
          <x v="5"/>
          <x v="15"/>
          <x v="9"/>
          <x v="15"/>
          <x v="12"/>
          <x v="2"/>
          <x v="7"/>
          <x v="8"/>
          <x v="14"/>
          <x v="18"/>
          <x v="17"/>
          <x v="9"/>
          <x v="4"/>
          <x v="11"/>
          <x v="12"/>
          <x v="1"/>
          <x v="7"/>
          <x v="12"/>
          <x v="9"/>
          <x v="9"/>
          <x v="19"/>
          <x v="7"/>
          <x v="5"/>
          <x v="5"/>
          <x v="8"/>
          <x v="2"/>
          <x v="0"/>
          <x v="2"/>
          <x v="18"/>
          <x v="1"/>
          <x v="6"/>
          <x v="0"/>
          <x v="1"/>
          <x v="14"/>
          <x v="9"/>
          <x v="11"/>
          <x v="3"/>
          <x v="3"/>
          <x v="0"/>
          <x v="13"/>
          <x v="1"/>
          <x v="11"/>
          <x v="9"/>
          <x v="17"/>
          <x v="7"/>
          <x v="15"/>
          <x v="12"/>
          <x v="19"/>
          <x v="15"/>
          <x v="13"/>
          <x v="13"/>
          <x v="12"/>
          <x v="19"/>
          <x v="0"/>
          <x v="13"/>
          <x v="2"/>
          <x v="4"/>
          <x v="0"/>
          <x v="18"/>
          <x v="10"/>
          <x v="15"/>
          <x v="6"/>
          <x v="8"/>
          <x v="5"/>
          <x v="0"/>
          <x v="2"/>
          <x v="13"/>
          <x v="11"/>
          <x v="3"/>
          <x v="10"/>
          <x v="11"/>
          <x v="7"/>
          <x v="15"/>
          <x v="2"/>
          <x v="7"/>
          <x v="10"/>
          <x v="4"/>
          <x v="13"/>
          <x v="15"/>
          <x v="17"/>
          <x v="13"/>
          <x v="0"/>
          <x v="6"/>
          <x v="5"/>
          <x v="7"/>
          <x v="13"/>
          <x v="15"/>
          <x v="15"/>
          <x v="0"/>
          <x v="6"/>
          <x v="1"/>
          <x v="9"/>
          <x v="7"/>
          <x v="10"/>
          <x v="10"/>
          <x v="14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5634602"/>
    <s v="Hargrave"/>
    <x v="0"/>
    <x v="0"/>
    <x v="0"/>
    <x v="0"/>
    <x v="0"/>
    <x v="0"/>
    <x v="0"/>
    <x v="0"/>
    <x v="0"/>
    <x v="0"/>
    <n v="1"/>
  </r>
  <r>
    <n v="15619304"/>
    <s v="Onio"/>
    <x v="1"/>
    <x v="0"/>
    <x v="0"/>
    <x v="0"/>
    <x v="1"/>
    <x v="1"/>
    <x v="1"/>
    <x v="0"/>
    <x v="1"/>
    <x v="1"/>
    <n v="1"/>
  </r>
  <r>
    <n v="15574012"/>
    <s v="Chu"/>
    <x v="2"/>
    <x v="1"/>
    <x v="1"/>
    <x v="1"/>
    <x v="1"/>
    <x v="2"/>
    <x v="2"/>
    <x v="0"/>
    <x v="1"/>
    <x v="2"/>
    <n v="1"/>
  </r>
  <r>
    <n v="15656148"/>
    <s v="Obinna"/>
    <x v="3"/>
    <x v="2"/>
    <x v="0"/>
    <x v="2"/>
    <x v="2"/>
    <x v="3"/>
    <x v="3"/>
    <x v="0"/>
    <x v="1"/>
    <x v="3"/>
    <n v="1"/>
  </r>
  <r>
    <n v="15737452"/>
    <s v="Romeo"/>
    <x v="4"/>
    <x v="2"/>
    <x v="1"/>
    <x v="3"/>
    <x v="3"/>
    <x v="4"/>
    <x v="0"/>
    <x v="0"/>
    <x v="1"/>
    <x v="4"/>
    <n v="1"/>
  </r>
  <r>
    <n v="15699309"/>
    <s v="Gerasimov"/>
    <x v="5"/>
    <x v="1"/>
    <x v="0"/>
    <x v="4"/>
    <x v="2"/>
    <x v="0"/>
    <x v="0"/>
    <x v="0"/>
    <x v="1"/>
    <x v="5"/>
    <n v="1"/>
  </r>
  <r>
    <n v="15589475"/>
    <s v="Azikiwe"/>
    <x v="6"/>
    <x v="1"/>
    <x v="0"/>
    <x v="4"/>
    <x v="4"/>
    <x v="0"/>
    <x v="1"/>
    <x v="0"/>
    <x v="1"/>
    <x v="6"/>
    <n v="1"/>
  </r>
  <r>
    <n v="15794171"/>
    <s v="Lombardo"/>
    <x v="7"/>
    <x v="0"/>
    <x v="0"/>
    <x v="5"/>
    <x v="5"/>
    <x v="5"/>
    <x v="0"/>
    <x v="0"/>
    <x v="1"/>
    <x v="7"/>
    <n v="1"/>
  </r>
  <r>
    <n v="15738148"/>
    <s v="Clarke"/>
    <x v="8"/>
    <x v="0"/>
    <x v="0"/>
    <x v="6"/>
    <x v="1"/>
    <x v="6"/>
    <x v="0"/>
    <x v="1"/>
    <x v="1"/>
    <x v="8"/>
    <n v="1"/>
  </r>
  <r>
    <n v="15755196"/>
    <s v="Lavine"/>
    <x v="9"/>
    <x v="0"/>
    <x v="0"/>
    <x v="7"/>
    <x v="0"/>
    <x v="7"/>
    <x v="0"/>
    <x v="1"/>
    <x v="1"/>
    <x v="9"/>
    <n v="1"/>
  </r>
  <r>
    <n v="15602280"/>
    <s v="Martin"/>
    <x v="10"/>
    <x v="2"/>
    <x v="0"/>
    <x v="8"/>
    <x v="6"/>
    <x v="8"/>
    <x v="0"/>
    <x v="0"/>
    <x v="0"/>
    <x v="10"/>
    <n v="1"/>
  </r>
  <r>
    <n v="15771573"/>
    <s v="Okagbue"/>
    <x v="11"/>
    <x v="2"/>
    <x v="0"/>
    <x v="4"/>
    <x v="6"/>
    <x v="9"/>
    <x v="0"/>
    <x v="0"/>
    <x v="0"/>
    <x v="11"/>
    <n v="1"/>
  </r>
  <r>
    <n v="15702298"/>
    <s v="Parkhill"/>
    <x v="12"/>
    <x v="2"/>
    <x v="1"/>
    <x v="9"/>
    <x v="1"/>
    <x v="10"/>
    <x v="0"/>
    <x v="1"/>
    <x v="1"/>
    <x v="12"/>
    <n v="1"/>
  </r>
  <r>
    <n v="15569590"/>
    <s v="Yoo"/>
    <x v="13"/>
    <x v="2"/>
    <x v="1"/>
    <x v="0"/>
    <x v="3"/>
    <x v="11"/>
    <x v="0"/>
    <x v="0"/>
    <x v="1"/>
    <x v="13"/>
    <n v="1"/>
  </r>
  <r>
    <n v="15623944"/>
    <s v="T'ien"/>
    <x v="14"/>
    <x v="1"/>
    <x v="0"/>
    <x v="10"/>
    <x v="2"/>
    <x v="0"/>
    <x v="0"/>
    <x v="0"/>
    <x v="1"/>
    <x v="14"/>
    <n v="1"/>
  </r>
  <r>
    <n v="15703793"/>
    <s v="Konovalova"/>
    <x v="15"/>
    <x v="2"/>
    <x v="1"/>
    <x v="3"/>
    <x v="0"/>
    <x v="12"/>
    <x v="3"/>
    <x v="0"/>
    <x v="1"/>
    <x v="15"/>
    <n v="1"/>
  </r>
  <r>
    <n v="15663706"/>
    <s v="Leonard"/>
    <x v="16"/>
    <x v="0"/>
    <x v="0"/>
    <x v="11"/>
    <x v="0"/>
    <x v="0"/>
    <x v="0"/>
    <x v="0"/>
    <x v="1"/>
    <x v="16"/>
    <n v="1"/>
  </r>
  <r>
    <n v="15762418"/>
    <s v="Gant"/>
    <x v="17"/>
    <x v="1"/>
    <x v="1"/>
    <x v="12"/>
    <x v="4"/>
    <x v="13"/>
    <x v="0"/>
    <x v="0"/>
    <x v="1"/>
    <x v="17"/>
    <n v="1"/>
  </r>
  <r>
    <n v="15622897"/>
    <s v="Sharpe"/>
    <x v="18"/>
    <x v="0"/>
    <x v="0"/>
    <x v="13"/>
    <x v="2"/>
    <x v="0"/>
    <x v="1"/>
    <x v="0"/>
    <x v="1"/>
    <x v="18"/>
    <n v="1"/>
  </r>
  <r>
    <n v="15757535"/>
    <s v="Heap"/>
    <x v="19"/>
    <x v="1"/>
    <x v="0"/>
    <x v="1"/>
    <x v="7"/>
    <x v="0"/>
    <x v="1"/>
    <x v="0"/>
    <x v="0"/>
    <x v="19"/>
    <n v="1"/>
  </r>
  <r>
    <n v="15804919"/>
    <s v="Dunbabin"/>
    <x v="20"/>
    <x v="1"/>
    <x v="0"/>
    <x v="14"/>
    <x v="3"/>
    <x v="0"/>
    <x v="0"/>
    <x v="0"/>
    <x v="0"/>
    <x v="20"/>
    <n v="1"/>
  </r>
  <r>
    <n v="15613854"/>
    <s v="Mauldon"/>
    <x v="21"/>
    <x v="1"/>
    <x v="0"/>
    <x v="13"/>
    <x v="2"/>
    <x v="14"/>
    <x v="2"/>
    <x v="0"/>
    <x v="0"/>
    <x v="21"/>
    <n v="1"/>
  </r>
  <r>
    <n v="15744689"/>
    <s v="T'ang"/>
    <x v="22"/>
    <x v="2"/>
    <x v="1"/>
    <x v="15"/>
    <x v="6"/>
    <x v="15"/>
    <x v="0"/>
    <x v="0"/>
    <x v="1"/>
    <x v="22"/>
    <n v="1"/>
  </r>
  <r>
    <n v="15609618"/>
    <s v="Fanucci"/>
    <x v="23"/>
    <x v="2"/>
    <x v="1"/>
    <x v="16"/>
    <x v="6"/>
    <x v="16"/>
    <x v="2"/>
    <x v="1"/>
    <x v="0"/>
    <x v="23"/>
    <n v="1"/>
  </r>
  <r>
    <n v="15661670"/>
    <s v="Chidozie"/>
    <x v="24"/>
    <x v="2"/>
    <x v="0"/>
    <x v="17"/>
    <x v="1"/>
    <x v="17"/>
    <x v="0"/>
    <x v="0"/>
    <x v="1"/>
    <x v="24"/>
    <n v="1"/>
  </r>
  <r>
    <n v="15627360"/>
    <s v="Fuller"/>
    <x v="25"/>
    <x v="0"/>
    <x v="1"/>
    <x v="0"/>
    <x v="6"/>
    <x v="18"/>
    <x v="0"/>
    <x v="0"/>
    <x v="1"/>
    <x v="25"/>
    <n v="1"/>
  </r>
  <r>
    <n v="15671137"/>
    <s v="MacDonald"/>
    <x v="26"/>
    <x v="0"/>
    <x v="0"/>
    <x v="18"/>
    <x v="3"/>
    <x v="0"/>
    <x v="0"/>
    <x v="1"/>
    <x v="0"/>
    <x v="26"/>
    <n v="1"/>
  </r>
  <r>
    <n v="15782688"/>
    <s v="Piccio"/>
    <x v="27"/>
    <x v="2"/>
    <x v="1"/>
    <x v="19"/>
    <x v="5"/>
    <x v="19"/>
    <x v="0"/>
    <x v="0"/>
    <x v="1"/>
    <x v="27"/>
    <n v="1"/>
  </r>
  <r>
    <n v="15594408"/>
    <s v="Chia"/>
    <x v="28"/>
    <x v="1"/>
    <x v="0"/>
    <x v="20"/>
    <x v="0"/>
    <x v="20"/>
    <x v="0"/>
    <x v="0"/>
    <x v="1"/>
    <x v="28"/>
    <n v="1"/>
  </r>
  <r>
    <n v="15640905"/>
    <s v="Vasin"/>
    <x v="29"/>
    <x v="1"/>
    <x v="0"/>
    <x v="15"/>
    <x v="3"/>
    <x v="21"/>
    <x v="2"/>
    <x v="1"/>
    <x v="0"/>
    <x v="29"/>
    <n v="1"/>
  </r>
  <r>
    <n v="15713483"/>
    <s v="Greeves"/>
    <x v="30"/>
    <x v="1"/>
    <x v="1"/>
    <x v="18"/>
    <x v="0"/>
    <x v="0"/>
    <x v="0"/>
    <x v="0"/>
    <x v="1"/>
    <x v="30"/>
    <n v="1"/>
  </r>
  <r>
    <n v="15612350"/>
    <s v="Taylor"/>
    <x v="31"/>
    <x v="0"/>
    <x v="0"/>
    <x v="17"/>
    <x v="7"/>
    <x v="22"/>
    <x v="0"/>
    <x v="0"/>
    <x v="1"/>
    <x v="31"/>
    <n v="1"/>
  </r>
  <r>
    <n v="15759618"/>
    <s v="Alexeeva"/>
    <x v="32"/>
    <x v="0"/>
    <x v="0"/>
    <x v="20"/>
    <x v="6"/>
    <x v="0"/>
    <x v="0"/>
    <x v="0"/>
    <x v="1"/>
    <x v="32"/>
    <n v="1"/>
  </r>
  <r>
    <n v="15679145"/>
    <s v="Chou"/>
    <x v="33"/>
    <x v="1"/>
    <x v="1"/>
    <x v="21"/>
    <x v="8"/>
    <x v="0"/>
    <x v="0"/>
    <x v="0"/>
    <x v="1"/>
    <x v="33"/>
    <n v="1"/>
  </r>
  <r>
    <n v="15658929"/>
    <s v="Taverner"/>
    <x v="34"/>
    <x v="1"/>
    <x v="1"/>
    <x v="2"/>
    <x v="5"/>
    <x v="23"/>
    <x v="0"/>
    <x v="0"/>
    <x v="1"/>
    <x v="34"/>
    <n v="1"/>
  </r>
  <r>
    <n v="15724623"/>
    <s v="Taubman"/>
    <x v="35"/>
    <x v="2"/>
    <x v="0"/>
    <x v="22"/>
    <x v="8"/>
    <x v="24"/>
    <x v="0"/>
    <x v="0"/>
    <x v="1"/>
    <x v="35"/>
    <n v="1"/>
  </r>
  <r>
    <n v="15574692"/>
    <s v="Pinto"/>
    <x v="36"/>
    <x v="1"/>
    <x v="0"/>
    <x v="4"/>
    <x v="0"/>
    <x v="0"/>
    <x v="2"/>
    <x v="0"/>
    <x v="1"/>
    <x v="36"/>
    <n v="1"/>
  </r>
  <r>
    <n v="15651022"/>
    <s v="Yost"/>
    <x v="37"/>
    <x v="2"/>
    <x v="1"/>
    <x v="1"/>
    <x v="9"/>
    <x v="25"/>
    <x v="0"/>
    <x v="0"/>
    <x v="1"/>
    <x v="37"/>
    <n v="1"/>
  </r>
  <r>
    <n v="15625426"/>
    <s v="Ashbolt"/>
    <x v="38"/>
    <x v="2"/>
    <x v="0"/>
    <x v="23"/>
    <x v="4"/>
    <x v="26"/>
    <x v="0"/>
    <x v="0"/>
    <x v="1"/>
    <x v="38"/>
    <n v="1"/>
  </r>
  <r>
    <n v="15719377"/>
    <s v="Cocci"/>
    <x v="39"/>
    <x v="0"/>
    <x v="0"/>
    <x v="24"/>
    <x v="2"/>
    <x v="0"/>
    <x v="0"/>
    <x v="0"/>
    <x v="0"/>
    <x v="39"/>
    <n v="1"/>
  </r>
  <r>
    <n v="15726931"/>
    <s v="Onwumelu"/>
    <x v="40"/>
    <x v="0"/>
    <x v="0"/>
    <x v="9"/>
    <x v="1"/>
    <x v="27"/>
    <x v="2"/>
    <x v="1"/>
    <x v="1"/>
    <x v="40"/>
    <n v="1"/>
  </r>
  <r>
    <n v="15600974"/>
    <s v="He"/>
    <x v="41"/>
    <x v="1"/>
    <x v="1"/>
    <x v="24"/>
    <x v="7"/>
    <x v="0"/>
    <x v="0"/>
    <x v="1"/>
    <x v="0"/>
    <x v="41"/>
    <n v="1"/>
  </r>
  <r>
    <n v="15727868"/>
    <s v="Onuora"/>
    <x v="42"/>
    <x v="0"/>
    <x v="0"/>
    <x v="25"/>
    <x v="0"/>
    <x v="28"/>
    <x v="2"/>
    <x v="0"/>
    <x v="0"/>
    <x v="42"/>
    <n v="1"/>
  </r>
  <r>
    <n v="15755262"/>
    <s v="McDonald"/>
    <x v="43"/>
    <x v="1"/>
    <x v="0"/>
    <x v="9"/>
    <x v="4"/>
    <x v="29"/>
    <x v="0"/>
    <x v="1"/>
    <x v="1"/>
    <x v="43"/>
    <n v="1"/>
  </r>
  <r>
    <n v="15684181"/>
    <s v="Hackett"/>
    <x v="44"/>
    <x v="0"/>
    <x v="1"/>
    <x v="5"/>
    <x v="7"/>
    <x v="0"/>
    <x v="0"/>
    <x v="0"/>
    <x v="1"/>
    <x v="44"/>
    <n v="1"/>
  </r>
  <r>
    <n v="15723488"/>
    <s v="Watson"/>
    <x v="45"/>
    <x v="2"/>
    <x v="1"/>
    <x v="26"/>
    <x v="8"/>
    <x v="30"/>
    <x v="0"/>
    <x v="1"/>
    <x v="0"/>
    <x v="45"/>
    <n v="1"/>
  </r>
  <r>
    <n v="15659366"/>
    <s v="Shih"/>
    <x v="46"/>
    <x v="0"/>
    <x v="1"/>
    <x v="27"/>
    <x v="3"/>
    <x v="31"/>
    <x v="2"/>
    <x v="0"/>
    <x v="1"/>
    <x v="46"/>
    <n v="1"/>
  </r>
  <r>
    <n v="15774854"/>
    <s v="Fuller"/>
    <x v="47"/>
    <x v="0"/>
    <x v="1"/>
    <x v="28"/>
    <x v="1"/>
    <x v="0"/>
    <x v="0"/>
    <x v="0"/>
    <x v="0"/>
    <x v="47"/>
    <n v="1"/>
  </r>
  <r>
    <n v="15733247"/>
    <s v="Stevenson"/>
    <x v="48"/>
    <x v="0"/>
    <x v="1"/>
    <x v="29"/>
    <x v="9"/>
    <x v="0"/>
    <x v="0"/>
    <x v="0"/>
    <x v="1"/>
    <x v="48"/>
    <n v="1"/>
  </r>
  <r>
    <n v="15568748"/>
    <s v="Poole"/>
    <x v="49"/>
    <x v="2"/>
    <x v="1"/>
    <x v="5"/>
    <x v="10"/>
    <x v="32"/>
    <x v="0"/>
    <x v="0"/>
    <x v="0"/>
    <x v="49"/>
    <n v="1"/>
  </r>
  <r>
    <n v="15676895"/>
    <s v="Cattaneo"/>
    <x v="50"/>
    <x v="2"/>
    <x v="0"/>
    <x v="4"/>
    <x v="10"/>
    <x v="33"/>
    <x v="1"/>
    <x v="0"/>
    <x v="0"/>
    <x v="50"/>
    <n v="1"/>
  </r>
  <r>
    <n v="15637753"/>
    <s v="O'Sullivan"/>
    <x v="51"/>
    <x v="2"/>
    <x v="1"/>
    <x v="24"/>
    <x v="0"/>
    <x v="34"/>
    <x v="0"/>
    <x v="0"/>
    <x v="1"/>
    <x v="51"/>
    <n v="1"/>
  </r>
  <r>
    <n v="15772896"/>
    <s v="Dumetochukwu"/>
    <x v="52"/>
    <x v="2"/>
    <x v="1"/>
    <x v="0"/>
    <x v="10"/>
    <x v="35"/>
    <x v="0"/>
    <x v="0"/>
    <x v="1"/>
    <x v="52"/>
    <n v="1"/>
  </r>
  <r>
    <n v="15764866"/>
    <s v="Synnot"/>
    <x v="53"/>
    <x v="2"/>
    <x v="0"/>
    <x v="27"/>
    <x v="4"/>
    <x v="36"/>
    <x v="1"/>
    <x v="0"/>
    <x v="1"/>
    <x v="53"/>
    <n v="1"/>
  </r>
  <r>
    <n v="15794056"/>
    <s v="Johnston"/>
    <x v="45"/>
    <x v="0"/>
    <x v="0"/>
    <x v="13"/>
    <x v="0"/>
    <x v="0"/>
    <x v="1"/>
    <x v="0"/>
    <x v="1"/>
    <x v="54"/>
    <n v="1"/>
  </r>
  <r>
    <n v="15596175"/>
    <s v="McIntosh"/>
    <x v="54"/>
    <x v="2"/>
    <x v="1"/>
    <x v="30"/>
    <x v="10"/>
    <x v="37"/>
    <x v="0"/>
    <x v="0"/>
    <x v="0"/>
    <x v="55"/>
    <n v="1"/>
  </r>
  <r>
    <n v="15797219"/>
    <s v="Ifesinachi"/>
    <x v="55"/>
    <x v="0"/>
    <x v="0"/>
    <x v="31"/>
    <x v="9"/>
    <x v="38"/>
    <x v="0"/>
    <x v="0"/>
    <x v="1"/>
    <x v="56"/>
    <n v="1"/>
  </r>
  <r>
    <n v="15772423"/>
    <s v="Liao"/>
    <x v="56"/>
    <x v="2"/>
    <x v="1"/>
    <x v="28"/>
    <x v="1"/>
    <x v="39"/>
    <x v="0"/>
    <x v="0"/>
    <x v="1"/>
    <x v="57"/>
    <n v="1"/>
  </r>
  <r>
    <n v="15717398"/>
    <s v="Fielding"/>
    <x v="26"/>
    <x v="1"/>
    <x v="0"/>
    <x v="4"/>
    <x v="8"/>
    <x v="0"/>
    <x v="0"/>
    <x v="1"/>
    <x v="1"/>
    <x v="58"/>
    <n v="1"/>
  </r>
  <r>
    <n v="15619955"/>
    <s v="Bevington"/>
    <x v="57"/>
    <x v="2"/>
    <x v="1"/>
    <x v="32"/>
    <x v="4"/>
    <x v="40"/>
    <x v="1"/>
    <x v="0"/>
    <x v="1"/>
    <x v="59"/>
    <n v="1"/>
  </r>
  <r>
    <n v="15694456"/>
    <s v="Toscani"/>
    <x v="58"/>
    <x v="0"/>
    <x v="1"/>
    <x v="33"/>
    <x v="4"/>
    <x v="0"/>
    <x v="0"/>
    <x v="0"/>
    <x v="0"/>
    <x v="60"/>
    <n v="1"/>
  </r>
  <r>
    <n v="15782210"/>
    <s v="K'ung"/>
    <x v="59"/>
    <x v="0"/>
    <x v="1"/>
    <x v="13"/>
    <x v="3"/>
    <x v="0"/>
    <x v="0"/>
    <x v="0"/>
    <x v="1"/>
    <x v="61"/>
    <n v="1"/>
  </r>
  <r>
    <n v="15643024"/>
    <s v="Huang"/>
    <x v="22"/>
    <x v="2"/>
    <x v="1"/>
    <x v="15"/>
    <x v="2"/>
    <x v="41"/>
    <x v="0"/>
    <x v="0"/>
    <x v="0"/>
    <x v="62"/>
    <n v="1"/>
  </r>
  <r>
    <n v="15590241"/>
    <s v="Chuang"/>
    <x v="17"/>
    <x v="1"/>
    <x v="0"/>
    <x v="32"/>
    <x v="6"/>
    <x v="42"/>
    <x v="0"/>
    <x v="1"/>
    <x v="1"/>
    <x v="63"/>
    <n v="1"/>
  </r>
  <r>
    <n v="15684173"/>
    <s v="Chang"/>
    <x v="60"/>
    <x v="1"/>
    <x v="0"/>
    <x v="1"/>
    <x v="8"/>
    <x v="0"/>
    <x v="1"/>
    <x v="0"/>
    <x v="1"/>
    <x v="64"/>
    <n v="1"/>
  </r>
  <r>
    <n v="15594898"/>
    <s v="Hewitt"/>
    <x v="61"/>
    <x v="0"/>
    <x v="1"/>
    <x v="27"/>
    <x v="0"/>
    <x v="0"/>
    <x v="0"/>
    <x v="0"/>
    <x v="0"/>
    <x v="65"/>
    <n v="1"/>
  </r>
  <r>
    <n v="15773972"/>
    <s v="Balashov"/>
    <x v="62"/>
    <x v="0"/>
    <x v="1"/>
    <x v="24"/>
    <x v="2"/>
    <x v="43"/>
    <x v="0"/>
    <x v="0"/>
    <x v="1"/>
    <x v="66"/>
    <n v="1"/>
  </r>
  <r>
    <n v="15662736"/>
    <s v="Doyle"/>
    <x v="63"/>
    <x v="0"/>
    <x v="1"/>
    <x v="7"/>
    <x v="0"/>
    <x v="44"/>
    <x v="0"/>
    <x v="0"/>
    <x v="1"/>
    <x v="67"/>
    <n v="1"/>
  </r>
  <r>
    <n v="15694408"/>
    <s v="Lung"/>
    <x v="64"/>
    <x v="0"/>
    <x v="1"/>
    <x v="31"/>
    <x v="3"/>
    <x v="45"/>
    <x v="0"/>
    <x v="0"/>
    <x v="1"/>
    <x v="68"/>
    <n v="1"/>
  </r>
  <r>
    <n v="15736008"/>
    <s v="Hunter"/>
    <x v="65"/>
    <x v="0"/>
    <x v="0"/>
    <x v="13"/>
    <x v="6"/>
    <x v="46"/>
    <x v="0"/>
    <x v="0"/>
    <x v="1"/>
    <x v="69"/>
    <n v="1"/>
  </r>
  <r>
    <n v="15728669"/>
    <s v="Knowles"/>
    <x v="28"/>
    <x v="2"/>
    <x v="0"/>
    <x v="34"/>
    <x v="1"/>
    <x v="47"/>
    <x v="0"/>
    <x v="0"/>
    <x v="1"/>
    <x v="70"/>
    <n v="1"/>
  </r>
  <r>
    <n v="15697441"/>
    <s v="Hsueh"/>
    <x v="66"/>
    <x v="0"/>
    <x v="1"/>
    <x v="2"/>
    <x v="8"/>
    <x v="48"/>
    <x v="0"/>
    <x v="0"/>
    <x v="1"/>
    <x v="71"/>
    <n v="1"/>
  </r>
  <r>
    <n v="15636624"/>
    <s v="Nwabugwu"/>
    <x v="67"/>
    <x v="1"/>
    <x v="0"/>
    <x v="4"/>
    <x v="7"/>
    <x v="49"/>
    <x v="0"/>
    <x v="0"/>
    <x v="1"/>
    <x v="72"/>
    <n v="1"/>
  </r>
  <r>
    <n v="15807923"/>
    <s v="Young"/>
    <x v="68"/>
    <x v="2"/>
    <x v="0"/>
    <x v="4"/>
    <x v="9"/>
    <x v="50"/>
    <x v="0"/>
    <x v="0"/>
    <x v="1"/>
    <x v="73"/>
    <n v="1"/>
  </r>
  <r>
    <n v="15745844"/>
    <s v="Kerr"/>
    <x v="69"/>
    <x v="2"/>
    <x v="0"/>
    <x v="31"/>
    <x v="10"/>
    <x v="51"/>
    <x v="2"/>
    <x v="1"/>
    <x v="0"/>
    <x v="74"/>
    <n v="1"/>
  </r>
  <r>
    <n v="15661629"/>
    <s v="Ricci"/>
    <x v="70"/>
    <x v="1"/>
    <x v="1"/>
    <x v="32"/>
    <x v="6"/>
    <x v="52"/>
    <x v="0"/>
    <x v="0"/>
    <x v="1"/>
    <x v="75"/>
    <n v="1"/>
  </r>
  <r>
    <n v="15696674"/>
    <s v="Robinson"/>
    <x v="44"/>
    <x v="2"/>
    <x v="0"/>
    <x v="5"/>
    <x v="0"/>
    <x v="53"/>
    <x v="0"/>
    <x v="1"/>
    <x v="0"/>
    <x v="76"/>
    <n v="1"/>
  </r>
  <r>
    <n v="15583456"/>
    <s v="Gardiner"/>
    <x v="71"/>
    <x v="2"/>
    <x v="1"/>
    <x v="5"/>
    <x v="9"/>
    <x v="54"/>
    <x v="1"/>
    <x v="0"/>
    <x v="0"/>
    <x v="77"/>
    <n v="1"/>
  </r>
  <r>
    <n v="15629677"/>
    <s v="Distefano"/>
    <x v="60"/>
    <x v="1"/>
    <x v="0"/>
    <x v="4"/>
    <x v="0"/>
    <x v="0"/>
    <x v="1"/>
    <x v="1"/>
    <x v="1"/>
    <x v="78"/>
    <n v="1"/>
  </r>
  <r>
    <n v="15573456"/>
    <s v="Cunningham"/>
    <x v="72"/>
    <x v="1"/>
    <x v="1"/>
    <x v="13"/>
    <x v="6"/>
    <x v="55"/>
    <x v="2"/>
    <x v="0"/>
    <x v="1"/>
    <x v="79"/>
    <n v="1"/>
  </r>
  <r>
    <n v="15684548"/>
    <s v="Demidov"/>
    <x v="73"/>
    <x v="1"/>
    <x v="1"/>
    <x v="25"/>
    <x v="1"/>
    <x v="0"/>
    <x v="2"/>
    <x v="1"/>
    <x v="1"/>
    <x v="80"/>
    <n v="1"/>
  </r>
  <r>
    <n v="15646372"/>
    <s v="Outhwaite"/>
    <x v="74"/>
    <x v="0"/>
    <x v="0"/>
    <x v="10"/>
    <x v="3"/>
    <x v="56"/>
    <x v="0"/>
    <x v="0"/>
    <x v="1"/>
    <x v="81"/>
    <n v="1"/>
  </r>
  <r>
    <n v="15578045"/>
    <s v="Mitchell"/>
    <x v="75"/>
    <x v="1"/>
    <x v="0"/>
    <x v="7"/>
    <x v="6"/>
    <x v="57"/>
    <x v="0"/>
    <x v="1"/>
    <x v="1"/>
    <x v="82"/>
    <n v="1"/>
  </r>
  <r>
    <n v="15801559"/>
    <s v="Chiang"/>
    <x v="76"/>
    <x v="2"/>
    <x v="0"/>
    <x v="9"/>
    <x v="6"/>
    <x v="58"/>
    <x v="1"/>
    <x v="0"/>
    <x v="0"/>
    <x v="83"/>
    <n v="1"/>
  </r>
  <r>
    <n v="15720559"/>
    <s v="Heath"/>
    <x v="77"/>
    <x v="2"/>
    <x v="0"/>
    <x v="35"/>
    <x v="7"/>
    <x v="59"/>
    <x v="0"/>
    <x v="1"/>
    <x v="1"/>
    <x v="84"/>
    <n v="1"/>
  </r>
  <r>
    <n v="15810418"/>
    <s v="T'ang"/>
    <x v="58"/>
    <x v="2"/>
    <x v="0"/>
    <x v="36"/>
    <x v="4"/>
    <x v="60"/>
    <x v="0"/>
    <x v="0"/>
    <x v="1"/>
    <x v="85"/>
    <n v="1"/>
  </r>
  <r>
    <n v="15674551"/>
    <s v="Fitch"/>
    <x v="32"/>
    <x v="2"/>
    <x v="1"/>
    <x v="31"/>
    <x v="8"/>
    <x v="61"/>
    <x v="0"/>
    <x v="0"/>
    <x v="1"/>
    <x v="86"/>
    <n v="1"/>
  </r>
  <r>
    <n v="15806467"/>
    <s v="Boyle"/>
    <x v="78"/>
    <x v="2"/>
    <x v="1"/>
    <x v="31"/>
    <x v="3"/>
    <x v="62"/>
    <x v="0"/>
    <x v="1"/>
    <x v="1"/>
    <x v="87"/>
    <n v="1"/>
  </r>
  <r>
    <n v="15597602"/>
    <s v="Nwachinemelu"/>
    <x v="0"/>
    <x v="2"/>
    <x v="1"/>
    <x v="21"/>
    <x v="4"/>
    <x v="63"/>
    <x v="0"/>
    <x v="0"/>
    <x v="0"/>
    <x v="88"/>
    <n v="1"/>
  </r>
  <r>
    <n v="15595039"/>
    <s v="Manna"/>
    <x v="79"/>
    <x v="2"/>
    <x v="0"/>
    <x v="37"/>
    <x v="1"/>
    <x v="64"/>
    <x v="0"/>
    <x v="0"/>
    <x v="1"/>
    <x v="89"/>
    <n v="1"/>
  </r>
  <r>
    <n v="15787470"/>
    <s v="Parkinson"/>
    <x v="80"/>
    <x v="1"/>
    <x v="1"/>
    <x v="26"/>
    <x v="4"/>
    <x v="65"/>
    <x v="0"/>
    <x v="1"/>
    <x v="1"/>
    <x v="90"/>
    <n v="1"/>
  </r>
  <r>
    <n v="15694860"/>
    <s v="Uspensky"/>
    <x v="81"/>
    <x v="0"/>
    <x v="0"/>
    <x v="25"/>
    <x v="10"/>
    <x v="66"/>
    <x v="0"/>
    <x v="1"/>
    <x v="1"/>
    <x v="91"/>
    <n v="1"/>
  </r>
  <r>
    <n v="15707362"/>
    <s v="Yin"/>
    <x v="82"/>
    <x v="2"/>
    <x v="1"/>
    <x v="27"/>
    <x v="3"/>
    <x v="67"/>
    <x v="0"/>
    <x v="1"/>
    <x v="0"/>
    <x v="92"/>
    <n v="1"/>
  </r>
  <r>
    <n v="15773792"/>
    <s v="Evans"/>
    <x v="83"/>
    <x v="0"/>
    <x v="0"/>
    <x v="11"/>
    <x v="2"/>
    <x v="68"/>
    <x v="0"/>
    <x v="0"/>
    <x v="0"/>
    <x v="93"/>
    <n v="1"/>
  </r>
  <r>
    <n v="15593782"/>
    <s v="Brookes"/>
    <x v="84"/>
    <x v="2"/>
    <x v="0"/>
    <x v="25"/>
    <x v="7"/>
    <x v="69"/>
    <x v="1"/>
    <x v="0"/>
    <x v="1"/>
    <x v="94"/>
    <n v="1"/>
  </r>
  <r>
    <n v="15683625"/>
    <s v="Hare"/>
    <x v="85"/>
    <x v="0"/>
    <x v="1"/>
    <x v="37"/>
    <x v="3"/>
    <x v="70"/>
    <x v="0"/>
    <x v="0"/>
    <x v="1"/>
    <x v="95"/>
    <n v="1"/>
  </r>
  <r>
    <n v="15591986"/>
    <s v="Johnston"/>
    <x v="86"/>
    <x v="2"/>
    <x v="1"/>
    <x v="13"/>
    <x v="10"/>
    <x v="71"/>
    <x v="0"/>
    <x v="1"/>
    <x v="1"/>
    <x v="96"/>
    <n v="1"/>
  </r>
  <r>
    <n v="15676519"/>
    <s v="George"/>
    <x v="87"/>
    <x v="1"/>
    <x v="1"/>
    <x v="35"/>
    <x v="6"/>
    <x v="0"/>
    <x v="2"/>
    <x v="0"/>
    <x v="1"/>
    <x v="97"/>
    <n v="1"/>
  </r>
  <r>
    <n v="15613772"/>
    <s v="Dalrymple"/>
    <x v="88"/>
    <x v="0"/>
    <x v="1"/>
    <x v="4"/>
    <x v="4"/>
    <x v="72"/>
    <x v="0"/>
    <x v="0"/>
    <x v="0"/>
    <x v="98"/>
    <n v="1"/>
  </r>
  <r>
    <n v="15725679"/>
    <s v="Hsia"/>
    <x v="89"/>
    <x v="0"/>
    <x v="0"/>
    <x v="26"/>
    <x v="10"/>
    <x v="0"/>
    <x v="0"/>
    <x v="1"/>
    <x v="1"/>
    <x v="99"/>
    <n v="1"/>
  </r>
  <r>
    <n v="15585865"/>
    <s v="Westerberg"/>
    <x v="90"/>
    <x v="0"/>
    <x v="0"/>
    <x v="25"/>
    <x v="0"/>
    <x v="73"/>
    <x v="2"/>
    <x v="1"/>
    <x v="1"/>
    <x v="100"/>
    <n v="1"/>
  </r>
  <r>
    <n v="15677020"/>
    <s v="Selezneva"/>
    <x v="91"/>
    <x v="0"/>
    <x v="0"/>
    <x v="3"/>
    <x v="1"/>
    <x v="0"/>
    <x v="0"/>
    <x v="1"/>
    <x v="0"/>
    <x v="101"/>
    <n v="1"/>
  </r>
  <r>
    <n v="15714485"/>
    <s v="Udinese"/>
    <x v="92"/>
    <x v="0"/>
    <x v="1"/>
    <x v="36"/>
    <x v="7"/>
    <x v="74"/>
    <x v="0"/>
    <x v="0"/>
    <x v="1"/>
    <x v="102"/>
    <n v="1"/>
  </r>
  <r>
    <n v="15682048"/>
    <s v="Pisano"/>
    <x v="93"/>
    <x v="0"/>
    <x v="0"/>
    <x v="6"/>
    <x v="4"/>
    <x v="75"/>
    <x v="0"/>
    <x v="0"/>
    <x v="0"/>
    <x v="103"/>
    <n v="1"/>
  </r>
  <r>
    <n v="15752081"/>
    <s v="Vassiliev"/>
    <x v="94"/>
    <x v="0"/>
    <x v="0"/>
    <x v="19"/>
    <x v="9"/>
    <x v="0"/>
    <x v="1"/>
    <x v="1"/>
    <x v="0"/>
    <x v="104"/>
    <n v="1"/>
  </r>
  <r>
    <n v="15775912"/>
    <s v="Mazzanti"/>
    <x v="95"/>
    <x v="0"/>
    <x v="1"/>
    <x v="20"/>
    <x v="2"/>
    <x v="76"/>
    <x v="2"/>
    <x v="1"/>
    <x v="0"/>
    <x v="105"/>
    <n v="1"/>
  </r>
  <r>
    <n v="15671256"/>
    <s v="Macartney"/>
    <x v="48"/>
    <x v="0"/>
    <x v="0"/>
    <x v="15"/>
    <x v="3"/>
    <x v="77"/>
    <x v="0"/>
    <x v="0"/>
    <x v="1"/>
    <x v="106"/>
    <n v="1"/>
  </r>
  <r>
    <n v="15653849"/>
    <s v="Lu"/>
    <x v="96"/>
    <x v="2"/>
    <x v="0"/>
    <x v="20"/>
    <x v="4"/>
    <x v="78"/>
    <x v="0"/>
    <x v="0"/>
    <x v="1"/>
    <x v="107"/>
    <n v="1"/>
  </r>
  <r>
    <n v="15776780"/>
    <s v="He"/>
    <x v="43"/>
    <x v="0"/>
    <x v="1"/>
    <x v="38"/>
    <x v="3"/>
    <x v="0"/>
    <x v="0"/>
    <x v="0"/>
    <x v="1"/>
    <x v="108"/>
    <n v="1"/>
  </r>
  <r>
    <n v="15794142"/>
    <s v="Ferreira"/>
    <x v="97"/>
    <x v="2"/>
    <x v="0"/>
    <x v="33"/>
    <x v="7"/>
    <x v="79"/>
    <x v="1"/>
    <x v="1"/>
    <x v="0"/>
    <x v="109"/>
    <n v="1"/>
  </r>
  <r>
    <n v="15762729"/>
    <s v="Ukaegbunam"/>
    <x v="71"/>
    <x v="2"/>
    <x v="0"/>
    <x v="16"/>
    <x v="3"/>
    <x v="80"/>
    <x v="0"/>
    <x v="0"/>
    <x v="1"/>
    <x v="110"/>
    <n v="1"/>
  </r>
  <r>
    <n v="15705953"/>
    <s v="Kodilinyechukwu"/>
    <x v="23"/>
    <x v="1"/>
    <x v="1"/>
    <x v="6"/>
    <x v="5"/>
    <x v="81"/>
    <x v="0"/>
    <x v="0"/>
    <x v="1"/>
    <x v="111"/>
    <n v="1"/>
  </r>
  <r>
    <n v="15802593"/>
    <s v="Little"/>
    <x v="98"/>
    <x v="0"/>
    <x v="0"/>
    <x v="7"/>
    <x v="8"/>
    <x v="0"/>
    <x v="1"/>
    <x v="1"/>
    <x v="0"/>
    <x v="112"/>
    <n v="1"/>
  </r>
  <r>
    <n v="15657284"/>
    <s v="Day"/>
    <x v="99"/>
    <x v="2"/>
    <x v="1"/>
    <x v="26"/>
    <x v="10"/>
    <x v="82"/>
    <x v="0"/>
    <x v="0"/>
    <x v="0"/>
    <x v="113"/>
    <n v="1"/>
  </r>
  <r>
    <n v="15775318"/>
    <s v="Lu"/>
    <x v="100"/>
    <x v="1"/>
    <x v="0"/>
    <x v="6"/>
    <x v="4"/>
    <x v="83"/>
    <x v="1"/>
    <x v="1"/>
    <x v="0"/>
    <x v="114"/>
    <n v="1"/>
  </r>
  <r>
    <n v="15634844"/>
    <s v="Miller"/>
    <x v="101"/>
    <x v="2"/>
    <x v="1"/>
    <x v="9"/>
    <x v="4"/>
    <x v="84"/>
    <x v="0"/>
    <x v="0"/>
    <x v="1"/>
    <x v="115"/>
    <n v="1"/>
  </r>
  <r>
    <n v="15665956"/>
    <s v="Pendergrass"/>
    <x v="102"/>
    <x v="0"/>
    <x v="0"/>
    <x v="13"/>
    <x v="3"/>
    <x v="0"/>
    <x v="0"/>
    <x v="0"/>
    <x v="1"/>
    <x v="116"/>
    <n v="1"/>
  </r>
  <r>
    <n v="15651674"/>
    <s v="Billson"/>
    <x v="103"/>
    <x v="1"/>
    <x v="0"/>
    <x v="28"/>
    <x v="0"/>
    <x v="0"/>
    <x v="0"/>
    <x v="1"/>
    <x v="1"/>
    <x v="117"/>
    <n v="1"/>
  </r>
  <r>
    <n v="15730076"/>
    <s v="Osborne"/>
    <x v="104"/>
    <x v="0"/>
    <x v="1"/>
    <x v="5"/>
    <x v="3"/>
    <x v="0"/>
    <x v="0"/>
    <x v="0"/>
    <x v="1"/>
    <x v="118"/>
    <n v="1"/>
  </r>
  <r>
    <n v="15607312"/>
    <s v="Ch'ang"/>
    <x v="72"/>
    <x v="1"/>
    <x v="0"/>
    <x v="7"/>
    <x v="9"/>
    <x v="0"/>
    <x v="2"/>
    <x v="0"/>
    <x v="0"/>
    <x v="119"/>
    <n v="1"/>
  </r>
  <r>
    <n v="15737741"/>
    <s v="McKay"/>
    <x v="105"/>
    <x v="1"/>
    <x v="0"/>
    <x v="29"/>
    <x v="0"/>
    <x v="85"/>
    <x v="2"/>
    <x v="1"/>
    <x v="0"/>
    <x v="120"/>
    <n v="1"/>
  </r>
  <r>
    <n v="15803689"/>
    <s v="Begum"/>
    <x v="19"/>
    <x v="2"/>
    <x v="0"/>
    <x v="6"/>
    <x v="3"/>
    <x v="86"/>
    <x v="2"/>
    <x v="1"/>
    <x v="1"/>
    <x v="121"/>
    <n v="1"/>
  </r>
  <r>
    <n v="15718057"/>
    <s v="Onyinyechukwuka"/>
    <x v="106"/>
    <x v="0"/>
    <x v="0"/>
    <x v="6"/>
    <x v="0"/>
    <x v="87"/>
    <x v="0"/>
    <x v="1"/>
    <x v="1"/>
    <x v="122"/>
    <n v="1"/>
  </r>
  <r>
    <n v="15722010"/>
    <s v="Zuyev"/>
    <x v="86"/>
    <x v="1"/>
    <x v="1"/>
    <x v="39"/>
    <x v="6"/>
    <x v="88"/>
    <x v="0"/>
    <x v="0"/>
    <x v="1"/>
    <x v="123"/>
    <n v="1"/>
  </r>
  <r>
    <n v="15591047"/>
    <s v="Ma"/>
    <x v="107"/>
    <x v="1"/>
    <x v="0"/>
    <x v="26"/>
    <x v="10"/>
    <x v="89"/>
    <x v="2"/>
    <x v="1"/>
    <x v="1"/>
    <x v="124"/>
    <n v="1"/>
  </r>
  <r>
    <n v="15788291"/>
    <s v="Okwuadigbo"/>
    <x v="108"/>
    <x v="2"/>
    <x v="0"/>
    <x v="25"/>
    <x v="8"/>
    <x v="90"/>
    <x v="0"/>
    <x v="0"/>
    <x v="0"/>
    <x v="125"/>
    <n v="1"/>
  </r>
  <r>
    <n v="15637476"/>
    <s v="Alexandrova"/>
    <x v="34"/>
    <x v="2"/>
    <x v="0"/>
    <x v="21"/>
    <x v="7"/>
    <x v="91"/>
    <x v="0"/>
    <x v="1"/>
    <x v="1"/>
    <x v="126"/>
    <n v="1"/>
  </r>
  <r>
    <n v="15683503"/>
    <s v="Hudson"/>
    <x v="13"/>
    <x v="0"/>
    <x v="0"/>
    <x v="27"/>
    <x v="1"/>
    <x v="0"/>
    <x v="1"/>
    <x v="1"/>
    <x v="0"/>
    <x v="127"/>
    <n v="1"/>
  </r>
  <r>
    <n v="15592387"/>
    <s v="Burke"/>
    <x v="109"/>
    <x v="0"/>
    <x v="1"/>
    <x v="34"/>
    <x v="7"/>
    <x v="0"/>
    <x v="0"/>
    <x v="0"/>
    <x v="1"/>
    <x v="128"/>
    <n v="1"/>
  </r>
  <r>
    <n v="15745295"/>
    <s v="Gether"/>
    <x v="110"/>
    <x v="1"/>
    <x v="0"/>
    <x v="17"/>
    <x v="5"/>
    <x v="0"/>
    <x v="0"/>
    <x v="0"/>
    <x v="1"/>
    <x v="129"/>
    <n v="1"/>
  </r>
  <r>
    <n v="15766575"/>
    <s v="Larionova"/>
    <x v="111"/>
    <x v="2"/>
    <x v="0"/>
    <x v="33"/>
    <x v="1"/>
    <x v="92"/>
    <x v="0"/>
    <x v="0"/>
    <x v="1"/>
    <x v="130"/>
    <n v="1"/>
  </r>
  <r>
    <n v="15712403"/>
    <s v="McMillan"/>
    <x v="112"/>
    <x v="0"/>
    <x v="0"/>
    <x v="35"/>
    <x v="3"/>
    <x v="0"/>
    <x v="0"/>
    <x v="0"/>
    <x v="1"/>
    <x v="131"/>
    <n v="1"/>
  </r>
  <r>
    <n v="15811762"/>
    <s v="Pickering"/>
    <x v="113"/>
    <x v="2"/>
    <x v="0"/>
    <x v="28"/>
    <x v="10"/>
    <x v="93"/>
    <x v="0"/>
    <x v="0"/>
    <x v="1"/>
    <x v="132"/>
    <n v="1"/>
  </r>
  <r>
    <n v="15738181"/>
    <s v="Douglas"/>
    <x v="48"/>
    <x v="0"/>
    <x v="1"/>
    <x v="17"/>
    <x v="10"/>
    <x v="94"/>
    <x v="2"/>
    <x v="1"/>
    <x v="1"/>
    <x v="133"/>
    <n v="1"/>
  </r>
  <r>
    <n v="15784844"/>
    <s v="K'ung"/>
    <x v="114"/>
    <x v="1"/>
    <x v="1"/>
    <x v="20"/>
    <x v="7"/>
    <x v="95"/>
    <x v="0"/>
    <x v="0"/>
    <x v="1"/>
    <x v="134"/>
    <n v="1"/>
  </r>
  <r>
    <n v="15640078"/>
    <s v="Chambers"/>
    <x v="115"/>
    <x v="2"/>
    <x v="0"/>
    <x v="4"/>
    <x v="7"/>
    <x v="96"/>
    <x v="0"/>
    <x v="0"/>
    <x v="1"/>
    <x v="135"/>
    <n v="1"/>
  </r>
  <r>
    <n v="15698786"/>
    <s v="Marcelo"/>
    <x v="116"/>
    <x v="0"/>
    <x v="0"/>
    <x v="4"/>
    <x v="6"/>
    <x v="97"/>
    <x v="0"/>
    <x v="0"/>
    <x v="1"/>
    <x v="136"/>
    <n v="1"/>
  </r>
  <r>
    <n v="15569807"/>
    <s v="Ejimofor"/>
    <x v="90"/>
    <x v="0"/>
    <x v="0"/>
    <x v="32"/>
    <x v="1"/>
    <x v="98"/>
    <x v="0"/>
    <x v="0"/>
    <x v="1"/>
    <x v="137"/>
    <n v="1"/>
  </r>
  <r>
    <n v="15664610"/>
    <s v="Campbell"/>
    <x v="117"/>
    <x v="2"/>
    <x v="1"/>
    <x v="20"/>
    <x v="2"/>
    <x v="99"/>
    <x v="0"/>
    <x v="0"/>
    <x v="0"/>
    <x v="138"/>
    <n v="1"/>
  </r>
  <r>
    <n v="15715142"/>
    <s v="Repina"/>
    <x v="56"/>
    <x v="2"/>
    <x v="1"/>
    <x v="5"/>
    <x v="8"/>
    <x v="100"/>
    <x v="0"/>
    <x v="1"/>
    <x v="0"/>
    <x v="139"/>
    <n v="1"/>
  </r>
  <r>
    <n v="15600337"/>
    <s v="Dobie"/>
    <x v="118"/>
    <x v="1"/>
    <x v="1"/>
    <x v="0"/>
    <x v="0"/>
    <x v="101"/>
    <x v="0"/>
    <x v="1"/>
    <x v="1"/>
    <x v="140"/>
    <n v="1"/>
  </r>
  <r>
    <n v="15579334"/>
    <s v="Watkins"/>
    <x v="119"/>
    <x v="2"/>
    <x v="0"/>
    <x v="5"/>
    <x v="7"/>
    <x v="102"/>
    <x v="0"/>
    <x v="0"/>
    <x v="1"/>
    <x v="141"/>
    <n v="1"/>
  </r>
  <r>
    <n v="15802741"/>
    <s v="Mitchel"/>
    <x v="27"/>
    <x v="0"/>
    <x v="0"/>
    <x v="6"/>
    <x v="8"/>
    <x v="103"/>
    <x v="0"/>
    <x v="0"/>
    <x v="1"/>
    <x v="142"/>
    <n v="1"/>
  </r>
  <r>
    <n v="15727299"/>
    <s v="Edgar"/>
    <x v="120"/>
    <x v="1"/>
    <x v="1"/>
    <x v="33"/>
    <x v="3"/>
    <x v="104"/>
    <x v="0"/>
    <x v="0"/>
    <x v="0"/>
    <x v="143"/>
    <n v="1"/>
  </r>
  <r>
    <n v="15620204"/>
    <s v="Walker"/>
    <x v="121"/>
    <x v="2"/>
    <x v="0"/>
    <x v="21"/>
    <x v="3"/>
    <x v="105"/>
    <x v="2"/>
    <x v="0"/>
    <x v="0"/>
    <x v="144"/>
    <n v="1"/>
  </r>
  <r>
    <n v="15580148"/>
    <s v="Welch"/>
    <x v="17"/>
    <x v="2"/>
    <x v="1"/>
    <x v="31"/>
    <x v="7"/>
    <x v="106"/>
    <x v="1"/>
    <x v="0"/>
    <x v="1"/>
    <x v="145"/>
    <n v="1"/>
  </r>
  <r>
    <n v="15807609"/>
    <s v="Yuan"/>
    <x v="122"/>
    <x v="1"/>
    <x v="0"/>
    <x v="4"/>
    <x v="4"/>
    <x v="107"/>
    <x v="1"/>
    <x v="0"/>
    <x v="1"/>
    <x v="146"/>
    <n v="1"/>
  </r>
  <r>
    <n v="15721658"/>
    <s v="Fleming"/>
    <x v="123"/>
    <x v="1"/>
    <x v="0"/>
    <x v="19"/>
    <x v="0"/>
    <x v="108"/>
    <x v="2"/>
    <x v="0"/>
    <x v="0"/>
    <x v="147"/>
    <n v="1"/>
  </r>
  <r>
    <n v="15578761"/>
    <s v="Cunningham"/>
    <x v="117"/>
    <x v="1"/>
    <x v="0"/>
    <x v="0"/>
    <x v="10"/>
    <x v="109"/>
    <x v="2"/>
    <x v="0"/>
    <x v="0"/>
    <x v="148"/>
    <n v="1"/>
  </r>
  <r>
    <n v="15612525"/>
    <s v="Preston"/>
    <x v="124"/>
    <x v="0"/>
    <x v="0"/>
    <x v="21"/>
    <x v="3"/>
    <x v="0"/>
    <x v="0"/>
    <x v="1"/>
    <x v="1"/>
    <x v="149"/>
    <n v="1"/>
  </r>
  <r>
    <n v="15744607"/>
    <s v="Martin"/>
    <x v="15"/>
    <x v="2"/>
    <x v="1"/>
    <x v="27"/>
    <x v="6"/>
    <x v="110"/>
    <x v="2"/>
    <x v="0"/>
    <x v="1"/>
    <x v="150"/>
    <n v="1"/>
  </r>
  <r>
    <n v="15612966"/>
    <s v="Milani"/>
    <x v="79"/>
    <x v="2"/>
    <x v="0"/>
    <x v="36"/>
    <x v="8"/>
    <x v="111"/>
    <x v="0"/>
    <x v="1"/>
    <x v="0"/>
    <x v="151"/>
    <n v="1"/>
  </r>
  <r>
    <n v="15641675"/>
    <s v="Kirillova"/>
    <x v="125"/>
    <x v="0"/>
    <x v="0"/>
    <x v="7"/>
    <x v="0"/>
    <x v="112"/>
    <x v="1"/>
    <x v="1"/>
    <x v="1"/>
    <x v="152"/>
    <n v="1"/>
  </r>
  <r>
    <n v="15582741"/>
    <s v="Maclean"/>
    <x v="76"/>
    <x v="0"/>
    <x v="0"/>
    <x v="15"/>
    <x v="7"/>
    <x v="113"/>
    <x v="0"/>
    <x v="0"/>
    <x v="1"/>
    <x v="153"/>
    <n v="1"/>
  </r>
  <r>
    <n v="15637876"/>
    <s v="Burns"/>
    <x v="126"/>
    <x v="2"/>
    <x v="0"/>
    <x v="40"/>
    <x v="10"/>
    <x v="114"/>
    <x v="0"/>
    <x v="1"/>
    <x v="1"/>
    <x v="154"/>
    <n v="1"/>
  </r>
  <r>
    <n v="15672056"/>
    <s v="Kenenna"/>
    <x v="127"/>
    <x v="2"/>
    <x v="1"/>
    <x v="27"/>
    <x v="0"/>
    <x v="115"/>
    <x v="1"/>
    <x v="0"/>
    <x v="0"/>
    <x v="155"/>
    <n v="1"/>
  </r>
  <r>
    <n v="15677921"/>
    <s v="Bobrov"/>
    <x v="128"/>
    <x v="2"/>
    <x v="1"/>
    <x v="36"/>
    <x v="6"/>
    <x v="116"/>
    <x v="2"/>
    <x v="1"/>
    <x v="1"/>
    <x v="156"/>
    <n v="1"/>
  </r>
  <r>
    <n v="15685329"/>
    <s v="McKenzie"/>
    <x v="89"/>
    <x v="0"/>
    <x v="0"/>
    <x v="41"/>
    <x v="3"/>
    <x v="117"/>
    <x v="0"/>
    <x v="1"/>
    <x v="0"/>
    <x v="157"/>
    <n v="1"/>
  </r>
  <r>
    <n v="15584091"/>
    <s v="Pitts"/>
    <x v="129"/>
    <x v="2"/>
    <x v="0"/>
    <x v="40"/>
    <x v="0"/>
    <x v="118"/>
    <x v="2"/>
    <x v="1"/>
    <x v="1"/>
    <x v="158"/>
    <n v="1"/>
  </r>
  <r>
    <n v="15789158"/>
    <s v="Nikitina"/>
    <x v="130"/>
    <x v="2"/>
    <x v="1"/>
    <x v="7"/>
    <x v="10"/>
    <x v="119"/>
    <x v="2"/>
    <x v="0"/>
    <x v="1"/>
    <x v="159"/>
    <n v="1"/>
  </r>
  <r>
    <n v="15712551"/>
    <s v="Shen"/>
    <x v="21"/>
    <x v="2"/>
    <x v="0"/>
    <x v="3"/>
    <x v="8"/>
    <x v="120"/>
    <x v="0"/>
    <x v="0"/>
    <x v="1"/>
    <x v="160"/>
    <n v="1"/>
  </r>
  <r>
    <n v="15628936"/>
    <s v="Archer"/>
    <x v="131"/>
    <x v="1"/>
    <x v="1"/>
    <x v="16"/>
    <x v="6"/>
    <x v="121"/>
    <x v="0"/>
    <x v="1"/>
    <x v="1"/>
    <x v="161"/>
    <n v="1"/>
  </r>
  <r>
    <n v="15571221"/>
    <s v="Bergamaschi"/>
    <x v="132"/>
    <x v="2"/>
    <x v="1"/>
    <x v="3"/>
    <x v="8"/>
    <x v="122"/>
    <x v="0"/>
    <x v="0"/>
    <x v="0"/>
    <x v="162"/>
    <n v="1"/>
  </r>
  <r>
    <n v="15756026"/>
    <s v="Hooper"/>
    <x v="133"/>
    <x v="1"/>
    <x v="0"/>
    <x v="13"/>
    <x v="6"/>
    <x v="0"/>
    <x v="0"/>
    <x v="1"/>
    <x v="1"/>
    <x v="163"/>
    <n v="1"/>
  </r>
  <r>
    <n v="15775306"/>
    <s v="Ni"/>
    <x v="134"/>
    <x v="2"/>
    <x v="1"/>
    <x v="16"/>
    <x v="1"/>
    <x v="123"/>
    <x v="1"/>
    <x v="0"/>
    <x v="0"/>
    <x v="164"/>
    <n v="1"/>
  </r>
  <r>
    <n v="15806438"/>
    <s v="Chiabuotu"/>
    <x v="135"/>
    <x v="2"/>
    <x v="0"/>
    <x v="0"/>
    <x v="0"/>
    <x v="124"/>
    <x v="0"/>
    <x v="1"/>
    <x v="1"/>
    <x v="165"/>
    <n v="1"/>
  </r>
  <r>
    <n v="15757811"/>
    <s v="Lloyd"/>
    <x v="136"/>
    <x v="1"/>
    <x v="0"/>
    <x v="42"/>
    <x v="6"/>
    <x v="125"/>
    <x v="0"/>
    <x v="1"/>
    <x v="0"/>
    <x v="166"/>
    <n v="1"/>
  </r>
  <r>
    <n v="15585888"/>
    <s v="Nwokezuike"/>
    <x v="80"/>
    <x v="1"/>
    <x v="0"/>
    <x v="20"/>
    <x v="4"/>
    <x v="0"/>
    <x v="0"/>
    <x v="1"/>
    <x v="0"/>
    <x v="167"/>
    <n v="1"/>
  </r>
  <r>
    <n v="15707567"/>
    <s v="Esposito"/>
    <x v="136"/>
    <x v="2"/>
    <x v="1"/>
    <x v="24"/>
    <x v="10"/>
    <x v="126"/>
    <x v="0"/>
    <x v="1"/>
    <x v="1"/>
    <x v="168"/>
    <n v="1"/>
  </r>
  <r>
    <n v="15672012"/>
    <s v="Jen"/>
    <x v="137"/>
    <x v="1"/>
    <x v="0"/>
    <x v="9"/>
    <x v="7"/>
    <x v="0"/>
    <x v="0"/>
    <x v="0"/>
    <x v="1"/>
    <x v="169"/>
    <n v="1"/>
  </r>
  <r>
    <n v="15794048"/>
    <s v="Wan"/>
    <x v="36"/>
    <x v="2"/>
    <x v="0"/>
    <x v="20"/>
    <x v="3"/>
    <x v="127"/>
    <x v="2"/>
    <x v="1"/>
    <x v="1"/>
    <x v="170"/>
    <n v="1"/>
  </r>
  <r>
    <n v="15693864"/>
    <s v="Iheanacho"/>
    <x v="138"/>
    <x v="2"/>
    <x v="0"/>
    <x v="7"/>
    <x v="7"/>
    <x v="128"/>
    <x v="0"/>
    <x v="0"/>
    <x v="1"/>
    <x v="171"/>
    <n v="1"/>
  </r>
  <r>
    <n v="15809087"/>
    <s v="Landry"/>
    <x v="101"/>
    <x v="0"/>
    <x v="1"/>
    <x v="43"/>
    <x v="3"/>
    <x v="0"/>
    <x v="2"/>
    <x v="0"/>
    <x v="1"/>
    <x v="172"/>
    <n v="1"/>
  </r>
  <r>
    <n v="15807663"/>
    <s v="McGregor"/>
    <x v="36"/>
    <x v="0"/>
    <x v="1"/>
    <x v="27"/>
    <x v="1"/>
    <x v="129"/>
    <x v="0"/>
    <x v="0"/>
    <x v="1"/>
    <x v="173"/>
    <n v="1"/>
  </r>
  <r>
    <n v="15809100"/>
    <s v="Nucci"/>
    <x v="139"/>
    <x v="0"/>
    <x v="0"/>
    <x v="11"/>
    <x v="0"/>
    <x v="130"/>
    <x v="0"/>
    <x v="0"/>
    <x v="1"/>
    <x v="174"/>
    <n v="1"/>
  </r>
  <r>
    <n v="15756804"/>
    <s v="O'Loghlen"/>
    <x v="130"/>
    <x v="0"/>
    <x v="0"/>
    <x v="20"/>
    <x v="3"/>
    <x v="131"/>
    <x v="0"/>
    <x v="0"/>
    <x v="1"/>
    <x v="175"/>
    <n v="1"/>
  </r>
  <r>
    <n v="15646810"/>
    <s v="Quinn"/>
    <x v="140"/>
    <x v="2"/>
    <x v="1"/>
    <x v="1"/>
    <x v="10"/>
    <x v="132"/>
    <x v="2"/>
    <x v="0"/>
    <x v="1"/>
    <x v="176"/>
    <n v="1"/>
  </r>
  <r>
    <n v="15692750"/>
    <s v="McGregor"/>
    <x v="141"/>
    <x v="2"/>
    <x v="0"/>
    <x v="5"/>
    <x v="8"/>
    <x v="133"/>
    <x v="1"/>
    <x v="0"/>
    <x v="1"/>
    <x v="177"/>
    <n v="1"/>
  </r>
  <r>
    <n v="15585362"/>
    <s v="Simmons"/>
    <x v="64"/>
    <x v="0"/>
    <x v="0"/>
    <x v="36"/>
    <x v="10"/>
    <x v="0"/>
    <x v="0"/>
    <x v="0"/>
    <x v="1"/>
    <x v="178"/>
    <n v="1"/>
  </r>
  <r>
    <n v="15571928"/>
    <s v="Fraser"/>
    <x v="142"/>
    <x v="0"/>
    <x v="0"/>
    <x v="27"/>
    <x v="2"/>
    <x v="0"/>
    <x v="1"/>
    <x v="0"/>
    <x v="1"/>
    <x v="179"/>
    <n v="1"/>
  </r>
  <r>
    <n v="15743007"/>
    <s v="Seabrook"/>
    <x v="44"/>
    <x v="0"/>
    <x v="0"/>
    <x v="5"/>
    <x v="2"/>
    <x v="134"/>
    <x v="0"/>
    <x v="0"/>
    <x v="1"/>
    <x v="180"/>
    <n v="1"/>
  </r>
  <r>
    <n v="15772781"/>
    <s v="Ball"/>
    <x v="85"/>
    <x v="0"/>
    <x v="0"/>
    <x v="6"/>
    <x v="4"/>
    <x v="0"/>
    <x v="1"/>
    <x v="0"/>
    <x v="0"/>
    <x v="181"/>
    <n v="1"/>
  </r>
  <r>
    <n v="15669987"/>
    <s v="Sung"/>
    <x v="143"/>
    <x v="2"/>
    <x v="0"/>
    <x v="15"/>
    <x v="1"/>
    <x v="135"/>
    <x v="2"/>
    <x v="0"/>
    <x v="1"/>
    <x v="182"/>
    <n v="1"/>
  </r>
  <r>
    <n v="15654700"/>
    <s v="Fallaci"/>
    <x v="144"/>
    <x v="0"/>
    <x v="0"/>
    <x v="31"/>
    <x v="0"/>
    <x v="136"/>
    <x v="0"/>
    <x v="0"/>
    <x v="1"/>
    <x v="183"/>
    <n v="1"/>
  </r>
  <r>
    <n v="15642041"/>
    <s v="Burns"/>
    <x v="110"/>
    <x v="2"/>
    <x v="1"/>
    <x v="31"/>
    <x v="3"/>
    <x v="137"/>
    <x v="2"/>
    <x v="0"/>
    <x v="1"/>
    <x v="184"/>
    <n v="1"/>
  </r>
  <r>
    <n v="15794580"/>
    <s v="Ch'en"/>
    <x v="145"/>
    <x v="0"/>
    <x v="1"/>
    <x v="3"/>
    <x v="2"/>
    <x v="0"/>
    <x v="0"/>
    <x v="1"/>
    <x v="1"/>
    <x v="185"/>
    <n v="1"/>
  </r>
  <r>
    <n v="15675964"/>
    <s v="Chukwukadibia"/>
    <x v="123"/>
    <x v="0"/>
    <x v="0"/>
    <x v="5"/>
    <x v="6"/>
    <x v="0"/>
    <x v="0"/>
    <x v="0"/>
    <x v="0"/>
    <x v="186"/>
    <n v="1"/>
  </r>
  <r>
    <n v="15724848"/>
    <s v="Oluchukwu"/>
    <x v="41"/>
    <x v="0"/>
    <x v="0"/>
    <x v="13"/>
    <x v="3"/>
    <x v="138"/>
    <x v="0"/>
    <x v="0"/>
    <x v="1"/>
    <x v="187"/>
    <n v="1"/>
  </r>
  <r>
    <n v="15792328"/>
    <s v="James"/>
    <x v="7"/>
    <x v="0"/>
    <x v="1"/>
    <x v="4"/>
    <x v="10"/>
    <x v="0"/>
    <x v="0"/>
    <x v="0"/>
    <x v="0"/>
    <x v="188"/>
    <n v="1"/>
  </r>
  <r>
    <n v="15743411"/>
    <s v="Chiawuotu"/>
    <x v="146"/>
    <x v="1"/>
    <x v="1"/>
    <x v="35"/>
    <x v="3"/>
    <x v="0"/>
    <x v="0"/>
    <x v="0"/>
    <x v="1"/>
    <x v="189"/>
    <n v="1"/>
  </r>
  <r>
    <n v="15753337"/>
    <s v="Yeates"/>
    <x v="147"/>
    <x v="0"/>
    <x v="1"/>
    <x v="6"/>
    <x v="7"/>
    <x v="0"/>
    <x v="1"/>
    <x v="0"/>
    <x v="1"/>
    <x v="190"/>
    <n v="1"/>
  </r>
  <r>
    <n v="15737795"/>
    <s v="Scott"/>
    <x v="148"/>
    <x v="1"/>
    <x v="1"/>
    <x v="40"/>
    <x v="3"/>
    <x v="0"/>
    <x v="0"/>
    <x v="1"/>
    <x v="0"/>
    <x v="191"/>
    <n v="1"/>
  </r>
  <r>
    <n v="15613630"/>
    <s v="Tang"/>
    <x v="149"/>
    <x v="0"/>
    <x v="1"/>
    <x v="18"/>
    <x v="1"/>
    <x v="139"/>
    <x v="0"/>
    <x v="0"/>
    <x v="0"/>
    <x v="192"/>
    <n v="1"/>
  </r>
  <r>
    <n v="15804586"/>
    <s v="Lin"/>
    <x v="3"/>
    <x v="0"/>
    <x v="0"/>
    <x v="13"/>
    <x v="10"/>
    <x v="0"/>
    <x v="0"/>
    <x v="0"/>
    <x v="1"/>
    <x v="193"/>
    <n v="1"/>
  </r>
  <r>
    <n v="15745324"/>
    <s v="Milani"/>
    <x v="145"/>
    <x v="1"/>
    <x v="0"/>
    <x v="4"/>
    <x v="2"/>
    <x v="0"/>
    <x v="0"/>
    <x v="0"/>
    <x v="1"/>
    <x v="194"/>
    <n v="1"/>
  </r>
  <r>
    <n v="15741336"/>
    <s v="Ejimofor"/>
    <x v="40"/>
    <x v="0"/>
    <x v="0"/>
    <x v="25"/>
    <x v="7"/>
    <x v="140"/>
    <x v="0"/>
    <x v="0"/>
    <x v="0"/>
    <x v="195"/>
    <n v="1"/>
  </r>
  <r>
    <n v="15620981"/>
    <s v="Wickham"/>
    <x v="150"/>
    <x v="0"/>
    <x v="0"/>
    <x v="20"/>
    <x v="4"/>
    <x v="141"/>
    <x v="0"/>
    <x v="1"/>
    <x v="1"/>
    <x v="196"/>
    <n v="1"/>
  </r>
  <r>
    <n v="15660429"/>
    <s v="Ch'in"/>
    <x v="151"/>
    <x v="1"/>
    <x v="0"/>
    <x v="0"/>
    <x v="0"/>
    <x v="142"/>
    <x v="2"/>
    <x v="1"/>
    <x v="0"/>
    <x v="197"/>
    <n v="1"/>
  </r>
  <r>
    <n v="15731815"/>
    <s v="Nepean"/>
    <x v="152"/>
    <x v="1"/>
    <x v="1"/>
    <x v="41"/>
    <x v="2"/>
    <x v="143"/>
    <x v="1"/>
    <x v="0"/>
    <x v="1"/>
    <x v="198"/>
    <n v="1"/>
  </r>
  <r>
    <n v="15580956"/>
    <s v="McNess"/>
    <x v="34"/>
    <x v="2"/>
    <x v="0"/>
    <x v="27"/>
    <x v="2"/>
    <x v="144"/>
    <x v="0"/>
    <x v="0"/>
    <x v="0"/>
    <x v="199"/>
    <n v="1"/>
  </r>
  <r>
    <n v="15570060"/>
    <s v="Palerma"/>
    <x v="153"/>
    <x v="0"/>
    <x v="0"/>
    <x v="27"/>
    <x v="1"/>
    <x v="145"/>
    <x v="0"/>
    <x v="0"/>
    <x v="1"/>
    <x v="200"/>
    <n v="1"/>
  </r>
  <r>
    <n v="15807008"/>
    <s v="McGregor"/>
    <x v="62"/>
    <x v="2"/>
    <x v="0"/>
    <x v="15"/>
    <x v="10"/>
    <x v="146"/>
    <x v="0"/>
    <x v="1"/>
    <x v="1"/>
    <x v="201"/>
    <n v="1"/>
  </r>
  <r>
    <n v="15613749"/>
    <s v="Lees"/>
    <x v="154"/>
    <x v="1"/>
    <x v="1"/>
    <x v="32"/>
    <x v="5"/>
    <x v="147"/>
    <x v="0"/>
    <x v="0"/>
    <x v="1"/>
    <x v="202"/>
    <n v="1"/>
  </r>
  <r>
    <n v="15681206"/>
    <s v="Hsing"/>
    <x v="155"/>
    <x v="0"/>
    <x v="0"/>
    <x v="7"/>
    <x v="4"/>
    <x v="148"/>
    <x v="0"/>
    <x v="0"/>
    <x v="1"/>
    <x v="20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15647311"/>
    <s v="Hill"/>
    <x v="0"/>
    <x v="0"/>
    <x v="0"/>
    <x v="0"/>
    <n v="1"/>
    <x v="0"/>
    <x v="0"/>
    <x v="0"/>
    <x v="0"/>
    <x v="0"/>
    <n v="0"/>
  </r>
  <r>
    <n v="15701354"/>
    <s v="Boni"/>
    <x v="1"/>
    <x v="1"/>
    <x v="0"/>
    <x v="1"/>
    <n v="1"/>
    <x v="1"/>
    <x v="1"/>
    <x v="0"/>
    <x v="1"/>
    <x v="1"/>
    <n v="0"/>
  </r>
  <r>
    <n v="15737888"/>
    <s v="Mitchell"/>
    <x v="2"/>
    <x v="0"/>
    <x v="0"/>
    <x v="2"/>
    <n v="2"/>
    <x v="2"/>
    <x v="0"/>
    <x v="1"/>
    <x v="0"/>
    <x v="2"/>
    <n v="0"/>
  </r>
  <r>
    <n v="15592531"/>
    <s v="Bartlett"/>
    <x v="3"/>
    <x v="1"/>
    <x v="1"/>
    <x v="3"/>
    <n v="7"/>
    <x v="1"/>
    <x v="1"/>
    <x v="1"/>
    <x v="0"/>
    <x v="3"/>
    <n v="0"/>
  </r>
  <r>
    <n v="15792365"/>
    <s v="He"/>
    <x v="4"/>
    <x v="1"/>
    <x v="1"/>
    <x v="4"/>
    <n v="4"/>
    <x v="3"/>
    <x v="1"/>
    <x v="0"/>
    <x v="0"/>
    <x v="4"/>
    <n v="0"/>
  </r>
  <r>
    <n v="15592389"/>
    <s v="H?"/>
    <x v="5"/>
    <x v="1"/>
    <x v="1"/>
    <x v="5"/>
    <n v="2"/>
    <x v="4"/>
    <x v="0"/>
    <x v="1"/>
    <x v="0"/>
    <x v="5"/>
    <n v="0"/>
  </r>
  <r>
    <n v="15767821"/>
    <s v="Bearce"/>
    <x v="6"/>
    <x v="1"/>
    <x v="1"/>
    <x v="6"/>
    <n v="6"/>
    <x v="5"/>
    <x v="1"/>
    <x v="0"/>
    <x v="1"/>
    <x v="6"/>
    <n v="0"/>
  </r>
  <r>
    <n v="15737173"/>
    <s v="Andrews"/>
    <x v="7"/>
    <x v="0"/>
    <x v="2"/>
    <x v="7"/>
    <n v="3"/>
    <x v="1"/>
    <x v="1"/>
    <x v="1"/>
    <x v="1"/>
    <x v="7"/>
    <n v="0"/>
  </r>
  <r>
    <n v="15632264"/>
    <s v="Kay"/>
    <x v="8"/>
    <x v="1"/>
    <x v="0"/>
    <x v="8"/>
    <n v="10"/>
    <x v="1"/>
    <x v="1"/>
    <x v="1"/>
    <x v="1"/>
    <x v="8"/>
    <n v="0"/>
  </r>
  <r>
    <n v="15691483"/>
    <s v="Chin"/>
    <x v="9"/>
    <x v="1"/>
    <x v="0"/>
    <x v="9"/>
    <n v="5"/>
    <x v="1"/>
    <x v="1"/>
    <x v="0"/>
    <x v="1"/>
    <x v="9"/>
    <n v="0"/>
  </r>
  <r>
    <n v="15600882"/>
    <s v="Scott"/>
    <x v="10"/>
    <x v="0"/>
    <x v="0"/>
    <x v="10"/>
    <n v="7"/>
    <x v="1"/>
    <x v="1"/>
    <x v="1"/>
    <x v="0"/>
    <x v="10"/>
    <n v="0"/>
  </r>
  <r>
    <n v="15643966"/>
    <s v="Goforth"/>
    <x v="11"/>
    <x v="2"/>
    <x v="1"/>
    <x v="11"/>
    <n v="3"/>
    <x v="6"/>
    <x v="1"/>
    <x v="0"/>
    <x v="0"/>
    <x v="11"/>
    <n v="0"/>
  </r>
  <r>
    <n v="15788218"/>
    <s v="Henderson"/>
    <x v="9"/>
    <x v="0"/>
    <x v="0"/>
    <x v="7"/>
    <n v="9"/>
    <x v="1"/>
    <x v="1"/>
    <x v="1"/>
    <x v="0"/>
    <x v="12"/>
    <n v="0"/>
  </r>
  <r>
    <n v="15661507"/>
    <s v="Muldrow"/>
    <x v="12"/>
    <x v="0"/>
    <x v="1"/>
    <x v="11"/>
    <n v="6"/>
    <x v="1"/>
    <x v="0"/>
    <x v="0"/>
    <x v="1"/>
    <x v="13"/>
    <n v="0"/>
  </r>
  <r>
    <n v="15568982"/>
    <s v="Hao"/>
    <x v="13"/>
    <x v="1"/>
    <x v="0"/>
    <x v="7"/>
    <n v="6"/>
    <x v="1"/>
    <x v="1"/>
    <x v="1"/>
    <x v="0"/>
    <x v="14"/>
    <n v="0"/>
  </r>
  <r>
    <n v="15577657"/>
    <s v="McDonald"/>
    <x v="14"/>
    <x v="1"/>
    <x v="1"/>
    <x v="0"/>
    <n v="8"/>
    <x v="1"/>
    <x v="1"/>
    <x v="1"/>
    <x v="0"/>
    <x v="15"/>
    <n v="0"/>
  </r>
  <r>
    <n v="15597945"/>
    <s v="Dellucci"/>
    <x v="15"/>
    <x v="0"/>
    <x v="0"/>
    <x v="12"/>
    <n v="8"/>
    <x v="1"/>
    <x v="1"/>
    <x v="1"/>
    <x v="1"/>
    <x v="16"/>
    <n v="0"/>
  </r>
  <r>
    <n v="15725737"/>
    <s v="Mosman"/>
    <x v="16"/>
    <x v="1"/>
    <x v="1"/>
    <x v="13"/>
    <n v="3"/>
    <x v="1"/>
    <x v="1"/>
    <x v="0"/>
    <x v="0"/>
    <x v="17"/>
    <n v="0"/>
  </r>
  <r>
    <n v="15625047"/>
    <s v="Yen"/>
    <x v="17"/>
    <x v="1"/>
    <x v="0"/>
    <x v="14"/>
    <n v="5"/>
    <x v="1"/>
    <x v="0"/>
    <x v="1"/>
    <x v="0"/>
    <x v="18"/>
    <n v="0"/>
  </r>
  <r>
    <n v="15738191"/>
    <s v="Maclean"/>
    <x v="18"/>
    <x v="1"/>
    <x v="1"/>
    <x v="9"/>
    <n v="3"/>
    <x v="1"/>
    <x v="1"/>
    <x v="0"/>
    <x v="0"/>
    <x v="19"/>
    <n v="0"/>
  </r>
  <r>
    <n v="15736816"/>
    <s v="Young"/>
    <x v="19"/>
    <x v="2"/>
    <x v="1"/>
    <x v="15"/>
    <n v="2"/>
    <x v="7"/>
    <x v="0"/>
    <x v="1"/>
    <x v="0"/>
    <x v="20"/>
    <n v="0"/>
  </r>
  <r>
    <n v="15700772"/>
    <s v="Nebechi"/>
    <x v="20"/>
    <x v="1"/>
    <x v="1"/>
    <x v="4"/>
    <n v="9"/>
    <x v="1"/>
    <x v="1"/>
    <x v="0"/>
    <x v="1"/>
    <x v="21"/>
    <n v="0"/>
  </r>
  <r>
    <n v="15728693"/>
    <s v="McWilliams"/>
    <x v="21"/>
    <x v="2"/>
    <x v="0"/>
    <x v="2"/>
    <n v="3"/>
    <x v="8"/>
    <x v="0"/>
    <x v="1"/>
    <x v="0"/>
    <x v="22"/>
    <n v="0"/>
  </r>
  <r>
    <n v="15656300"/>
    <s v="Lucciano"/>
    <x v="22"/>
    <x v="1"/>
    <x v="1"/>
    <x v="16"/>
    <n v="0"/>
    <x v="9"/>
    <x v="1"/>
    <x v="1"/>
    <x v="0"/>
    <x v="23"/>
    <n v="0"/>
  </r>
  <r>
    <n v="15706552"/>
    <s v="Odinakachukwu"/>
    <x v="23"/>
    <x v="1"/>
    <x v="1"/>
    <x v="15"/>
    <n v="7"/>
    <x v="10"/>
    <x v="0"/>
    <x v="0"/>
    <x v="0"/>
    <x v="24"/>
    <n v="0"/>
  </r>
  <r>
    <n v="15750181"/>
    <s v="Sanderson"/>
    <x v="24"/>
    <x v="2"/>
    <x v="1"/>
    <x v="0"/>
    <n v="9"/>
    <x v="11"/>
    <x v="1"/>
    <x v="0"/>
    <x v="1"/>
    <x v="25"/>
    <n v="0"/>
  </r>
  <r>
    <n v="15659428"/>
    <s v="Maggard"/>
    <x v="25"/>
    <x v="0"/>
    <x v="0"/>
    <x v="17"/>
    <n v="6"/>
    <x v="1"/>
    <x v="1"/>
    <x v="1"/>
    <x v="0"/>
    <x v="26"/>
    <n v="0"/>
  </r>
  <r>
    <n v="15732963"/>
    <s v="Clements"/>
    <x v="26"/>
    <x v="0"/>
    <x v="0"/>
    <x v="16"/>
    <n v="9"/>
    <x v="1"/>
    <x v="1"/>
    <x v="1"/>
    <x v="0"/>
    <x v="27"/>
    <n v="0"/>
  </r>
  <r>
    <n v="15788448"/>
    <s v="Watson"/>
    <x v="27"/>
    <x v="0"/>
    <x v="1"/>
    <x v="6"/>
    <n v="3"/>
    <x v="12"/>
    <x v="0"/>
    <x v="0"/>
    <x v="0"/>
    <x v="28"/>
    <n v="0"/>
  </r>
  <r>
    <n v="15729599"/>
    <s v="Lorenzo"/>
    <x v="28"/>
    <x v="0"/>
    <x v="1"/>
    <x v="18"/>
    <n v="7"/>
    <x v="13"/>
    <x v="0"/>
    <x v="0"/>
    <x v="0"/>
    <x v="29"/>
    <n v="0"/>
  </r>
  <r>
    <n v="15717426"/>
    <s v="Armstrong"/>
    <x v="2"/>
    <x v="1"/>
    <x v="1"/>
    <x v="15"/>
    <n v="7"/>
    <x v="1"/>
    <x v="0"/>
    <x v="1"/>
    <x v="0"/>
    <x v="30"/>
    <n v="0"/>
  </r>
  <r>
    <n v="15585768"/>
    <s v="Cameron"/>
    <x v="29"/>
    <x v="2"/>
    <x v="1"/>
    <x v="0"/>
    <n v="6"/>
    <x v="14"/>
    <x v="1"/>
    <x v="0"/>
    <x v="0"/>
    <x v="31"/>
    <n v="0"/>
  </r>
  <r>
    <n v="15619360"/>
    <s v="Hsiao"/>
    <x v="30"/>
    <x v="0"/>
    <x v="1"/>
    <x v="19"/>
    <n v="4"/>
    <x v="1"/>
    <x v="0"/>
    <x v="1"/>
    <x v="1"/>
    <x v="32"/>
    <n v="0"/>
  </r>
  <r>
    <n v="15687946"/>
    <s v="Osborne"/>
    <x v="31"/>
    <x v="1"/>
    <x v="0"/>
    <x v="20"/>
    <n v="2"/>
    <x v="15"/>
    <x v="0"/>
    <x v="1"/>
    <x v="0"/>
    <x v="33"/>
    <n v="0"/>
  </r>
  <r>
    <n v="15684171"/>
    <s v="Bianchi"/>
    <x v="32"/>
    <x v="0"/>
    <x v="0"/>
    <x v="20"/>
    <n v="5"/>
    <x v="16"/>
    <x v="0"/>
    <x v="1"/>
    <x v="0"/>
    <x v="34"/>
    <n v="0"/>
  </r>
  <r>
    <n v="15754849"/>
    <s v="Tyler"/>
    <x v="33"/>
    <x v="2"/>
    <x v="0"/>
    <x v="12"/>
    <n v="4"/>
    <x v="17"/>
    <x v="1"/>
    <x v="1"/>
    <x v="0"/>
    <x v="35"/>
    <n v="0"/>
  </r>
  <r>
    <n v="15766205"/>
    <s v="Yin"/>
    <x v="34"/>
    <x v="2"/>
    <x v="1"/>
    <x v="14"/>
    <n v="2"/>
    <x v="18"/>
    <x v="0"/>
    <x v="0"/>
    <x v="0"/>
    <x v="36"/>
    <n v="0"/>
  </r>
  <r>
    <n v="15771873"/>
    <s v="Buccho"/>
    <x v="33"/>
    <x v="2"/>
    <x v="0"/>
    <x v="21"/>
    <n v="2"/>
    <x v="19"/>
    <x v="1"/>
    <x v="1"/>
    <x v="1"/>
    <x v="37"/>
    <n v="0"/>
  </r>
  <r>
    <n v="15616550"/>
    <s v="Chidiebele"/>
    <x v="35"/>
    <x v="2"/>
    <x v="1"/>
    <x v="4"/>
    <n v="10"/>
    <x v="20"/>
    <x v="1"/>
    <x v="1"/>
    <x v="1"/>
    <x v="38"/>
    <n v="0"/>
  </r>
  <r>
    <n v="15768193"/>
    <s v="Trevisani"/>
    <x v="36"/>
    <x v="2"/>
    <x v="1"/>
    <x v="15"/>
    <n v="5"/>
    <x v="21"/>
    <x v="1"/>
    <x v="0"/>
    <x v="1"/>
    <x v="39"/>
    <n v="0"/>
  </r>
  <r>
    <n v="15683553"/>
    <s v="O'Brien"/>
    <x v="37"/>
    <x v="1"/>
    <x v="0"/>
    <x v="18"/>
    <n v="5"/>
    <x v="1"/>
    <x v="1"/>
    <x v="0"/>
    <x v="1"/>
    <x v="40"/>
    <n v="0"/>
  </r>
  <r>
    <n v="15760861"/>
    <s v="Phillipps"/>
    <x v="38"/>
    <x v="1"/>
    <x v="1"/>
    <x v="2"/>
    <n v="1"/>
    <x v="22"/>
    <x v="0"/>
    <x v="1"/>
    <x v="0"/>
    <x v="41"/>
    <n v="0"/>
  </r>
  <r>
    <n v="15630053"/>
    <s v="Tsao"/>
    <x v="39"/>
    <x v="1"/>
    <x v="1"/>
    <x v="11"/>
    <n v="5"/>
    <x v="23"/>
    <x v="0"/>
    <x v="1"/>
    <x v="1"/>
    <x v="42"/>
    <n v="0"/>
  </r>
  <r>
    <n v="15647091"/>
    <s v="Endrizzi"/>
    <x v="40"/>
    <x v="2"/>
    <x v="1"/>
    <x v="22"/>
    <n v="0"/>
    <x v="24"/>
    <x v="0"/>
    <x v="0"/>
    <x v="1"/>
    <x v="43"/>
    <n v="0"/>
  </r>
  <r>
    <n v="15804771"/>
    <s v="Velazquez"/>
    <x v="41"/>
    <x v="1"/>
    <x v="1"/>
    <x v="23"/>
    <n v="4"/>
    <x v="25"/>
    <x v="0"/>
    <x v="1"/>
    <x v="0"/>
    <x v="44"/>
    <n v="0"/>
  </r>
  <r>
    <n v="15651280"/>
    <s v="Hunter"/>
    <x v="42"/>
    <x v="2"/>
    <x v="1"/>
    <x v="10"/>
    <n v="5"/>
    <x v="26"/>
    <x v="0"/>
    <x v="0"/>
    <x v="1"/>
    <x v="45"/>
    <n v="0"/>
  </r>
  <r>
    <n v="15773469"/>
    <s v="Clark"/>
    <x v="43"/>
    <x v="2"/>
    <x v="0"/>
    <x v="5"/>
    <n v="9"/>
    <x v="27"/>
    <x v="1"/>
    <x v="0"/>
    <x v="1"/>
    <x v="46"/>
    <n v="0"/>
  </r>
  <r>
    <n v="15702014"/>
    <s v="Jeffrey"/>
    <x v="44"/>
    <x v="0"/>
    <x v="1"/>
    <x v="18"/>
    <n v="1"/>
    <x v="28"/>
    <x v="1"/>
    <x v="0"/>
    <x v="1"/>
    <x v="47"/>
    <n v="0"/>
  </r>
  <r>
    <n v="15751208"/>
    <s v="Pirozzi"/>
    <x v="5"/>
    <x v="0"/>
    <x v="1"/>
    <x v="24"/>
    <n v="8"/>
    <x v="29"/>
    <x v="0"/>
    <x v="1"/>
    <x v="0"/>
    <x v="48"/>
    <n v="0"/>
  </r>
  <r>
    <n v="15592461"/>
    <s v="Jackson"/>
    <x v="45"/>
    <x v="2"/>
    <x v="1"/>
    <x v="25"/>
    <n v="4"/>
    <x v="30"/>
    <x v="0"/>
    <x v="1"/>
    <x v="0"/>
    <x v="49"/>
    <n v="0"/>
  </r>
  <r>
    <n v="15789484"/>
    <s v="Hammond"/>
    <x v="46"/>
    <x v="2"/>
    <x v="0"/>
    <x v="15"/>
    <n v="6"/>
    <x v="31"/>
    <x v="1"/>
    <x v="1"/>
    <x v="0"/>
    <x v="50"/>
    <n v="0"/>
  </r>
  <r>
    <n v="15696061"/>
    <s v="Brownless"/>
    <x v="47"/>
    <x v="2"/>
    <x v="0"/>
    <x v="8"/>
    <n v="1"/>
    <x v="32"/>
    <x v="0"/>
    <x v="1"/>
    <x v="1"/>
    <x v="51"/>
    <n v="0"/>
  </r>
  <r>
    <n v="15641582"/>
    <s v="Chibugo"/>
    <x v="48"/>
    <x v="2"/>
    <x v="1"/>
    <x v="2"/>
    <n v="10"/>
    <x v="33"/>
    <x v="1"/>
    <x v="1"/>
    <x v="0"/>
    <x v="52"/>
    <n v="0"/>
  </r>
  <r>
    <n v="15638424"/>
    <s v="Glauert"/>
    <x v="49"/>
    <x v="2"/>
    <x v="0"/>
    <x v="10"/>
    <n v="5"/>
    <x v="34"/>
    <x v="1"/>
    <x v="0"/>
    <x v="0"/>
    <x v="53"/>
    <n v="0"/>
  </r>
  <r>
    <n v="15755648"/>
    <s v="Pisano"/>
    <x v="50"/>
    <x v="1"/>
    <x v="0"/>
    <x v="26"/>
    <n v="8"/>
    <x v="35"/>
    <x v="0"/>
    <x v="1"/>
    <x v="1"/>
    <x v="54"/>
    <n v="0"/>
  </r>
  <r>
    <n v="15620344"/>
    <s v="McKee"/>
    <x v="51"/>
    <x v="1"/>
    <x v="1"/>
    <x v="16"/>
    <n v="6"/>
    <x v="1"/>
    <x v="0"/>
    <x v="1"/>
    <x v="1"/>
    <x v="55"/>
    <n v="0"/>
  </r>
  <r>
    <n v="15812518"/>
    <s v="Palermo"/>
    <x v="52"/>
    <x v="0"/>
    <x v="0"/>
    <x v="21"/>
    <n v="0"/>
    <x v="36"/>
    <x v="0"/>
    <x v="0"/>
    <x v="0"/>
    <x v="56"/>
    <n v="0"/>
  </r>
  <r>
    <n v="15779052"/>
    <s v="Ballard"/>
    <x v="53"/>
    <x v="2"/>
    <x v="0"/>
    <x v="9"/>
    <n v="5"/>
    <x v="37"/>
    <x v="1"/>
    <x v="1"/>
    <x v="0"/>
    <x v="57"/>
    <n v="0"/>
  </r>
  <r>
    <n v="15770811"/>
    <s v="Wallace"/>
    <x v="54"/>
    <x v="1"/>
    <x v="1"/>
    <x v="15"/>
    <n v="9"/>
    <x v="1"/>
    <x v="1"/>
    <x v="0"/>
    <x v="0"/>
    <x v="58"/>
    <n v="0"/>
  </r>
  <r>
    <n v="15780961"/>
    <s v="Cavenagh"/>
    <x v="48"/>
    <x v="1"/>
    <x v="0"/>
    <x v="26"/>
    <n v="1"/>
    <x v="38"/>
    <x v="1"/>
    <x v="1"/>
    <x v="1"/>
    <x v="59"/>
    <n v="0"/>
  </r>
  <r>
    <n v="15614049"/>
    <s v="Hu"/>
    <x v="55"/>
    <x v="1"/>
    <x v="1"/>
    <x v="27"/>
    <n v="8"/>
    <x v="1"/>
    <x v="1"/>
    <x v="1"/>
    <x v="0"/>
    <x v="60"/>
    <n v="0"/>
  </r>
  <r>
    <n v="15662085"/>
    <s v="Read"/>
    <x v="56"/>
    <x v="1"/>
    <x v="0"/>
    <x v="12"/>
    <n v="9"/>
    <x v="1"/>
    <x v="0"/>
    <x v="1"/>
    <x v="0"/>
    <x v="61"/>
    <n v="0"/>
  </r>
  <r>
    <n v="15575185"/>
    <s v="Bushell"/>
    <x v="57"/>
    <x v="0"/>
    <x v="1"/>
    <x v="18"/>
    <n v="5"/>
    <x v="39"/>
    <x v="0"/>
    <x v="0"/>
    <x v="0"/>
    <x v="62"/>
    <n v="0"/>
  </r>
  <r>
    <n v="15803136"/>
    <s v="Postle"/>
    <x v="58"/>
    <x v="2"/>
    <x v="0"/>
    <x v="0"/>
    <n v="10"/>
    <x v="40"/>
    <x v="1"/>
    <x v="1"/>
    <x v="1"/>
    <x v="63"/>
    <n v="0"/>
  </r>
  <r>
    <n v="15706021"/>
    <s v="Buley"/>
    <x v="59"/>
    <x v="1"/>
    <x v="0"/>
    <x v="8"/>
    <n v="1"/>
    <x v="41"/>
    <x v="1"/>
    <x v="0"/>
    <x v="1"/>
    <x v="64"/>
    <n v="0"/>
  </r>
  <r>
    <n v="15641732"/>
    <s v="Mills"/>
    <x v="60"/>
    <x v="1"/>
    <x v="0"/>
    <x v="15"/>
    <n v="3"/>
    <x v="1"/>
    <x v="1"/>
    <x v="0"/>
    <x v="1"/>
    <x v="65"/>
    <n v="0"/>
  </r>
  <r>
    <n v="15701164"/>
    <s v="Onyeorulu"/>
    <x v="61"/>
    <x v="1"/>
    <x v="0"/>
    <x v="8"/>
    <n v="4"/>
    <x v="42"/>
    <x v="0"/>
    <x v="1"/>
    <x v="0"/>
    <x v="66"/>
    <n v="0"/>
  </r>
  <r>
    <n v="15738751"/>
    <s v="Beit"/>
    <x v="62"/>
    <x v="1"/>
    <x v="0"/>
    <x v="13"/>
    <n v="4"/>
    <x v="1"/>
    <x v="1"/>
    <x v="1"/>
    <x v="1"/>
    <x v="67"/>
    <n v="0"/>
  </r>
  <r>
    <n v="15805254"/>
    <s v="Ndukaku"/>
    <x v="63"/>
    <x v="0"/>
    <x v="0"/>
    <x v="28"/>
    <n v="10"/>
    <x v="1"/>
    <x v="1"/>
    <x v="1"/>
    <x v="0"/>
    <x v="68"/>
    <n v="0"/>
  </r>
  <r>
    <n v="15625759"/>
    <s v="Rowley"/>
    <x v="64"/>
    <x v="1"/>
    <x v="1"/>
    <x v="29"/>
    <n v="9"/>
    <x v="1"/>
    <x v="1"/>
    <x v="1"/>
    <x v="1"/>
    <x v="69"/>
    <n v="0"/>
  </r>
  <r>
    <n v="15767954"/>
    <s v="Osborne"/>
    <x v="10"/>
    <x v="2"/>
    <x v="0"/>
    <x v="30"/>
    <n v="3"/>
    <x v="43"/>
    <x v="1"/>
    <x v="1"/>
    <x v="0"/>
    <x v="70"/>
    <n v="0"/>
  </r>
  <r>
    <n v="15731511"/>
    <s v="Ritchie"/>
    <x v="65"/>
    <x v="1"/>
    <x v="1"/>
    <x v="11"/>
    <n v="7"/>
    <x v="44"/>
    <x v="1"/>
    <x v="1"/>
    <x v="1"/>
    <x v="71"/>
    <n v="0"/>
  </r>
  <r>
    <n v="15809248"/>
    <s v="Cole"/>
    <x v="66"/>
    <x v="1"/>
    <x v="0"/>
    <x v="15"/>
    <n v="10"/>
    <x v="1"/>
    <x v="1"/>
    <x v="1"/>
    <x v="1"/>
    <x v="72"/>
    <n v="0"/>
  </r>
  <r>
    <n v="15640635"/>
    <s v="Capon"/>
    <x v="67"/>
    <x v="1"/>
    <x v="1"/>
    <x v="16"/>
    <n v="8"/>
    <x v="1"/>
    <x v="1"/>
    <x v="1"/>
    <x v="0"/>
    <x v="73"/>
    <n v="0"/>
  </r>
  <r>
    <n v="15676966"/>
    <s v="Capon"/>
    <x v="68"/>
    <x v="0"/>
    <x v="1"/>
    <x v="17"/>
    <n v="4"/>
    <x v="1"/>
    <x v="1"/>
    <x v="0"/>
    <x v="0"/>
    <x v="74"/>
    <n v="0"/>
  </r>
  <r>
    <n v="15699461"/>
    <s v="Fiorentini"/>
    <x v="69"/>
    <x v="0"/>
    <x v="1"/>
    <x v="10"/>
    <n v="10"/>
    <x v="45"/>
    <x v="0"/>
    <x v="0"/>
    <x v="0"/>
    <x v="75"/>
    <n v="0"/>
  </r>
  <r>
    <n v="15738721"/>
    <s v="Graham"/>
    <x v="70"/>
    <x v="0"/>
    <x v="1"/>
    <x v="0"/>
    <n v="9"/>
    <x v="46"/>
    <x v="0"/>
    <x v="0"/>
    <x v="0"/>
    <x v="76"/>
    <n v="0"/>
  </r>
  <r>
    <n v="15693683"/>
    <s v="Yuille"/>
    <x v="71"/>
    <x v="2"/>
    <x v="1"/>
    <x v="16"/>
    <n v="8"/>
    <x v="47"/>
    <x v="1"/>
    <x v="1"/>
    <x v="0"/>
    <x v="77"/>
    <n v="0"/>
  </r>
  <r>
    <n v="15604348"/>
    <s v="Allard"/>
    <x v="72"/>
    <x v="0"/>
    <x v="1"/>
    <x v="31"/>
    <n v="8"/>
    <x v="1"/>
    <x v="1"/>
    <x v="0"/>
    <x v="1"/>
    <x v="78"/>
    <n v="0"/>
  </r>
  <r>
    <n v="15633059"/>
    <s v="Fanucci"/>
    <x v="73"/>
    <x v="1"/>
    <x v="1"/>
    <x v="8"/>
    <n v="9"/>
    <x v="1"/>
    <x v="1"/>
    <x v="0"/>
    <x v="1"/>
    <x v="79"/>
    <n v="0"/>
  </r>
  <r>
    <n v="15808582"/>
    <s v="Fu"/>
    <x v="59"/>
    <x v="1"/>
    <x v="0"/>
    <x v="19"/>
    <n v="6"/>
    <x v="1"/>
    <x v="0"/>
    <x v="1"/>
    <x v="0"/>
    <x v="80"/>
    <n v="0"/>
  </r>
  <r>
    <n v="15743192"/>
    <s v="Hung"/>
    <x v="74"/>
    <x v="1"/>
    <x v="0"/>
    <x v="4"/>
    <n v="6"/>
    <x v="1"/>
    <x v="1"/>
    <x v="0"/>
    <x v="1"/>
    <x v="81"/>
    <n v="0"/>
  </r>
  <r>
    <n v="15580146"/>
    <s v="Hung"/>
    <x v="75"/>
    <x v="1"/>
    <x v="1"/>
    <x v="6"/>
    <n v="9"/>
    <x v="48"/>
    <x v="0"/>
    <x v="1"/>
    <x v="1"/>
    <x v="82"/>
    <n v="0"/>
  </r>
  <r>
    <n v="15776605"/>
    <s v="Bradley"/>
    <x v="6"/>
    <x v="0"/>
    <x v="1"/>
    <x v="15"/>
    <n v="7"/>
    <x v="1"/>
    <x v="1"/>
    <x v="1"/>
    <x v="1"/>
    <x v="83"/>
    <n v="0"/>
  </r>
  <r>
    <n v="15599195"/>
    <s v="Stiger"/>
    <x v="29"/>
    <x v="2"/>
    <x v="1"/>
    <x v="12"/>
    <n v="1"/>
    <x v="49"/>
    <x v="0"/>
    <x v="1"/>
    <x v="0"/>
    <x v="84"/>
    <n v="0"/>
  </r>
  <r>
    <n v="15812878"/>
    <s v="Parsons"/>
    <x v="76"/>
    <x v="2"/>
    <x v="0"/>
    <x v="15"/>
    <n v="2"/>
    <x v="50"/>
    <x v="0"/>
    <x v="0"/>
    <x v="0"/>
    <x v="85"/>
    <n v="0"/>
  </r>
  <r>
    <n v="15602312"/>
    <s v="Walkom"/>
    <x v="77"/>
    <x v="0"/>
    <x v="1"/>
    <x v="18"/>
    <n v="5"/>
    <x v="51"/>
    <x v="0"/>
    <x v="0"/>
    <x v="1"/>
    <x v="86"/>
    <n v="0"/>
  </r>
  <r>
    <n v="15803526"/>
    <s v="Eremenko"/>
    <x v="78"/>
    <x v="2"/>
    <x v="1"/>
    <x v="29"/>
    <n v="3"/>
    <x v="52"/>
    <x v="0"/>
    <x v="0"/>
    <x v="0"/>
    <x v="87"/>
    <n v="0"/>
  </r>
  <r>
    <n v="15665790"/>
    <s v="Rowntree"/>
    <x v="79"/>
    <x v="2"/>
    <x v="1"/>
    <x v="1"/>
    <n v="7"/>
    <x v="53"/>
    <x v="1"/>
    <x v="1"/>
    <x v="1"/>
    <x v="88"/>
    <n v="0"/>
  </r>
  <r>
    <n v="15715951"/>
    <s v="Thorpe"/>
    <x v="80"/>
    <x v="1"/>
    <x v="1"/>
    <x v="17"/>
    <n v="2"/>
    <x v="54"/>
    <x v="0"/>
    <x v="0"/>
    <x v="1"/>
    <x v="89"/>
    <n v="0"/>
  </r>
  <r>
    <n v="15591100"/>
    <s v="Chiemela"/>
    <x v="50"/>
    <x v="0"/>
    <x v="1"/>
    <x v="15"/>
    <n v="9"/>
    <x v="55"/>
    <x v="0"/>
    <x v="0"/>
    <x v="0"/>
    <x v="90"/>
    <n v="0"/>
  </r>
  <r>
    <n v="15675522"/>
    <s v="Ko"/>
    <x v="81"/>
    <x v="2"/>
    <x v="0"/>
    <x v="29"/>
    <n v="9"/>
    <x v="56"/>
    <x v="1"/>
    <x v="1"/>
    <x v="0"/>
    <x v="91"/>
    <n v="0"/>
  </r>
  <r>
    <n v="15705512"/>
    <s v="Welch"/>
    <x v="82"/>
    <x v="2"/>
    <x v="0"/>
    <x v="21"/>
    <n v="6"/>
    <x v="57"/>
    <x v="0"/>
    <x v="1"/>
    <x v="1"/>
    <x v="92"/>
    <n v="0"/>
  </r>
  <r>
    <n v="15698028"/>
    <s v="Duncan"/>
    <x v="61"/>
    <x v="1"/>
    <x v="0"/>
    <x v="0"/>
    <n v="1"/>
    <x v="1"/>
    <x v="1"/>
    <x v="1"/>
    <x v="1"/>
    <x v="93"/>
    <n v="0"/>
  </r>
  <r>
    <n v="15600781"/>
    <s v="Wu"/>
    <x v="1"/>
    <x v="2"/>
    <x v="1"/>
    <x v="8"/>
    <n v="4"/>
    <x v="58"/>
    <x v="1"/>
    <x v="1"/>
    <x v="1"/>
    <x v="94"/>
    <n v="0"/>
  </r>
  <r>
    <n v="15682472"/>
    <s v="Culbreth"/>
    <x v="83"/>
    <x v="1"/>
    <x v="1"/>
    <x v="8"/>
    <n v="8"/>
    <x v="59"/>
    <x v="1"/>
    <x v="0"/>
    <x v="1"/>
    <x v="95"/>
    <n v="0"/>
  </r>
  <r>
    <n v="15580203"/>
    <s v="Kennedy"/>
    <x v="84"/>
    <x v="0"/>
    <x v="1"/>
    <x v="1"/>
    <n v="6"/>
    <x v="60"/>
    <x v="0"/>
    <x v="0"/>
    <x v="1"/>
    <x v="96"/>
    <n v="0"/>
  </r>
  <r>
    <n v="15690673"/>
    <s v="Cameron"/>
    <x v="39"/>
    <x v="1"/>
    <x v="0"/>
    <x v="1"/>
    <n v="6"/>
    <x v="1"/>
    <x v="1"/>
    <x v="1"/>
    <x v="1"/>
    <x v="97"/>
    <n v="0"/>
  </r>
  <r>
    <n v="15760085"/>
    <s v="Calabresi"/>
    <x v="5"/>
    <x v="2"/>
    <x v="0"/>
    <x v="32"/>
    <n v="10"/>
    <x v="61"/>
    <x v="0"/>
    <x v="1"/>
    <x v="0"/>
    <x v="98"/>
    <n v="0"/>
  </r>
  <r>
    <n v="15779659"/>
    <s v="Zetticci"/>
    <x v="85"/>
    <x v="1"/>
    <x v="0"/>
    <x v="30"/>
    <n v="3"/>
    <x v="1"/>
    <x v="0"/>
    <x v="0"/>
    <x v="1"/>
    <x v="99"/>
    <n v="0"/>
  </r>
  <r>
    <n v="15575492"/>
    <s v="Kennedy"/>
    <x v="83"/>
    <x v="1"/>
    <x v="0"/>
    <x v="0"/>
    <n v="7"/>
    <x v="1"/>
    <x v="1"/>
    <x v="1"/>
    <x v="1"/>
    <x v="100"/>
    <n v="0"/>
  </r>
  <r>
    <n v="15591607"/>
    <s v="Fernie"/>
    <x v="86"/>
    <x v="1"/>
    <x v="1"/>
    <x v="7"/>
    <n v="9"/>
    <x v="62"/>
    <x v="0"/>
    <x v="1"/>
    <x v="1"/>
    <x v="101"/>
    <n v="0"/>
  </r>
  <r>
    <n v="15740404"/>
    <s v="He"/>
    <x v="87"/>
    <x v="1"/>
    <x v="0"/>
    <x v="8"/>
    <n v="3"/>
    <x v="1"/>
    <x v="1"/>
    <x v="1"/>
    <x v="0"/>
    <x v="102"/>
    <n v="0"/>
  </r>
  <r>
    <n v="15718369"/>
    <s v="Kaodilinakachukwu"/>
    <x v="88"/>
    <x v="2"/>
    <x v="0"/>
    <x v="18"/>
    <n v="9"/>
    <x v="63"/>
    <x v="0"/>
    <x v="1"/>
    <x v="0"/>
    <x v="103"/>
    <n v="0"/>
  </r>
  <r>
    <n v="15677871"/>
    <s v="Cocci"/>
    <x v="43"/>
    <x v="1"/>
    <x v="1"/>
    <x v="14"/>
    <n v="9"/>
    <x v="64"/>
    <x v="0"/>
    <x v="1"/>
    <x v="0"/>
    <x v="104"/>
    <n v="0"/>
  </r>
  <r>
    <n v="15642004"/>
    <s v="Alekseeva"/>
    <x v="89"/>
    <x v="1"/>
    <x v="1"/>
    <x v="9"/>
    <n v="1"/>
    <x v="1"/>
    <x v="1"/>
    <x v="0"/>
    <x v="0"/>
    <x v="105"/>
    <n v="0"/>
  </r>
  <r>
    <n v="15712543"/>
    <s v="Chinweike"/>
    <x v="90"/>
    <x v="2"/>
    <x v="1"/>
    <x v="1"/>
    <n v="7"/>
    <x v="65"/>
    <x v="1"/>
    <x v="1"/>
    <x v="0"/>
    <x v="106"/>
    <n v="0"/>
  </r>
  <r>
    <n v="15584518"/>
    <s v="Arthur"/>
    <x v="91"/>
    <x v="2"/>
    <x v="0"/>
    <x v="3"/>
    <n v="5"/>
    <x v="66"/>
    <x v="1"/>
    <x v="1"/>
    <x v="0"/>
    <x v="107"/>
    <n v="0"/>
  </r>
  <r>
    <n v="15802381"/>
    <s v="Li"/>
    <x v="92"/>
    <x v="2"/>
    <x v="0"/>
    <x v="8"/>
    <n v="5"/>
    <x v="67"/>
    <x v="0"/>
    <x v="0"/>
    <x v="0"/>
    <x v="108"/>
    <n v="0"/>
  </r>
  <r>
    <n v="15610156"/>
    <s v="Ma"/>
    <x v="93"/>
    <x v="1"/>
    <x v="1"/>
    <x v="19"/>
    <n v="2"/>
    <x v="68"/>
    <x v="0"/>
    <x v="0"/>
    <x v="0"/>
    <x v="109"/>
    <n v="0"/>
  </r>
  <r>
    <n v="15698932"/>
    <s v="Groves"/>
    <x v="19"/>
    <x v="2"/>
    <x v="1"/>
    <x v="4"/>
    <n v="10"/>
    <x v="69"/>
    <x v="0"/>
    <x v="1"/>
    <x v="1"/>
    <x v="110"/>
    <n v="0"/>
  </r>
  <r>
    <n v="15724944"/>
    <s v="Tien"/>
    <x v="94"/>
    <x v="1"/>
    <x v="1"/>
    <x v="8"/>
    <n v="7"/>
    <x v="1"/>
    <x v="1"/>
    <x v="1"/>
    <x v="0"/>
    <x v="111"/>
    <n v="0"/>
  </r>
  <r>
    <n v="15628145"/>
    <s v="Forwood"/>
    <x v="95"/>
    <x v="1"/>
    <x v="0"/>
    <x v="2"/>
    <n v="5"/>
    <x v="70"/>
    <x v="0"/>
    <x v="1"/>
    <x v="0"/>
    <x v="112"/>
    <n v="0"/>
  </r>
  <r>
    <n v="15800703"/>
    <s v="Madukwe"/>
    <x v="96"/>
    <x v="0"/>
    <x v="0"/>
    <x v="26"/>
    <n v="5"/>
    <x v="71"/>
    <x v="0"/>
    <x v="1"/>
    <x v="0"/>
    <x v="113"/>
    <n v="0"/>
  </r>
  <r>
    <n v="15705707"/>
    <s v="Bennelong"/>
    <x v="10"/>
    <x v="0"/>
    <x v="0"/>
    <x v="16"/>
    <n v="8"/>
    <x v="72"/>
    <x v="1"/>
    <x v="1"/>
    <x v="1"/>
    <x v="114"/>
    <n v="0"/>
  </r>
  <r>
    <n v="15754105"/>
    <s v="Olisanugo"/>
    <x v="97"/>
    <x v="1"/>
    <x v="1"/>
    <x v="21"/>
    <n v="5"/>
    <x v="73"/>
    <x v="0"/>
    <x v="0"/>
    <x v="1"/>
    <x v="115"/>
    <n v="0"/>
  </r>
  <r>
    <n v="15703264"/>
    <s v="Chukwufumnanya"/>
    <x v="48"/>
    <x v="1"/>
    <x v="1"/>
    <x v="4"/>
    <n v="9"/>
    <x v="74"/>
    <x v="0"/>
    <x v="1"/>
    <x v="1"/>
    <x v="116"/>
    <n v="0"/>
  </r>
  <r>
    <n v="15794413"/>
    <s v="Harris"/>
    <x v="58"/>
    <x v="1"/>
    <x v="1"/>
    <x v="12"/>
    <n v="0"/>
    <x v="1"/>
    <x v="1"/>
    <x v="0"/>
    <x v="0"/>
    <x v="117"/>
    <n v="0"/>
  </r>
  <r>
    <n v="15650237"/>
    <s v="Morgan"/>
    <x v="98"/>
    <x v="0"/>
    <x v="0"/>
    <x v="12"/>
    <n v="7"/>
    <x v="1"/>
    <x v="1"/>
    <x v="1"/>
    <x v="1"/>
    <x v="118"/>
    <n v="0"/>
  </r>
  <r>
    <n v="15811589"/>
    <s v="Metcalfe"/>
    <x v="99"/>
    <x v="0"/>
    <x v="1"/>
    <x v="17"/>
    <n v="8"/>
    <x v="1"/>
    <x v="1"/>
    <x v="1"/>
    <x v="1"/>
    <x v="119"/>
    <n v="0"/>
  </r>
  <r>
    <n v="15689044"/>
    <s v="Humphries"/>
    <x v="100"/>
    <x v="1"/>
    <x v="1"/>
    <x v="21"/>
    <n v="2"/>
    <x v="75"/>
    <x v="0"/>
    <x v="1"/>
    <x v="1"/>
    <x v="120"/>
    <n v="0"/>
  </r>
  <r>
    <n v="15709368"/>
    <s v="Milne"/>
    <x v="41"/>
    <x v="1"/>
    <x v="0"/>
    <x v="2"/>
    <n v="6"/>
    <x v="1"/>
    <x v="1"/>
    <x v="1"/>
    <x v="0"/>
    <x v="121"/>
    <n v="0"/>
  </r>
  <r>
    <n v="15655007"/>
    <s v="Li"/>
    <x v="87"/>
    <x v="1"/>
    <x v="0"/>
    <x v="18"/>
    <n v="7"/>
    <x v="1"/>
    <x v="1"/>
    <x v="0"/>
    <x v="1"/>
    <x v="122"/>
    <n v="0"/>
  </r>
  <r>
    <n v="15623595"/>
    <s v="Clayton"/>
    <x v="101"/>
    <x v="0"/>
    <x v="0"/>
    <x v="30"/>
    <n v="2"/>
    <x v="1"/>
    <x v="1"/>
    <x v="1"/>
    <x v="0"/>
    <x v="123"/>
    <n v="0"/>
  </r>
  <r>
    <n v="15589975"/>
    <s v="Maclean"/>
    <x v="102"/>
    <x v="1"/>
    <x v="0"/>
    <x v="33"/>
    <n v="6"/>
    <x v="76"/>
    <x v="0"/>
    <x v="0"/>
    <x v="0"/>
    <x v="124"/>
    <n v="0"/>
  </r>
  <r>
    <n v="15804017"/>
    <s v="Chigolum"/>
    <x v="103"/>
    <x v="2"/>
    <x v="0"/>
    <x v="18"/>
    <n v="4"/>
    <x v="77"/>
    <x v="0"/>
    <x v="0"/>
    <x v="1"/>
    <x v="125"/>
    <n v="0"/>
  </r>
  <r>
    <n v="15692132"/>
    <s v="Wilkinson"/>
    <x v="104"/>
    <x v="0"/>
    <x v="0"/>
    <x v="31"/>
    <n v="6"/>
    <x v="78"/>
    <x v="0"/>
    <x v="0"/>
    <x v="0"/>
    <x v="126"/>
    <n v="0"/>
  </r>
  <r>
    <n v="15641122"/>
    <s v="Wei"/>
    <x v="5"/>
    <x v="1"/>
    <x v="1"/>
    <x v="29"/>
    <n v="2"/>
    <x v="1"/>
    <x v="1"/>
    <x v="1"/>
    <x v="1"/>
    <x v="127"/>
    <n v="0"/>
  </r>
  <r>
    <n v="15630910"/>
    <s v="Treacy"/>
    <x v="105"/>
    <x v="1"/>
    <x v="0"/>
    <x v="34"/>
    <n v="7"/>
    <x v="79"/>
    <x v="0"/>
    <x v="0"/>
    <x v="1"/>
    <x v="128"/>
    <n v="0"/>
  </r>
  <r>
    <n v="15680772"/>
    <s v="Hu"/>
    <x v="106"/>
    <x v="0"/>
    <x v="0"/>
    <x v="15"/>
    <n v="2"/>
    <x v="1"/>
    <x v="1"/>
    <x v="1"/>
    <x v="0"/>
    <x v="129"/>
    <n v="0"/>
  </r>
  <r>
    <n v="15585388"/>
    <s v="Sherman"/>
    <x v="32"/>
    <x v="2"/>
    <x v="1"/>
    <x v="6"/>
    <n v="9"/>
    <x v="80"/>
    <x v="1"/>
    <x v="1"/>
    <x v="0"/>
    <x v="130"/>
    <n v="0"/>
  </r>
  <r>
    <n v="15588537"/>
    <s v="Robinson"/>
    <x v="107"/>
    <x v="0"/>
    <x v="0"/>
    <x v="0"/>
    <n v="9"/>
    <x v="81"/>
    <x v="0"/>
    <x v="1"/>
    <x v="1"/>
    <x v="131"/>
    <n v="0"/>
  </r>
  <r>
    <n v="15611325"/>
    <s v="Wood"/>
    <x v="95"/>
    <x v="2"/>
    <x v="1"/>
    <x v="7"/>
    <n v="9"/>
    <x v="82"/>
    <x v="1"/>
    <x v="0"/>
    <x v="1"/>
    <x v="132"/>
    <n v="0"/>
  </r>
  <r>
    <n v="15587562"/>
    <s v="Hawkins"/>
    <x v="108"/>
    <x v="1"/>
    <x v="0"/>
    <x v="16"/>
    <n v="4"/>
    <x v="83"/>
    <x v="0"/>
    <x v="1"/>
    <x v="1"/>
    <x v="133"/>
    <n v="0"/>
  </r>
  <r>
    <n v="15613172"/>
    <s v="Sun"/>
    <x v="81"/>
    <x v="2"/>
    <x v="1"/>
    <x v="5"/>
    <n v="5"/>
    <x v="84"/>
    <x v="1"/>
    <x v="1"/>
    <x v="1"/>
    <x v="134"/>
    <n v="0"/>
  </r>
  <r>
    <n v="15586310"/>
    <s v="Ting"/>
    <x v="109"/>
    <x v="1"/>
    <x v="1"/>
    <x v="29"/>
    <n v="4"/>
    <x v="85"/>
    <x v="0"/>
    <x v="1"/>
    <x v="1"/>
    <x v="135"/>
    <n v="0"/>
  </r>
  <r>
    <n v="15625524"/>
    <s v="Rowe"/>
    <x v="110"/>
    <x v="1"/>
    <x v="1"/>
    <x v="19"/>
    <n v="5"/>
    <x v="1"/>
    <x v="1"/>
    <x v="1"/>
    <x v="0"/>
    <x v="136"/>
    <n v="0"/>
  </r>
  <r>
    <n v="15755209"/>
    <s v="Fu"/>
    <x v="108"/>
    <x v="0"/>
    <x v="0"/>
    <x v="10"/>
    <n v="7"/>
    <x v="86"/>
    <x v="0"/>
    <x v="1"/>
    <x v="0"/>
    <x v="137"/>
    <n v="0"/>
  </r>
  <r>
    <n v="15645248"/>
    <s v="Ho"/>
    <x v="111"/>
    <x v="1"/>
    <x v="0"/>
    <x v="29"/>
    <n v="0"/>
    <x v="1"/>
    <x v="1"/>
    <x v="1"/>
    <x v="0"/>
    <x v="138"/>
    <n v="0"/>
  </r>
  <r>
    <n v="15790355"/>
    <s v="Okechukwu"/>
    <x v="112"/>
    <x v="2"/>
    <x v="1"/>
    <x v="15"/>
    <n v="5"/>
    <x v="87"/>
    <x v="1"/>
    <x v="0"/>
    <x v="1"/>
    <x v="139"/>
    <n v="0"/>
  </r>
  <r>
    <n v="15762615"/>
    <s v="Campbell"/>
    <x v="113"/>
    <x v="0"/>
    <x v="0"/>
    <x v="19"/>
    <n v="8"/>
    <x v="88"/>
    <x v="0"/>
    <x v="0"/>
    <x v="0"/>
    <x v="140"/>
    <n v="0"/>
  </r>
  <r>
    <n v="15716334"/>
    <s v="Rozier"/>
    <x v="2"/>
    <x v="0"/>
    <x v="0"/>
    <x v="11"/>
    <n v="2"/>
    <x v="89"/>
    <x v="0"/>
    <x v="1"/>
    <x v="0"/>
    <x v="141"/>
    <n v="0"/>
  </r>
  <r>
    <n v="15789669"/>
    <s v="Hsia"/>
    <x v="111"/>
    <x v="1"/>
    <x v="1"/>
    <x v="35"/>
    <n v="2"/>
    <x v="1"/>
    <x v="1"/>
    <x v="1"/>
    <x v="0"/>
    <x v="142"/>
    <n v="0"/>
  </r>
  <r>
    <n v="15621075"/>
    <s v="Ogbonnaya"/>
    <x v="114"/>
    <x v="2"/>
    <x v="0"/>
    <x v="11"/>
    <n v="1"/>
    <x v="90"/>
    <x v="1"/>
    <x v="1"/>
    <x v="1"/>
    <x v="143"/>
    <n v="0"/>
  </r>
  <r>
    <n v="15810845"/>
    <s v="T'ang"/>
    <x v="15"/>
    <x v="1"/>
    <x v="1"/>
    <x v="17"/>
    <n v="2"/>
    <x v="1"/>
    <x v="1"/>
    <x v="1"/>
    <x v="0"/>
    <x v="144"/>
    <n v="0"/>
  </r>
  <r>
    <n v="15654506"/>
    <s v="Chang"/>
    <x v="115"/>
    <x v="1"/>
    <x v="1"/>
    <x v="12"/>
    <n v="8"/>
    <x v="1"/>
    <x v="1"/>
    <x v="1"/>
    <x v="1"/>
    <x v="145"/>
    <n v="0"/>
  </r>
  <r>
    <n v="15771977"/>
    <s v="T'ao"/>
    <x v="68"/>
    <x v="1"/>
    <x v="0"/>
    <x v="1"/>
    <n v="1"/>
    <x v="91"/>
    <x v="0"/>
    <x v="1"/>
    <x v="1"/>
    <x v="146"/>
    <n v="0"/>
  </r>
  <r>
    <n v="15708710"/>
    <s v="Ford"/>
    <x v="116"/>
    <x v="0"/>
    <x v="0"/>
    <x v="21"/>
    <n v="0"/>
    <x v="1"/>
    <x v="0"/>
    <x v="0"/>
    <x v="0"/>
    <x v="147"/>
    <n v="0"/>
  </r>
  <r>
    <n v="15726676"/>
    <s v="Marshall"/>
    <x v="11"/>
    <x v="0"/>
    <x v="1"/>
    <x v="29"/>
    <n v="5"/>
    <x v="1"/>
    <x v="1"/>
    <x v="0"/>
    <x v="0"/>
    <x v="148"/>
    <n v="0"/>
  </r>
  <r>
    <n v="15587421"/>
    <s v="Tsai"/>
    <x v="43"/>
    <x v="2"/>
    <x v="0"/>
    <x v="8"/>
    <n v="7"/>
    <x v="92"/>
    <x v="1"/>
    <x v="1"/>
    <x v="1"/>
    <x v="149"/>
    <n v="0"/>
  </r>
  <r>
    <n v="15771086"/>
    <s v="Graham"/>
    <x v="110"/>
    <x v="1"/>
    <x v="0"/>
    <x v="15"/>
    <n v="3"/>
    <x v="93"/>
    <x v="1"/>
    <x v="1"/>
    <x v="1"/>
    <x v="150"/>
    <n v="0"/>
  </r>
  <r>
    <n v="15756850"/>
    <s v="Golovanov"/>
    <x v="117"/>
    <x v="1"/>
    <x v="1"/>
    <x v="19"/>
    <n v="1"/>
    <x v="1"/>
    <x v="1"/>
    <x v="0"/>
    <x v="1"/>
    <x v="151"/>
    <n v="0"/>
  </r>
  <r>
    <n v="15702741"/>
    <s v="Potts"/>
    <x v="118"/>
    <x v="1"/>
    <x v="1"/>
    <x v="12"/>
    <n v="8"/>
    <x v="94"/>
    <x v="0"/>
    <x v="1"/>
    <x v="1"/>
    <x v="152"/>
    <n v="0"/>
  </r>
  <r>
    <n v="15679200"/>
    <s v="Crawford"/>
    <x v="119"/>
    <x v="0"/>
    <x v="1"/>
    <x v="16"/>
    <n v="9"/>
    <x v="95"/>
    <x v="1"/>
    <x v="1"/>
    <x v="1"/>
    <x v="153"/>
    <n v="0"/>
  </r>
  <r>
    <n v="15594815"/>
    <s v="Aleshire"/>
    <x v="120"/>
    <x v="1"/>
    <x v="1"/>
    <x v="10"/>
    <n v="3"/>
    <x v="96"/>
    <x v="0"/>
    <x v="1"/>
    <x v="0"/>
    <x v="154"/>
    <n v="0"/>
  </r>
  <r>
    <n v="15635905"/>
    <s v="Moran"/>
    <x v="11"/>
    <x v="0"/>
    <x v="0"/>
    <x v="12"/>
    <n v="6"/>
    <x v="1"/>
    <x v="1"/>
    <x v="1"/>
    <x v="0"/>
    <x v="155"/>
    <n v="0"/>
  </r>
  <r>
    <n v="15777892"/>
    <s v="Samsonova"/>
    <x v="106"/>
    <x v="2"/>
    <x v="1"/>
    <x v="21"/>
    <n v="3"/>
    <x v="97"/>
    <x v="0"/>
    <x v="1"/>
    <x v="0"/>
    <x v="156"/>
    <n v="0"/>
  </r>
  <r>
    <n v="15656176"/>
    <s v="Jenkins"/>
    <x v="4"/>
    <x v="1"/>
    <x v="1"/>
    <x v="36"/>
    <n v="10"/>
    <x v="1"/>
    <x v="1"/>
    <x v="1"/>
    <x v="0"/>
    <x v="157"/>
    <n v="0"/>
  </r>
  <r>
    <n v="15811127"/>
    <s v="Volkov"/>
    <x v="121"/>
    <x v="1"/>
    <x v="1"/>
    <x v="10"/>
    <n v="6"/>
    <x v="98"/>
    <x v="0"/>
    <x v="1"/>
    <x v="1"/>
    <x v="158"/>
    <n v="0"/>
  </r>
  <r>
    <n v="15604482"/>
    <s v="Chiemezie"/>
    <x v="2"/>
    <x v="0"/>
    <x v="1"/>
    <x v="29"/>
    <n v="2"/>
    <x v="99"/>
    <x v="0"/>
    <x v="1"/>
    <x v="0"/>
    <x v="159"/>
    <n v="0"/>
  </r>
  <r>
    <n v="15622911"/>
    <s v="Jude"/>
    <x v="122"/>
    <x v="1"/>
    <x v="1"/>
    <x v="17"/>
    <n v="4"/>
    <x v="100"/>
    <x v="0"/>
    <x v="0"/>
    <x v="0"/>
    <x v="160"/>
    <n v="0"/>
  </r>
  <r>
    <n v="15627801"/>
    <s v="Ginikanwa"/>
    <x v="123"/>
    <x v="0"/>
    <x v="1"/>
    <x v="18"/>
    <n v="3"/>
    <x v="101"/>
    <x v="0"/>
    <x v="1"/>
    <x v="1"/>
    <x v="161"/>
    <n v="0"/>
  </r>
  <r>
    <n v="15773039"/>
    <s v="Ku"/>
    <x v="34"/>
    <x v="1"/>
    <x v="1"/>
    <x v="21"/>
    <n v="3"/>
    <x v="1"/>
    <x v="0"/>
    <x v="1"/>
    <x v="0"/>
    <x v="162"/>
    <n v="0"/>
  </r>
  <r>
    <n v="15679531"/>
    <s v="Collins"/>
    <x v="124"/>
    <x v="1"/>
    <x v="1"/>
    <x v="8"/>
    <n v="5"/>
    <x v="102"/>
    <x v="0"/>
    <x v="1"/>
    <x v="0"/>
    <x v="163"/>
    <n v="0"/>
  </r>
  <r>
    <n v="15612087"/>
    <s v="Dike"/>
    <x v="125"/>
    <x v="1"/>
    <x v="1"/>
    <x v="11"/>
    <n v="2"/>
    <x v="103"/>
    <x v="0"/>
    <x v="0"/>
    <x v="0"/>
    <x v="164"/>
    <n v="0"/>
  </r>
  <r>
    <n v="15752047"/>
    <s v="N/A"/>
    <x v="126"/>
    <x v="2"/>
    <x v="1"/>
    <x v="18"/>
    <n v="2"/>
    <x v="104"/>
    <x v="1"/>
    <x v="1"/>
    <x v="1"/>
    <x v="165"/>
    <n v="0"/>
  </r>
  <r>
    <n v="15624592"/>
    <s v="Tan"/>
    <x v="45"/>
    <x v="1"/>
    <x v="1"/>
    <x v="6"/>
    <n v="8"/>
    <x v="1"/>
    <x v="1"/>
    <x v="1"/>
    <x v="0"/>
    <x v="166"/>
    <n v="0"/>
  </r>
  <r>
    <n v="15573152"/>
    <s v="Glassman"/>
    <x v="127"/>
    <x v="1"/>
    <x v="0"/>
    <x v="0"/>
    <n v="9"/>
    <x v="1"/>
    <x v="1"/>
    <x v="0"/>
    <x v="1"/>
    <x v="167"/>
    <n v="0"/>
  </r>
  <r>
    <n v="15594917"/>
    <s v="Miller"/>
    <x v="128"/>
    <x v="1"/>
    <x v="0"/>
    <x v="8"/>
    <n v="1"/>
    <x v="105"/>
    <x v="0"/>
    <x v="1"/>
    <x v="0"/>
    <x v="168"/>
    <n v="0"/>
  </r>
  <r>
    <n v="15785542"/>
    <s v="Kornilova"/>
    <x v="123"/>
    <x v="2"/>
    <x v="1"/>
    <x v="25"/>
    <n v="4"/>
    <x v="106"/>
    <x v="1"/>
    <x v="0"/>
    <x v="1"/>
    <x v="169"/>
    <n v="0"/>
  </r>
  <r>
    <n v="15680920"/>
    <s v="Marchesi"/>
    <x v="129"/>
    <x v="1"/>
    <x v="1"/>
    <x v="13"/>
    <n v="7"/>
    <x v="107"/>
    <x v="0"/>
    <x v="1"/>
    <x v="1"/>
    <x v="170"/>
    <n v="0"/>
  </r>
  <r>
    <n v="15786308"/>
    <s v="Millar"/>
    <x v="68"/>
    <x v="0"/>
    <x v="0"/>
    <x v="18"/>
    <n v="9"/>
    <x v="1"/>
    <x v="1"/>
    <x v="0"/>
    <x v="1"/>
    <x v="171"/>
    <n v="0"/>
  </r>
  <r>
    <n v="15725311"/>
    <s v="Hay"/>
    <x v="13"/>
    <x v="1"/>
    <x v="0"/>
    <x v="6"/>
    <n v="9"/>
    <x v="108"/>
    <x v="1"/>
    <x v="1"/>
    <x v="0"/>
    <x v="172"/>
    <n v="0"/>
  </r>
  <r>
    <n v="15787155"/>
    <s v="Yang"/>
    <x v="115"/>
    <x v="0"/>
    <x v="1"/>
    <x v="29"/>
    <n v="7"/>
    <x v="1"/>
    <x v="0"/>
    <x v="0"/>
    <x v="0"/>
    <x v="173"/>
    <n v="0"/>
  </r>
  <r>
    <n v="15727829"/>
    <s v="McIntyre"/>
    <x v="130"/>
    <x v="1"/>
    <x v="1"/>
    <x v="17"/>
    <n v="2"/>
    <x v="1"/>
    <x v="1"/>
    <x v="1"/>
    <x v="0"/>
    <x v="174"/>
    <n v="0"/>
  </r>
  <r>
    <n v="15699029"/>
    <s v="Bagley"/>
    <x v="131"/>
    <x v="1"/>
    <x v="1"/>
    <x v="21"/>
    <n v="4"/>
    <x v="109"/>
    <x v="1"/>
    <x v="1"/>
    <x v="1"/>
    <x v="175"/>
    <n v="0"/>
  </r>
  <r>
    <n v="15774393"/>
    <s v="Ch'ien"/>
    <x v="132"/>
    <x v="1"/>
    <x v="0"/>
    <x v="29"/>
    <n v="9"/>
    <x v="1"/>
    <x v="1"/>
    <x v="1"/>
    <x v="0"/>
    <x v="176"/>
    <n v="0"/>
  </r>
  <r>
    <n v="15605461"/>
    <s v="Lucas"/>
    <x v="133"/>
    <x v="2"/>
    <x v="0"/>
    <x v="16"/>
    <n v="3"/>
    <x v="110"/>
    <x v="0"/>
    <x v="1"/>
    <x v="1"/>
    <x v="177"/>
    <n v="0"/>
  </r>
  <r>
    <n v="15808473"/>
    <s v="Ringrose"/>
    <x v="134"/>
    <x v="1"/>
    <x v="1"/>
    <x v="37"/>
    <n v="1"/>
    <x v="1"/>
    <x v="1"/>
    <x v="0"/>
    <x v="0"/>
    <x v="178"/>
    <n v="0"/>
  </r>
  <r>
    <n v="15627000"/>
    <s v="Freeman"/>
    <x v="135"/>
    <x v="1"/>
    <x v="1"/>
    <x v="19"/>
    <n v="0"/>
    <x v="1"/>
    <x v="1"/>
    <x v="1"/>
    <x v="1"/>
    <x v="179"/>
    <n v="0"/>
  </r>
  <r>
    <n v="15787174"/>
    <s v="Sergeyev"/>
    <x v="110"/>
    <x v="1"/>
    <x v="0"/>
    <x v="21"/>
    <n v="1"/>
    <x v="1"/>
    <x v="1"/>
    <x v="0"/>
    <x v="0"/>
    <x v="180"/>
    <n v="0"/>
  </r>
  <r>
    <n v="15723886"/>
    <s v="Fiore"/>
    <x v="136"/>
    <x v="2"/>
    <x v="1"/>
    <x v="38"/>
    <n v="3"/>
    <x v="111"/>
    <x v="1"/>
    <x v="0"/>
    <x v="0"/>
    <x v="181"/>
    <n v="0"/>
  </r>
  <r>
    <n v="15704769"/>
    <s v="Smith"/>
    <x v="36"/>
    <x v="1"/>
    <x v="0"/>
    <x v="39"/>
    <n v="5"/>
    <x v="112"/>
    <x v="1"/>
    <x v="0"/>
    <x v="0"/>
    <x v="182"/>
    <n v="0"/>
  </r>
  <r>
    <n v="15711540"/>
    <s v="Pacheco"/>
    <x v="137"/>
    <x v="1"/>
    <x v="0"/>
    <x v="16"/>
    <n v="2"/>
    <x v="1"/>
    <x v="0"/>
    <x v="1"/>
    <x v="0"/>
    <x v="183"/>
    <n v="0"/>
  </r>
  <r>
    <n v="15795149"/>
    <s v="Stevens"/>
    <x v="138"/>
    <x v="1"/>
    <x v="1"/>
    <x v="30"/>
    <n v="2"/>
    <x v="113"/>
    <x v="1"/>
    <x v="0"/>
    <x v="0"/>
    <x v="184"/>
    <n v="0"/>
  </r>
  <r>
    <n v="15812009"/>
    <s v="Grant"/>
    <x v="139"/>
    <x v="0"/>
    <x v="1"/>
    <x v="14"/>
    <n v="4"/>
    <x v="1"/>
    <x v="1"/>
    <x v="1"/>
    <x v="1"/>
    <x v="185"/>
    <n v="0"/>
  </r>
  <r>
    <n v="15651001"/>
    <s v="Tsao"/>
    <x v="40"/>
    <x v="2"/>
    <x v="0"/>
    <x v="1"/>
    <n v="5"/>
    <x v="114"/>
    <x v="0"/>
    <x v="1"/>
    <x v="1"/>
    <x v="186"/>
    <n v="0"/>
  </r>
  <r>
    <n v="15813844"/>
    <s v="Barnes"/>
    <x v="138"/>
    <x v="1"/>
    <x v="1"/>
    <x v="21"/>
    <n v="8"/>
    <x v="115"/>
    <x v="1"/>
    <x v="0"/>
    <x v="0"/>
    <x v="187"/>
    <n v="0"/>
  </r>
  <r>
    <n v="15576269"/>
    <s v="Madison"/>
    <x v="140"/>
    <x v="0"/>
    <x v="1"/>
    <x v="8"/>
    <n v="7"/>
    <x v="1"/>
    <x v="1"/>
    <x v="1"/>
    <x v="1"/>
    <x v="188"/>
    <n v="0"/>
  </r>
  <r>
    <n v="15685500"/>
    <s v="Glazkov"/>
    <x v="141"/>
    <x v="2"/>
    <x v="1"/>
    <x v="25"/>
    <n v="7"/>
    <x v="116"/>
    <x v="1"/>
    <x v="1"/>
    <x v="1"/>
    <x v="189"/>
    <n v="0"/>
  </r>
  <r>
    <n v="15599792"/>
    <s v="Dimauro"/>
    <x v="142"/>
    <x v="1"/>
    <x v="0"/>
    <x v="25"/>
    <n v="1"/>
    <x v="1"/>
    <x v="1"/>
    <x v="1"/>
    <x v="0"/>
    <x v="190"/>
    <n v="0"/>
  </r>
  <r>
    <n v="15657566"/>
    <s v="Wieck"/>
    <x v="143"/>
    <x v="2"/>
    <x v="1"/>
    <x v="7"/>
    <n v="8"/>
    <x v="117"/>
    <x v="0"/>
    <x v="1"/>
    <x v="0"/>
    <x v="191"/>
    <n v="0"/>
  </r>
  <r>
    <n v="15628112"/>
    <s v="Hughes"/>
    <x v="144"/>
    <x v="2"/>
    <x v="0"/>
    <x v="15"/>
    <n v="5"/>
    <x v="118"/>
    <x v="0"/>
    <x v="0"/>
    <x v="1"/>
    <x v="192"/>
    <n v="0"/>
  </r>
  <r>
    <n v="15753754"/>
    <s v="Morrison"/>
    <x v="12"/>
    <x v="0"/>
    <x v="0"/>
    <x v="8"/>
    <n v="1"/>
    <x v="1"/>
    <x v="1"/>
    <x v="1"/>
    <x v="0"/>
    <x v="193"/>
    <n v="0"/>
  </r>
  <r>
    <n v="15793726"/>
    <s v="Matveyeva"/>
    <x v="145"/>
    <x v="1"/>
    <x v="0"/>
    <x v="40"/>
    <n v="0"/>
    <x v="1"/>
    <x v="1"/>
    <x v="0"/>
    <x v="0"/>
    <x v="194"/>
    <n v="0"/>
  </r>
  <r>
    <n v="15694717"/>
    <s v="Ku"/>
    <x v="146"/>
    <x v="2"/>
    <x v="1"/>
    <x v="21"/>
    <n v="2"/>
    <x v="119"/>
    <x v="0"/>
    <x v="1"/>
    <x v="0"/>
    <x v="195"/>
    <n v="0"/>
  </r>
  <r>
    <n v="15665834"/>
    <s v="Cheatham"/>
    <x v="147"/>
    <x v="0"/>
    <x v="1"/>
    <x v="30"/>
    <n v="8"/>
    <x v="1"/>
    <x v="0"/>
    <x v="0"/>
    <x v="1"/>
    <x v="196"/>
    <n v="0"/>
  </r>
  <r>
    <n v="15765297"/>
    <s v="Yao"/>
    <x v="148"/>
    <x v="0"/>
    <x v="1"/>
    <x v="0"/>
    <n v="0"/>
    <x v="1"/>
    <x v="1"/>
    <x v="0"/>
    <x v="0"/>
    <x v="197"/>
    <n v="0"/>
  </r>
  <r>
    <n v="15636684"/>
    <s v="Kirkland"/>
    <x v="149"/>
    <x v="1"/>
    <x v="1"/>
    <x v="8"/>
    <n v="10"/>
    <x v="1"/>
    <x v="1"/>
    <x v="1"/>
    <x v="0"/>
    <x v="198"/>
    <n v="0"/>
  </r>
  <r>
    <n v="15592979"/>
    <s v="Rose"/>
    <x v="125"/>
    <x v="2"/>
    <x v="0"/>
    <x v="8"/>
    <n v="6"/>
    <x v="120"/>
    <x v="1"/>
    <x v="0"/>
    <x v="1"/>
    <x v="199"/>
    <n v="0"/>
  </r>
  <r>
    <n v="15750803"/>
    <s v="Jess"/>
    <x v="150"/>
    <x v="1"/>
    <x v="0"/>
    <x v="29"/>
    <n v="6"/>
    <x v="121"/>
    <x v="0"/>
    <x v="1"/>
    <x v="0"/>
    <x v="200"/>
    <n v="0"/>
  </r>
  <r>
    <n v="15607178"/>
    <s v="Welch"/>
    <x v="2"/>
    <x v="2"/>
    <x v="1"/>
    <x v="14"/>
    <n v="3"/>
    <x v="122"/>
    <x v="0"/>
    <x v="1"/>
    <x v="0"/>
    <x v="201"/>
    <n v="0"/>
  </r>
  <r>
    <n v="15713853"/>
    <s v="Ifeajuna"/>
    <x v="14"/>
    <x v="2"/>
    <x v="1"/>
    <x v="17"/>
    <n v="9"/>
    <x v="123"/>
    <x v="1"/>
    <x v="1"/>
    <x v="0"/>
    <x v="202"/>
    <n v="0"/>
  </r>
  <r>
    <n v="15673481"/>
    <s v="Morton"/>
    <x v="13"/>
    <x v="0"/>
    <x v="0"/>
    <x v="32"/>
    <n v="6"/>
    <x v="124"/>
    <x v="0"/>
    <x v="1"/>
    <x v="1"/>
    <x v="203"/>
    <n v="0"/>
  </r>
  <r>
    <n v="15686776"/>
    <s v="Rossi"/>
    <x v="151"/>
    <x v="1"/>
    <x v="0"/>
    <x v="12"/>
    <n v="6"/>
    <x v="125"/>
    <x v="1"/>
    <x v="1"/>
    <x v="1"/>
    <x v="204"/>
    <n v="0"/>
  </r>
  <r>
    <n v="15673693"/>
    <s v="Reppert"/>
    <x v="95"/>
    <x v="1"/>
    <x v="0"/>
    <x v="25"/>
    <n v="0"/>
    <x v="126"/>
    <x v="0"/>
    <x v="0"/>
    <x v="0"/>
    <x v="205"/>
    <n v="0"/>
  </r>
  <r>
    <n v="15700696"/>
    <s v="Kang"/>
    <x v="75"/>
    <x v="0"/>
    <x v="1"/>
    <x v="6"/>
    <n v="9"/>
    <x v="127"/>
    <x v="0"/>
    <x v="1"/>
    <x v="0"/>
    <x v="206"/>
    <n v="0"/>
  </r>
  <r>
    <n v="15813163"/>
    <s v="Ch'iu"/>
    <x v="152"/>
    <x v="0"/>
    <x v="0"/>
    <x v="15"/>
    <n v="9"/>
    <x v="128"/>
    <x v="0"/>
    <x v="1"/>
    <x v="1"/>
    <x v="207"/>
    <n v="0"/>
  </r>
  <r>
    <n v="15653857"/>
    <s v="Wallis"/>
    <x v="153"/>
    <x v="1"/>
    <x v="1"/>
    <x v="8"/>
    <n v="2"/>
    <x v="1"/>
    <x v="1"/>
    <x v="1"/>
    <x v="0"/>
    <x v="208"/>
    <n v="0"/>
  </r>
  <r>
    <n v="15777076"/>
    <s v="Clark"/>
    <x v="154"/>
    <x v="1"/>
    <x v="1"/>
    <x v="15"/>
    <n v="7"/>
    <x v="1"/>
    <x v="1"/>
    <x v="1"/>
    <x v="1"/>
    <x v="209"/>
    <n v="0"/>
  </r>
  <r>
    <n v="15799217"/>
    <s v="Zetticci"/>
    <x v="155"/>
    <x v="2"/>
    <x v="0"/>
    <x v="10"/>
    <n v="7"/>
    <x v="129"/>
    <x v="0"/>
    <x v="1"/>
    <x v="1"/>
    <x v="210"/>
    <n v="0"/>
  </r>
  <r>
    <n v="15787071"/>
    <s v="Dulhunty"/>
    <x v="97"/>
    <x v="0"/>
    <x v="1"/>
    <x v="0"/>
    <n v="9"/>
    <x v="1"/>
    <x v="1"/>
    <x v="0"/>
    <x v="0"/>
    <x v="211"/>
    <n v="0"/>
  </r>
  <r>
    <n v="15796505"/>
    <s v="Boyle"/>
    <x v="156"/>
    <x v="2"/>
    <x v="0"/>
    <x v="8"/>
    <n v="1"/>
    <x v="130"/>
    <x v="1"/>
    <x v="1"/>
    <x v="0"/>
    <x v="212"/>
    <n v="0"/>
  </r>
  <r>
    <n v="15725166"/>
    <s v="Newton"/>
    <x v="157"/>
    <x v="1"/>
    <x v="1"/>
    <x v="29"/>
    <n v="8"/>
    <x v="1"/>
    <x v="1"/>
    <x v="1"/>
    <x v="1"/>
    <x v="213"/>
    <n v="0"/>
  </r>
  <r>
    <n v="15800116"/>
    <s v="Bowman"/>
    <x v="137"/>
    <x v="2"/>
    <x v="1"/>
    <x v="30"/>
    <n v="4"/>
    <x v="131"/>
    <x v="0"/>
    <x v="0"/>
    <x v="0"/>
    <x v="214"/>
    <n v="0"/>
  </r>
  <r>
    <n v="15758685"/>
    <s v="Dubinina"/>
    <x v="158"/>
    <x v="0"/>
    <x v="0"/>
    <x v="21"/>
    <n v="7"/>
    <x v="1"/>
    <x v="1"/>
    <x v="1"/>
    <x v="0"/>
    <x v="215"/>
    <n v="0"/>
  </r>
  <r>
    <n v="15767339"/>
    <s v="Chiazagomekpere"/>
    <x v="159"/>
    <x v="1"/>
    <x v="0"/>
    <x v="41"/>
    <n v="10"/>
    <x v="1"/>
    <x v="1"/>
    <x v="1"/>
    <x v="1"/>
    <x v="216"/>
    <n v="0"/>
  </r>
  <r>
    <n v="15683562"/>
    <s v="Allen"/>
    <x v="102"/>
    <x v="1"/>
    <x v="1"/>
    <x v="10"/>
    <n v="6"/>
    <x v="132"/>
    <x v="0"/>
    <x v="0"/>
    <x v="0"/>
    <x v="217"/>
    <n v="0"/>
  </r>
  <r>
    <n v="15668893"/>
    <s v="Wilsmore"/>
    <x v="160"/>
    <x v="1"/>
    <x v="1"/>
    <x v="1"/>
    <n v="8"/>
    <x v="1"/>
    <x v="1"/>
    <x v="1"/>
    <x v="0"/>
    <x v="218"/>
    <n v="0"/>
  </r>
  <r>
    <n v="15669169"/>
    <s v="Hargreaves"/>
    <x v="161"/>
    <x v="0"/>
    <x v="1"/>
    <x v="16"/>
    <n v="10"/>
    <x v="1"/>
    <x v="1"/>
    <x v="1"/>
    <x v="0"/>
    <x v="219"/>
    <n v="0"/>
  </r>
  <r>
    <n v="15699389"/>
    <s v="Ch'ien"/>
    <x v="120"/>
    <x v="1"/>
    <x v="1"/>
    <x v="17"/>
    <n v="7"/>
    <x v="133"/>
    <x v="0"/>
    <x v="1"/>
    <x v="0"/>
    <x v="220"/>
    <n v="0"/>
  </r>
  <r>
    <n v="15708608"/>
    <s v="Wallwork"/>
    <x v="162"/>
    <x v="1"/>
    <x v="0"/>
    <x v="31"/>
    <n v="8"/>
    <x v="134"/>
    <x v="1"/>
    <x v="0"/>
    <x v="0"/>
    <x v="221"/>
    <n v="0"/>
  </r>
  <r>
    <n v="15626144"/>
    <s v="Chu"/>
    <x v="50"/>
    <x v="1"/>
    <x v="1"/>
    <x v="19"/>
    <n v="7"/>
    <x v="135"/>
    <x v="1"/>
    <x v="1"/>
    <x v="1"/>
    <x v="222"/>
    <n v="0"/>
  </r>
  <r>
    <n v="15573112"/>
    <s v="Kang"/>
    <x v="163"/>
    <x v="0"/>
    <x v="1"/>
    <x v="16"/>
    <n v="5"/>
    <x v="136"/>
    <x v="0"/>
    <x v="1"/>
    <x v="1"/>
    <x v="223"/>
    <n v="0"/>
  </r>
  <r>
    <n v="15790678"/>
    <s v="Davidson"/>
    <x v="164"/>
    <x v="1"/>
    <x v="0"/>
    <x v="12"/>
    <n v="8"/>
    <x v="137"/>
    <x v="0"/>
    <x v="1"/>
    <x v="1"/>
    <x v="224"/>
    <n v="0"/>
  </r>
  <r>
    <n v="15727556"/>
    <s v="O'Donnell"/>
    <x v="165"/>
    <x v="0"/>
    <x v="0"/>
    <x v="25"/>
    <n v="5"/>
    <x v="138"/>
    <x v="0"/>
    <x v="1"/>
    <x v="0"/>
    <x v="225"/>
    <n v="0"/>
  </r>
  <r>
    <n v="15697307"/>
    <s v="Nnachetam"/>
    <x v="166"/>
    <x v="0"/>
    <x v="1"/>
    <x v="8"/>
    <n v="10"/>
    <x v="1"/>
    <x v="1"/>
    <x v="1"/>
    <x v="1"/>
    <x v="226"/>
    <n v="0"/>
  </r>
  <r>
    <n v="15652266"/>
    <s v="Chidiebele"/>
    <x v="138"/>
    <x v="2"/>
    <x v="1"/>
    <x v="17"/>
    <n v="9"/>
    <x v="139"/>
    <x v="0"/>
    <x v="0"/>
    <x v="0"/>
    <x v="227"/>
    <n v="0"/>
  </r>
  <r>
    <n v="15607098"/>
    <s v="Ahmed"/>
    <x v="167"/>
    <x v="0"/>
    <x v="0"/>
    <x v="0"/>
    <n v="5"/>
    <x v="140"/>
    <x v="1"/>
    <x v="1"/>
    <x v="1"/>
    <x v="228"/>
    <n v="0"/>
  </r>
  <r>
    <n v="15655774"/>
    <s v="Booth"/>
    <x v="168"/>
    <x v="1"/>
    <x v="1"/>
    <x v="5"/>
    <n v="7"/>
    <x v="1"/>
    <x v="1"/>
    <x v="1"/>
    <x v="1"/>
    <x v="229"/>
    <n v="0"/>
  </r>
  <r>
    <n v="15785819"/>
    <s v="Shao"/>
    <x v="145"/>
    <x v="1"/>
    <x v="1"/>
    <x v="14"/>
    <n v="3"/>
    <x v="1"/>
    <x v="1"/>
    <x v="1"/>
    <x v="0"/>
    <x v="230"/>
    <n v="0"/>
  </r>
  <r>
    <n v="15723654"/>
    <s v="Tsao"/>
    <x v="70"/>
    <x v="1"/>
    <x v="1"/>
    <x v="9"/>
    <n v="2"/>
    <x v="141"/>
    <x v="0"/>
    <x v="1"/>
    <x v="1"/>
    <x v="231"/>
    <n v="0"/>
  </r>
  <r>
    <n v="15774510"/>
    <s v="Tien"/>
    <x v="169"/>
    <x v="1"/>
    <x v="0"/>
    <x v="6"/>
    <n v="4"/>
    <x v="142"/>
    <x v="0"/>
    <x v="1"/>
    <x v="0"/>
    <x v="232"/>
    <n v="0"/>
  </r>
  <r>
    <n v="15650068"/>
    <s v="Johnson"/>
    <x v="170"/>
    <x v="1"/>
    <x v="1"/>
    <x v="42"/>
    <n v="0"/>
    <x v="143"/>
    <x v="0"/>
    <x v="1"/>
    <x v="0"/>
    <x v="233"/>
    <n v="0"/>
  </r>
  <r>
    <n v="15811490"/>
    <s v="French"/>
    <x v="171"/>
    <x v="1"/>
    <x v="1"/>
    <x v="18"/>
    <n v="5"/>
    <x v="1"/>
    <x v="1"/>
    <x v="1"/>
    <x v="0"/>
    <x v="234"/>
    <n v="0"/>
  </r>
  <r>
    <n v="15803976"/>
    <s v="Efremov"/>
    <x v="132"/>
    <x v="1"/>
    <x v="0"/>
    <x v="6"/>
    <n v="10"/>
    <x v="1"/>
    <x v="1"/>
    <x v="1"/>
    <x v="1"/>
    <x v="235"/>
    <n v="0"/>
  </r>
  <r>
    <n v="15682541"/>
    <s v="Hartley"/>
    <x v="11"/>
    <x v="0"/>
    <x v="0"/>
    <x v="15"/>
    <n v="6"/>
    <x v="144"/>
    <x v="0"/>
    <x v="0"/>
    <x v="1"/>
    <x v="236"/>
    <n v="0"/>
  </r>
  <r>
    <n v="15695699"/>
    <s v="Calabrese"/>
    <x v="43"/>
    <x v="1"/>
    <x v="1"/>
    <x v="10"/>
    <n v="8"/>
    <x v="1"/>
    <x v="1"/>
    <x v="1"/>
    <x v="1"/>
    <x v="237"/>
    <n v="0"/>
  </r>
  <r>
    <n v="15624188"/>
    <s v="Chiu"/>
    <x v="137"/>
    <x v="1"/>
    <x v="0"/>
    <x v="18"/>
    <n v="6"/>
    <x v="1"/>
    <x v="1"/>
    <x v="1"/>
    <x v="0"/>
    <x v="238"/>
    <n v="0"/>
  </r>
  <r>
    <n v="15812191"/>
    <s v="Brennan"/>
    <x v="24"/>
    <x v="1"/>
    <x v="1"/>
    <x v="18"/>
    <n v="4"/>
    <x v="145"/>
    <x v="0"/>
    <x v="0"/>
    <x v="1"/>
    <x v="239"/>
    <n v="0"/>
  </r>
  <r>
    <n v="15636673"/>
    <s v="Onwuatuegwu"/>
    <x v="172"/>
    <x v="1"/>
    <x v="1"/>
    <x v="6"/>
    <n v="1"/>
    <x v="146"/>
    <x v="0"/>
    <x v="1"/>
    <x v="0"/>
    <x v="240"/>
    <n v="0"/>
  </r>
  <r>
    <n v="15660211"/>
    <s v="Shih"/>
    <x v="173"/>
    <x v="2"/>
    <x v="1"/>
    <x v="10"/>
    <n v="7"/>
    <x v="147"/>
    <x v="1"/>
    <x v="1"/>
    <x v="1"/>
    <x v="241"/>
    <n v="0"/>
  </r>
  <r>
    <n v="15746726"/>
    <s v="Doyle"/>
    <x v="174"/>
    <x v="2"/>
    <x v="1"/>
    <x v="6"/>
    <n v="8"/>
    <x v="148"/>
    <x v="0"/>
    <x v="1"/>
    <x v="1"/>
    <x v="242"/>
    <n v="0"/>
  </r>
  <r>
    <n v="15712287"/>
    <s v="Pokrovskii"/>
    <x v="63"/>
    <x v="1"/>
    <x v="0"/>
    <x v="43"/>
    <n v="4"/>
    <x v="1"/>
    <x v="1"/>
    <x v="1"/>
    <x v="0"/>
    <x v="243"/>
    <n v="0"/>
  </r>
  <r>
    <n v="15702919"/>
    <s v="Collins"/>
    <x v="64"/>
    <x v="2"/>
    <x v="1"/>
    <x v="29"/>
    <n v="6"/>
    <x v="149"/>
    <x v="0"/>
    <x v="1"/>
    <x v="1"/>
    <x v="244"/>
    <n v="0"/>
  </r>
  <r>
    <n v="15674398"/>
    <s v="Russo"/>
    <x v="175"/>
    <x v="1"/>
    <x v="1"/>
    <x v="14"/>
    <n v="3"/>
    <x v="1"/>
    <x v="1"/>
    <x v="0"/>
    <x v="1"/>
    <x v="245"/>
    <n v="0"/>
  </r>
  <r>
    <n v="15797960"/>
    <s v="Skinner"/>
    <x v="176"/>
    <x v="2"/>
    <x v="0"/>
    <x v="44"/>
    <n v="0"/>
    <x v="150"/>
    <x v="0"/>
    <x v="1"/>
    <x v="1"/>
    <x v="246"/>
    <n v="0"/>
  </r>
  <r>
    <n v="15631868"/>
    <s v="Robertson"/>
    <x v="165"/>
    <x v="0"/>
    <x v="1"/>
    <x v="15"/>
    <n v="2"/>
    <x v="151"/>
    <x v="0"/>
    <x v="1"/>
    <x v="0"/>
    <x v="247"/>
    <n v="0"/>
  </r>
  <r>
    <n v="15581539"/>
    <s v="Atkinson"/>
    <x v="177"/>
    <x v="0"/>
    <x v="1"/>
    <x v="21"/>
    <n v="3"/>
    <x v="1"/>
    <x v="1"/>
    <x v="0"/>
    <x v="1"/>
    <x v="248"/>
    <n v="0"/>
  </r>
  <r>
    <n v="15666252"/>
    <s v="Ritchie"/>
    <x v="158"/>
    <x v="0"/>
    <x v="1"/>
    <x v="17"/>
    <n v="9"/>
    <x v="1"/>
    <x v="1"/>
    <x v="1"/>
    <x v="0"/>
    <x v="249"/>
    <n v="0"/>
  </r>
  <r>
    <n v="15677512"/>
    <s v="McEncroe"/>
    <x v="81"/>
    <x v="0"/>
    <x v="0"/>
    <x v="31"/>
    <n v="3"/>
    <x v="1"/>
    <x v="0"/>
    <x v="1"/>
    <x v="1"/>
    <x v="250"/>
    <n v="0"/>
  </r>
  <r>
    <n v="15626114"/>
    <s v="Pearson"/>
    <x v="178"/>
    <x v="1"/>
    <x v="1"/>
    <x v="7"/>
    <n v="4"/>
    <x v="152"/>
    <x v="0"/>
    <x v="1"/>
    <x v="1"/>
    <x v="251"/>
    <n v="0"/>
  </r>
  <r>
    <n v="15810834"/>
    <s v="Gordon"/>
    <x v="116"/>
    <x v="0"/>
    <x v="0"/>
    <x v="36"/>
    <n v="2"/>
    <x v="153"/>
    <x v="0"/>
    <x v="1"/>
    <x v="0"/>
    <x v="252"/>
    <n v="0"/>
  </r>
  <r>
    <n v="15678910"/>
    <s v="Ts'ai"/>
    <x v="179"/>
    <x v="1"/>
    <x v="0"/>
    <x v="29"/>
    <n v="8"/>
    <x v="154"/>
    <x v="0"/>
    <x v="1"/>
    <x v="0"/>
    <x v="253"/>
    <n v="0"/>
  </r>
  <r>
    <n v="15585215"/>
    <s v="Yuan"/>
    <x v="180"/>
    <x v="1"/>
    <x v="0"/>
    <x v="6"/>
    <n v="4"/>
    <x v="1"/>
    <x v="1"/>
    <x v="0"/>
    <x v="1"/>
    <x v="254"/>
    <n v="0"/>
  </r>
  <r>
    <n v="15682757"/>
    <s v="Pardey"/>
    <x v="181"/>
    <x v="1"/>
    <x v="1"/>
    <x v="29"/>
    <n v="3"/>
    <x v="1"/>
    <x v="1"/>
    <x v="1"/>
    <x v="1"/>
    <x v="255"/>
    <n v="0"/>
  </r>
  <r>
    <n v="15736601"/>
    <s v="Tai"/>
    <x v="99"/>
    <x v="1"/>
    <x v="1"/>
    <x v="10"/>
    <n v="4"/>
    <x v="155"/>
    <x v="0"/>
    <x v="1"/>
    <x v="1"/>
    <x v="256"/>
    <n v="0"/>
  </r>
  <r>
    <n v="15601848"/>
    <s v="Scott"/>
    <x v="133"/>
    <x v="1"/>
    <x v="1"/>
    <x v="10"/>
    <n v="2"/>
    <x v="1"/>
    <x v="1"/>
    <x v="1"/>
    <x v="1"/>
    <x v="257"/>
    <n v="0"/>
  </r>
  <r>
    <n v="15669064"/>
    <s v="Mazzanti"/>
    <x v="125"/>
    <x v="2"/>
    <x v="1"/>
    <x v="10"/>
    <n v="1"/>
    <x v="156"/>
    <x v="0"/>
    <x v="1"/>
    <x v="0"/>
    <x v="258"/>
    <n v="0"/>
  </r>
  <r>
    <n v="15624528"/>
    <s v="L?"/>
    <x v="55"/>
    <x v="2"/>
    <x v="1"/>
    <x v="25"/>
    <n v="7"/>
    <x v="157"/>
    <x v="1"/>
    <x v="1"/>
    <x v="0"/>
    <x v="259"/>
    <n v="0"/>
  </r>
  <r>
    <n v="15598493"/>
    <s v="Beach"/>
    <x v="39"/>
    <x v="1"/>
    <x v="1"/>
    <x v="3"/>
    <n v="7"/>
    <x v="1"/>
    <x v="1"/>
    <x v="0"/>
    <x v="0"/>
    <x v="260"/>
    <n v="0"/>
  </r>
  <r>
    <n v="15601274"/>
    <s v="Hsieh"/>
    <x v="172"/>
    <x v="0"/>
    <x v="0"/>
    <x v="19"/>
    <n v="1"/>
    <x v="158"/>
    <x v="0"/>
    <x v="1"/>
    <x v="1"/>
    <x v="261"/>
    <n v="0"/>
  </r>
  <r>
    <n v="15702669"/>
    <s v="Faulkner"/>
    <x v="94"/>
    <x v="2"/>
    <x v="1"/>
    <x v="4"/>
    <n v="2"/>
    <x v="159"/>
    <x v="1"/>
    <x v="0"/>
    <x v="0"/>
    <x v="262"/>
    <n v="0"/>
  </r>
  <r>
    <n v="15742668"/>
    <s v="Day"/>
    <x v="182"/>
    <x v="0"/>
    <x v="0"/>
    <x v="21"/>
    <n v="6"/>
    <x v="160"/>
    <x v="0"/>
    <x v="1"/>
    <x v="1"/>
    <x v="263"/>
    <n v="0"/>
  </r>
  <r>
    <n v="15740476"/>
    <s v="Tsao"/>
    <x v="183"/>
    <x v="2"/>
    <x v="0"/>
    <x v="12"/>
    <n v="3"/>
    <x v="161"/>
    <x v="1"/>
    <x v="0"/>
    <x v="0"/>
    <x v="264"/>
    <n v="0"/>
  </r>
  <r>
    <n v="15648064"/>
    <s v="Kennedy"/>
    <x v="123"/>
    <x v="1"/>
    <x v="1"/>
    <x v="18"/>
    <n v="2"/>
    <x v="1"/>
    <x v="1"/>
    <x v="1"/>
    <x v="1"/>
    <x v="265"/>
    <n v="0"/>
  </r>
  <r>
    <n v="15786170"/>
    <s v="Tien"/>
    <x v="183"/>
    <x v="1"/>
    <x v="1"/>
    <x v="6"/>
    <n v="4"/>
    <x v="162"/>
    <x v="0"/>
    <x v="0"/>
    <x v="1"/>
    <x v="266"/>
    <n v="0"/>
  </r>
  <r>
    <n v="15681081"/>
    <s v="Marrero"/>
    <x v="142"/>
    <x v="0"/>
    <x v="0"/>
    <x v="45"/>
    <n v="5"/>
    <x v="1"/>
    <x v="1"/>
    <x v="1"/>
    <x v="0"/>
    <x v="267"/>
    <n v="0"/>
  </r>
  <r>
    <n v="15684484"/>
    <s v="White"/>
    <x v="60"/>
    <x v="1"/>
    <x v="1"/>
    <x v="31"/>
    <n v="8"/>
    <x v="1"/>
    <x v="1"/>
    <x v="0"/>
    <x v="1"/>
    <x v="268"/>
    <n v="0"/>
  </r>
  <r>
    <n v="15785869"/>
    <s v="Pisano"/>
    <x v="184"/>
    <x v="1"/>
    <x v="0"/>
    <x v="9"/>
    <n v="7"/>
    <x v="1"/>
    <x v="1"/>
    <x v="1"/>
    <x v="1"/>
    <x v="269"/>
    <n v="0"/>
  </r>
  <r>
    <n v="15763859"/>
    <s v="Brown"/>
    <x v="185"/>
    <x v="1"/>
    <x v="0"/>
    <x v="2"/>
    <n v="7"/>
    <x v="1"/>
    <x v="1"/>
    <x v="1"/>
    <x v="1"/>
    <x v="270"/>
    <n v="0"/>
  </r>
  <r>
    <n v="15658935"/>
    <s v="Freeman"/>
    <x v="186"/>
    <x v="2"/>
    <x v="0"/>
    <x v="8"/>
    <n v="9"/>
    <x v="163"/>
    <x v="1"/>
    <x v="1"/>
    <x v="1"/>
    <x v="271"/>
    <n v="0"/>
  </r>
  <r>
    <n v="15747358"/>
    <s v="Russell"/>
    <x v="187"/>
    <x v="2"/>
    <x v="1"/>
    <x v="44"/>
    <n v="3"/>
    <x v="164"/>
    <x v="0"/>
    <x v="1"/>
    <x v="0"/>
    <x v="272"/>
    <n v="0"/>
  </r>
  <r>
    <n v="15735203"/>
    <s v="Seleznyov"/>
    <x v="188"/>
    <x v="2"/>
    <x v="0"/>
    <x v="12"/>
    <n v="1"/>
    <x v="165"/>
    <x v="0"/>
    <x v="1"/>
    <x v="0"/>
    <x v="273"/>
    <n v="0"/>
  </r>
  <r>
    <n v="15576256"/>
    <s v="Yusupova"/>
    <x v="29"/>
    <x v="1"/>
    <x v="1"/>
    <x v="1"/>
    <n v="5"/>
    <x v="1"/>
    <x v="1"/>
    <x v="1"/>
    <x v="0"/>
    <x v="274"/>
    <n v="0"/>
  </r>
  <r>
    <n v="15659420"/>
    <s v="Foley"/>
    <x v="183"/>
    <x v="0"/>
    <x v="1"/>
    <x v="12"/>
    <n v="3"/>
    <x v="166"/>
    <x v="1"/>
    <x v="1"/>
    <x v="0"/>
    <x v="275"/>
    <n v="0"/>
  </r>
  <r>
    <n v="15593365"/>
    <s v="Shih"/>
    <x v="189"/>
    <x v="0"/>
    <x v="1"/>
    <x v="1"/>
    <n v="2"/>
    <x v="167"/>
    <x v="0"/>
    <x v="1"/>
    <x v="0"/>
    <x v="276"/>
    <n v="0"/>
  </r>
  <r>
    <n v="15777352"/>
    <s v="Ikedinachukwu"/>
    <x v="190"/>
    <x v="0"/>
    <x v="0"/>
    <x v="12"/>
    <n v="7"/>
    <x v="168"/>
    <x v="0"/>
    <x v="1"/>
    <x v="1"/>
    <x v="277"/>
    <n v="0"/>
  </r>
  <r>
    <n v="15812007"/>
    <s v="Power"/>
    <x v="131"/>
    <x v="0"/>
    <x v="1"/>
    <x v="9"/>
    <n v="6"/>
    <x v="1"/>
    <x v="1"/>
    <x v="1"/>
    <x v="0"/>
    <x v="278"/>
    <n v="0"/>
  </r>
  <r>
    <n v="15625461"/>
    <s v="Amos"/>
    <x v="191"/>
    <x v="1"/>
    <x v="0"/>
    <x v="11"/>
    <n v="1"/>
    <x v="169"/>
    <x v="1"/>
    <x v="1"/>
    <x v="0"/>
    <x v="279"/>
    <n v="0"/>
  </r>
  <r>
    <n v="15739438"/>
    <s v="Reed"/>
    <x v="100"/>
    <x v="1"/>
    <x v="1"/>
    <x v="29"/>
    <n v="0"/>
    <x v="1"/>
    <x v="1"/>
    <x v="1"/>
    <x v="1"/>
    <x v="280"/>
    <n v="0"/>
  </r>
  <r>
    <n v="15611759"/>
    <s v="Simmons"/>
    <x v="2"/>
    <x v="0"/>
    <x v="0"/>
    <x v="36"/>
    <n v="8"/>
    <x v="170"/>
    <x v="1"/>
    <x v="1"/>
    <x v="0"/>
    <x v="281"/>
    <n v="0"/>
  </r>
  <r>
    <n v="15633950"/>
    <s v="Yen"/>
    <x v="192"/>
    <x v="1"/>
    <x v="1"/>
    <x v="0"/>
    <n v="1"/>
    <x v="171"/>
    <x v="0"/>
    <x v="1"/>
    <x v="0"/>
    <x v="282"/>
    <n v="0"/>
  </r>
  <r>
    <n v="15592386"/>
    <s v="Campbell"/>
    <x v="25"/>
    <x v="1"/>
    <x v="1"/>
    <x v="42"/>
    <n v="3"/>
    <x v="1"/>
    <x v="1"/>
    <x v="0"/>
    <x v="0"/>
    <x v="283"/>
    <n v="0"/>
  </r>
  <r>
    <n v="15803716"/>
    <s v="West"/>
    <x v="158"/>
    <x v="0"/>
    <x v="1"/>
    <x v="30"/>
    <n v="3"/>
    <x v="1"/>
    <x v="1"/>
    <x v="0"/>
    <x v="0"/>
    <x v="284"/>
    <n v="0"/>
  </r>
  <r>
    <n v="15706365"/>
    <s v="Bianchi"/>
    <x v="193"/>
    <x v="1"/>
    <x v="0"/>
    <x v="3"/>
    <n v="9"/>
    <x v="172"/>
    <x v="0"/>
    <x v="1"/>
    <x v="0"/>
    <x v="285"/>
    <n v="0"/>
  </r>
  <r>
    <n v="15745088"/>
    <s v="Chen"/>
    <x v="194"/>
    <x v="2"/>
    <x v="0"/>
    <x v="16"/>
    <n v="9"/>
    <x v="173"/>
    <x v="1"/>
    <x v="1"/>
    <x v="1"/>
    <x v="286"/>
    <n v="0"/>
  </r>
  <r>
    <n v="15676715"/>
    <s v="Madukaego"/>
    <x v="195"/>
    <x v="1"/>
    <x v="1"/>
    <x v="46"/>
    <n v="9"/>
    <x v="1"/>
    <x v="1"/>
    <x v="1"/>
    <x v="0"/>
    <x v="287"/>
    <n v="0"/>
  </r>
  <r>
    <n v="15613085"/>
    <s v="Ibrahimova"/>
    <x v="81"/>
    <x v="0"/>
    <x v="0"/>
    <x v="18"/>
    <n v="3"/>
    <x v="1"/>
    <x v="0"/>
    <x v="1"/>
    <x v="0"/>
    <x v="288"/>
    <n v="0"/>
  </r>
  <r>
    <n v="15633537"/>
    <s v="Nolan"/>
    <x v="196"/>
    <x v="2"/>
    <x v="0"/>
    <x v="17"/>
    <n v="9"/>
    <x v="174"/>
    <x v="1"/>
    <x v="1"/>
    <x v="1"/>
    <x v="289"/>
    <n v="0"/>
  </r>
  <r>
    <n v="15594720"/>
    <s v="Scott"/>
    <x v="197"/>
    <x v="2"/>
    <x v="0"/>
    <x v="10"/>
    <n v="8"/>
    <x v="175"/>
    <x v="1"/>
    <x v="1"/>
    <x v="0"/>
    <x v="290"/>
    <n v="0"/>
  </r>
  <r>
    <n v="15684042"/>
    <s v="Blair"/>
    <x v="15"/>
    <x v="2"/>
    <x v="1"/>
    <x v="8"/>
    <n v="2"/>
    <x v="176"/>
    <x v="1"/>
    <x v="0"/>
    <x v="0"/>
    <x v="291"/>
    <n v="0"/>
  </r>
  <r>
    <n v="15583303"/>
    <s v="Monaldo"/>
    <x v="198"/>
    <x v="1"/>
    <x v="0"/>
    <x v="16"/>
    <n v="2"/>
    <x v="177"/>
    <x v="0"/>
    <x v="1"/>
    <x v="1"/>
    <x v="292"/>
    <n v="0"/>
  </r>
  <r>
    <n v="15611579"/>
    <s v="Sutherland"/>
    <x v="199"/>
    <x v="0"/>
    <x v="1"/>
    <x v="17"/>
    <n v="4"/>
    <x v="178"/>
    <x v="0"/>
    <x v="1"/>
    <x v="0"/>
    <x v="293"/>
    <n v="0"/>
  </r>
  <r>
    <n v="15774696"/>
    <s v="Cole"/>
    <x v="195"/>
    <x v="2"/>
    <x v="0"/>
    <x v="28"/>
    <n v="1"/>
    <x v="179"/>
    <x v="1"/>
    <x v="0"/>
    <x v="0"/>
    <x v="294"/>
    <n v="0"/>
  </r>
  <r>
    <n v="15694506"/>
    <s v="Briggs"/>
    <x v="200"/>
    <x v="2"/>
    <x v="1"/>
    <x v="6"/>
    <n v="0"/>
    <x v="180"/>
    <x v="1"/>
    <x v="1"/>
    <x v="0"/>
    <x v="295"/>
    <n v="0"/>
  </r>
  <r>
    <n v="15688074"/>
    <s v="Gregory"/>
    <x v="201"/>
    <x v="2"/>
    <x v="1"/>
    <x v="6"/>
    <n v="1"/>
    <x v="181"/>
    <x v="0"/>
    <x v="1"/>
    <x v="0"/>
    <x v="296"/>
    <n v="0"/>
  </r>
  <r>
    <n v="15759537"/>
    <s v="Bianchi"/>
    <x v="104"/>
    <x v="2"/>
    <x v="1"/>
    <x v="10"/>
    <n v="7"/>
    <x v="182"/>
    <x v="1"/>
    <x v="1"/>
    <x v="0"/>
    <x v="297"/>
    <n v="0"/>
  </r>
  <r>
    <n v="15758449"/>
    <s v="Angelo"/>
    <x v="67"/>
    <x v="1"/>
    <x v="0"/>
    <x v="1"/>
    <n v="8"/>
    <x v="1"/>
    <x v="0"/>
    <x v="0"/>
    <x v="0"/>
    <x v="298"/>
    <n v="0"/>
  </r>
  <r>
    <n v="15667871"/>
    <s v="Kerr"/>
    <x v="202"/>
    <x v="0"/>
    <x v="1"/>
    <x v="10"/>
    <n v="4"/>
    <x v="183"/>
    <x v="0"/>
    <x v="1"/>
    <x v="1"/>
    <x v="299"/>
    <n v="0"/>
  </r>
  <r>
    <n v="15677371"/>
    <s v="Ko"/>
    <x v="173"/>
    <x v="0"/>
    <x v="0"/>
    <x v="29"/>
    <n v="2"/>
    <x v="184"/>
    <x v="0"/>
    <x v="1"/>
    <x v="1"/>
    <x v="300"/>
    <n v="0"/>
  </r>
  <r>
    <n v="15713578"/>
    <s v="Farrell"/>
    <x v="203"/>
    <x v="1"/>
    <x v="0"/>
    <x v="3"/>
    <n v="9"/>
    <x v="1"/>
    <x v="1"/>
    <x v="1"/>
    <x v="0"/>
    <x v="301"/>
    <n v="0"/>
  </r>
  <r>
    <n v="15591509"/>
    <s v="Milano"/>
    <x v="204"/>
    <x v="1"/>
    <x v="1"/>
    <x v="15"/>
    <n v="7"/>
    <x v="185"/>
    <x v="1"/>
    <x v="1"/>
    <x v="1"/>
    <x v="302"/>
    <n v="0"/>
  </r>
  <r>
    <n v="15568240"/>
    <s v="Ting"/>
    <x v="205"/>
    <x v="2"/>
    <x v="0"/>
    <x v="29"/>
    <n v="10"/>
    <x v="186"/>
    <x v="1"/>
    <x v="0"/>
    <x v="0"/>
    <x v="303"/>
    <n v="0"/>
  </r>
  <r>
    <n v="15622993"/>
    <s v="Boyd"/>
    <x v="206"/>
    <x v="2"/>
    <x v="1"/>
    <x v="30"/>
    <n v="8"/>
    <x v="187"/>
    <x v="1"/>
    <x v="1"/>
    <x v="1"/>
    <x v="304"/>
    <n v="0"/>
  </r>
  <r>
    <n v="15689294"/>
    <s v="Onyemaechi"/>
    <x v="207"/>
    <x v="2"/>
    <x v="1"/>
    <x v="4"/>
    <n v="3"/>
    <x v="188"/>
    <x v="0"/>
    <x v="1"/>
    <x v="1"/>
    <x v="305"/>
    <n v="0"/>
  </r>
  <r>
    <n v="15720910"/>
    <s v="Black"/>
    <x v="208"/>
    <x v="1"/>
    <x v="0"/>
    <x v="47"/>
    <n v="9"/>
    <x v="1"/>
    <x v="0"/>
    <x v="1"/>
    <x v="0"/>
    <x v="306"/>
    <n v="0"/>
  </r>
  <r>
    <n v="15721181"/>
    <s v="Oliver"/>
    <x v="200"/>
    <x v="0"/>
    <x v="1"/>
    <x v="13"/>
    <n v="6"/>
    <x v="1"/>
    <x v="1"/>
    <x v="1"/>
    <x v="1"/>
    <x v="307"/>
    <n v="0"/>
  </r>
  <r>
    <n v="15776433"/>
    <s v="Greco"/>
    <x v="68"/>
    <x v="0"/>
    <x v="1"/>
    <x v="48"/>
    <n v="2"/>
    <x v="1"/>
    <x v="1"/>
    <x v="1"/>
    <x v="0"/>
    <x v="308"/>
    <n v="0"/>
  </r>
  <r>
    <n v="15748936"/>
    <s v="Whitehead"/>
    <x v="206"/>
    <x v="0"/>
    <x v="0"/>
    <x v="11"/>
    <n v="2"/>
    <x v="1"/>
    <x v="1"/>
    <x v="0"/>
    <x v="0"/>
    <x v="309"/>
    <n v="0"/>
  </r>
  <r>
    <n v="15717225"/>
    <s v="Ikemefuna"/>
    <x v="146"/>
    <x v="1"/>
    <x v="0"/>
    <x v="26"/>
    <n v="10"/>
    <x v="189"/>
    <x v="1"/>
    <x v="1"/>
    <x v="1"/>
    <x v="310"/>
    <n v="0"/>
  </r>
  <r>
    <n v="15685226"/>
    <s v="Morrison"/>
    <x v="137"/>
    <x v="2"/>
    <x v="0"/>
    <x v="16"/>
    <n v="7"/>
    <x v="190"/>
    <x v="0"/>
    <x v="1"/>
    <x v="0"/>
    <x v="311"/>
    <n v="0"/>
  </r>
  <r>
    <n v="15785611"/>
    <s v="Onyeoruru"/>
    <x v="209"/>
    <x v="2"/>
    <x v="1"/>
    <x v="14"/>
    <n v="3"/>
    <x v="191"/>
    <x v="0"/>
    <x v="1"/>
    <x v="0"/>
    <x v="312"/>
    <n v="0"/>
  </r>
  <r>
    <n v="15620505"/>
    <s v="Celis"/>
    <x v="133"/>
    <x v="0"/>
    <x v="0"/>
    <x v="7"/>
    <n v="0"/>
    <x v="192"/>
    <x v="0"/>
    <x v="1"/>
    <x v="0"/>
    <x v="313"/>
    <n v="0"/>
  </r>
  <r>
    <n v="15807432"/>
    <s v="Cheng"/>
    <x v="210"/>
    <x v="2"/>
    <x v="0"/>
    <x v="21"/>
    <n v="2"/>
    <x v="193"/>
    <x v="1"/>
    <x v="0"/>
    <x v="0"/>
    <x v="314"/>
    <n v="0"/>
  </r>
  <r>
    <n v="15584766"/>
    <s v="Knight"/>
    <x v="151"/>
    <x v="1"/>
    <x v="1"/>
    <x v="18"/>
    <n v="3"/>
    <x v="194"/>
    <x v="0"/>
    <x v="1"/>
    <x v="0"/>
    <x v="315"/>
    <n v="0"/>
  </r>
  <r>
    <n v="15612187"/>
    <s v="Morin"/>
    <x v="211"/>
    <x v="2"/>
    <x v="1"/>
    <x v="12"/>
    <n v="8"/>
    <x v="195"/>
    <x v="0"/>
    <x v="1"/>
    <x v="1"/>
    <x v="316"/>
    <n v="0"/>
  </r>
  <r>
    <n v="15762218"/>
    <s v="Mills"/>
    <x v="212"/>
    <x v="1"/>
    <x v="0"/>
    <x v="1"/>
    <n v="9"/>
    <x v="1"/>
    <x v="1"/>
    <x v="0"/>
    <x v="0"/>
    <x v="317"/>
    <n v="0"/>
  </r>
  <r>
    <n v="15690452"/>
    <s v="Tung"/>
    <x v="77"/>
    <x v="1"/>
    <x v="1"/>
    <x v="49"/>
    <n v="1"/>
    <x v="196"/>
    <x v="0"/>
    <x v="1"/>
    <x v="1"/>
    <x v="318"/>
    <n v="0"/>
  </r>
  <r>
    <n v="15747795"/>
    <s v="Pai"/>
    <x v="198"/>
    <x v="2"/>
    <x v="0"/>
    <x v="14"/>
    <n v="4"/>
    <x v="197"/>
    <x v="0"/>
    <x v="1"/>
    <x v="0"/>
    <x v="319"/>
    <n v="0"/>
  </r>
  <r>
    <n v="15781589"/>
    <s v="Carpenter"/>
    <x v="46"/>
    <x v="0"/>
    <x v="1"/>
    <x v="49"/>
    <n v="8"/>
    <x v="1"/>
    <x v="1"/>
    <x v="0"/>
    <x v="0"/>
    <x v="320"/>
    <n v="0"/>
  </r>
  <r>
    <n v="15732674"/>
    <s v="Fennell"/>
    <x v="194"/>
    <x v="0"/>
    <x v="1"/>
    <x v="15"/>
    <n v="6"/>
    <x v="198"/>
    <x v="1"/>
    <x v="0"/>
    <x v="0"/>
    <x v="321"/>
    <n v="0"/>
  </r>
  <r>
    <n v="15642291"/>
    <s v="Fontaine"/>
    <x v="78"/>
    <x v="1"/>
    <x v="1"/>
    <x v="50"/>
    <n v="8"/>
    <x v="1"/>
    <x v="1"/>
    <x v="1"/>
    <x v="0"/>
    <x v="322"/>
    <n v="0"/>
  </r>
  <r>
    <n v="15692761"/>
    <s v="Pratt"/>
    <x v="184"/>
    <x v="1"/>
    <x v="1"/>
    <x v="15"/>
    <n v="9"/>
    <x v="1"/>
    <x v="0"/>
    <x v="1"/>
    <x v="1"/>
    <x v="323"/>
    <n v="0"/>
  </r>
  <r>
    <n v="15745354"/>
    <s v="Franklin"/>
    <x v="200"/>
    <x v="0"/>
    <x v="0"/>
    <x v="21"/>
    <n v="4"/>
    <x v="1"/>
    <x v="1"/>
    <x v="1"/>
    <x v="1"/>
    <x v="324"/>
    <n v="0"/>
  </r>
  <r>
    <n v="15701376"/>
    <s v="K'ung"/>
    <x v="82"/>
    <x v="2"/>
    <x v="1"/>
    <x v="21"/>
    <n v="10"/>
    <x v="199"/>
    <x v="1"/>
    <x v="1"/>
    <x v="0"/>
    <x v="325"/>
    <n v="0"/>
  </r>
  <r>
    <n v="15691625"/>
    <s v="Ko"/>
    <x v="213"/>
    <x v="2"/>
    <x v="0"/>
    <x v="0"/>
    <n v="3"/>
    <x v="200"/>
    <x v="0"/>
    <x v="1"/>
    <x v="1"/>
    <x v="326"/>
    <n v="0"/>
  </r>
  <r>
    <n v="15566594"/>
    <s v="McKenzie"/>
    <x v="206"/>
    <x v="0"/>
    <x v="1"/>
    <x v="50"/>
    <n v="10"/>
    <x v="1"/>
    <x v="1"/>
    <x v="0"/>
    <x v="1"/>
    <x v="327"/>
    <n v="0"/>
  </r>
  <r>
    <n v="15760431"/>
    <s v="Pino"/>
    <x v="2"/>
    <x v="1"/>
    <x v="1"/>
    <x v="14"/>
    <n v="1"/>
    <x v="1"/>
    <x v="1"/>
    <x v="1"/>
    <x v="0"/>
    <x v="328"/>
    <n v="0"/>
  </r>
  <r>
    <n v="15686302"/>
    <s v="Fisk"/>
    <x v="214"/>
    <x v="0"/>
    <x v="0"/>
    <x v="6"/>
    <n v="3"/>
    <x v="201"/>
    <x v="0"/>
    <x v="1"/>
    <x v="0"/>
    <x v="329"/>
    <n v="0"/>
  </r>
  <r>
    <n v="15810432"/>
    <s v="Moseley"/>
    <x v="88"/>
    <x v="0"/>
    <x v="1"/>
    <x v="10"/>
    <n v="8"/>
    <x v="1"/>
    <x v="1"/>
    <x v="1"/>
    <x v="1"/>
    <x v="330"/>
    <n v="0"/>
  </r>
  <r>
    <n v="15809616"/>
    <s v="Hsiung"/>
    <x v="182"/>
    <x v="0"/>
    <x v="1"/>
    <x v="25"/>
    <n v="8"/>
    <x v="1"/>
    <x v="1"/>
    <x v="0"/>
    <x v="1"/>
    <x v="331"/>
    <n v="0"/>
  </r>
  <r>
    <n v="15695632"/>
    <s v="Dellucci"/>
    <x v="31"/>
    <x v="1"/>
    <x v="0"/>
    <x v="1"/>
    <n v="9"/>
    <x v="202"/>
    <x v="0"/>
    <x v="1"/>
    <x v="0"/>
    <x v="332"/>
    <n v="0"/>
  </r>
  <r>
    <n v="15659843"/>
    <s v="Li"/>
    <x v="187"/>
    <x v="1"/>
    <x v="0"/>
    <x v="13"/>
    <n v="6"/>
    <x v="1"/>
    <x v="1"/>
    <x v="0"/>
    <x v="1"/>
    <x v="333"/>
    <n v="0"/>
  </r>
  <r>
    <n v="15615624"/>
    <s v="De Salis"/>
    <x v="77"/>
    <x v="1"/>
    <x v="0"/>
    <x v="30"/>
    <n v="6"/>
    <x v="1"/>
    <x v="1"/>
    <x v="0"/>
    <x v="1"/>
    <x v="334"/>
    <n v="0"/>
  </r>
  <r>
    <n v="15716186"/>
    <s v="Richardson"/>
    <x v="101"/>
    <x v="1"/>
    <x v="0"/>
    <x v="14"/>
    <n v="2"/>
    <x v="1"/>
    <x v="1"/>
    <x v="1"/>
    <x v="1"/>
    <x v="335"/>
    <n v="0"/>
  </r>
  <r>
    <n v="15622834"/>
    <s v="Stevenson"/>
    <x v="56"/>
    <x v="1"/>
    <x v="0"/>
    <x v="10"/>
    <n v="4"/>
    <x v="1"/>
    <x v="0"/>
    <x v="1"/>
    <x v="1"/>
    <x v="336"/>
    <n v="0"/>
  </r>
  <r>
    <n v="15566111"/>
    <s v="Estes"/>
    <x v="215"/>
    <x v="1"/>
    <x v="1"/>
    <x v="1"/>
    <n v="9"/>
    <x v="1"/>
    <x v="0"/>
    <x v="1"/>
    <x v="1"/>
    <x v="337"/>
    <n v="0"/>
  </r>
  <r>
    <n v="15784597"/>
    <s v="Lattimore"/>
    <x v="193"/>
    <x v="1"/>
    <x v="1"/>
    <x v="25"/>
    <n v="9"/>
    <x v="203"/>
    <x v="0"/>
    <x v="1"/>
    <x v="1"/>
    <x v="338"/>
    <n v="0"/>
  </r>
  <r>
    <n v="15652883"/>
    <s v="Chung"/>
    <x v="205"/>
    <x v="2"/>
    <x v="1"/>
    <x v="1"/>
    <n v="10"/>
    <x v="204"/>
    <x v="1"/>
    <x v="1"/>
    <x v="1"/>
    <x v="339"/>
    <n v="0"/>
  </r>
  <r>
    <n v="15806964"/>
    <s v="Utz"/>
    <x v="216"/>
    <x v="1"/>
    <x v="1"/>
    <x v="11"/>
    <n v="0"/>
    <x v="205"/>
    <x v="0"/>
    <x v="1"/>
    <x v="0"/>
    <x v="340"/>
    <n v="0"/>
  </r>
  <r>
    <n v="15576313"/>
    <s v="Wei"/>
    <x v="217"/>
    <x v="2"/>
    <x v="0"/>
    <x v="19"/>
    <n v="9"/>
    <x v="206"/>
    <x v="0"/>
    <x v="1"/>
    <x v="1"/>
    <x v="341"/>
    <n v="0"/>
  </r>
  <r>
    <n v="15743040"/>
    <s v="Kuznetsova"/>
    <x v="218"/>
    <x v="2"/>
    <x v="1"/>
    <x v="0"/>
    <n v="2"/>
    <x v="207"/>
    <x v="1"/>
    <x v="0"/>
    <x v="0"/>
    <x v="342"/>
    <n v="0"/>
  </r>
  <r>
    <n v="15705521"/>
    <s v="Pisani"/>
    <x v="219"/>
    <x v="2"/>
    <x v="0"/>
    <x v="18"/>
    <n v="0"/>
    <x v="208"/>
    <x v="0"/>
    <x v="1"/>
    <x v="1"/>
    <x v="343"/>
    <n v="0"/>
  </r>
  <r>
    <n v="15799384"/>
    <s v="Collier"/>
    <x v="220"/>
    <x v="1"/>
    <x v="1"/>
    <x v="18"/>
    <n v="8"/>
    <x v="1"/>
    <x v="0"/>
    <x v="0"/>
    <x v="1"/>
    <x v="344"/>
    <n v="0"/>
  </r>
  <r>
    <n v="15581197"/>
    <s v="Ricci"/>
    <x v="189"/>
    <x v="1"/>
    <x v="0"/>
    <x v="23"/>
    <n v="3"/>
    <x v="209"/>
    <x v="0"/>
    <x v="0"/>
    <x v="0"/>
    <x v="345"/>
    <n v="0"/>
  </r>
  <r>
    <n v="15693737"/>
    <s v="Carr"/>
    <x v="171"/>
    <x v="2"/>
    <x v="0"/>
    <x v="29"/>
    <n v="4"/>
    <x v="210"/>
    <x v="1"/>
    <x v="1"/>
    <x v="1"/>
    <x v="346"/>
    <n v="0"/>
  </r>
  <r>
    <n v="15624623"/>
    <s v="Hs?"/>
    <x v="221"/>
    <x v="1"/>
    <x v="1"/>
    <x v="10"/>
    <n v="10"/>
    <x v="211"/>
    <x v="1"/>
    <x v="0"/>
    <x v="1"/>
    <x v="347"/>
    <n v="0"/>
  </r>
  <r>
    <n v="15783501"/>
    <s v="Findlay"/>
    <x v="105"/>
    <x v="1"/>
    <x v="0"/>
    <x v="14"/>
    <n v="2"/>
    <x v="212"/>
    <x v="1"/>
    <x v="1"/>
    <x v="1"/>
    <x v="348"/>
    <n v="0"/>
  </r>
  <r>
    <n v="15690134"/>
    <s v="Hughes"/>
    <x v="222"/>
    <x v="2"/>
    <x v="0"/>
    <x v="17"/>
    <n v="3"/>
    <x v="213"/>
    <x v="0"/>
    <x v="1"/>
    <x v="0"/>
    <x v="349"/>
    <n v="0"/>
  </r>
  <r>
    <n v="15782735"/>
    <s v="Chukwuemeka"/>
    <x v="182"/>
    <x v="1"/>
    <x v="0"/>
    <x v="10"/>
    <n v="3"/>
    <x v="1"/>
    <x v="0"/>
    <x v="0"/>
    <x v="1"/>
    <x v="350"/>
    <n v="0"/>
  </r>
  <r>
    <n v="15611088"/>
    <s v="Genovese"/>
    <x v="223"/>
    <x v="1"/>
    <x v="0"/>
    <x v="6"/>
    <n v="9"/>
    <x v="1"/>
    <x v="1"/>
    <x v="1"/>
    <x v="1"/>
    <x v="351"/>
    <n v="0"/>
  </r>
  <r>
    <n v="15672145"/>
    <s v="Swift"/>
    <x v="224"/>
    <x v="1"/>
    <x v="0"/>
    <x v="8"/>
    <n v="7"/>
    <x v="214"/>
    <x v="1"/>
    <x v="1"/>
    <x v="0"/>
    <x v="352"/>
    <n v="0"/>
  </r>
  <r>
    <n v="15732628"/>
    <s v="Ugoji"/>
    <x v="214"/>
    <x v="1"/>
    <x v="1"/>
    <x v="13"/>
    <n v="2"/>
    <x v="215"/>
    <x v="0"/>
    <x v="1"/>
    <x v="0"/>
    <x v="353"/>
    <n v="0"/>
  </r>
  <r>
    <n v="15803406"/>
    <s v="Ross"/>
    <x v="225"/>
    <x v="1"/>
    <x v="0"/>
    <x v="25"/>
    <n v="1"/>
    <x v="216"/>
    <x v="0"/>
    <x v="0"/>
    <x v="0"/>
    <x v="354"/>
    <n v="0"/>
  </r>
  <r>
    <n v="15730460"/>
    <s v="Oleary"/>
    <x v="26"/>
    <x v="1"/>
    <x v="1"/>
    <x v="21"/>
    <n v="2"/>
    <x v="1"/>
    <x v="0"/>
    <x v="0"/>
    <x v="1"/>
    <x v="355"/>
    <n v="0"/>
  </r>
  <r>
    <n v="15644572"/>
    <s v="Turnbull"/>
    <x v="4"/>
    <x v="1"/>
    <x v="1"/>
    <x v="19"/>
    <n v="4"/>
    <x v="217"/>
    <x v="0"/>
    <x v="1"/>
    <x v="0"/>
    <x v="356"/>
    <n v="0"/>
  </r>
  <r>
    <n v="15658169"/>
    <s v="Cook"/>
    <x v="114"/>
    <x v="0"/>
    <x v="0"/>
    <x v="45"/>
    <n v="6"/>
    <x v="218"/>
    <x v="1"/>
    <x v="1"/>
    <x v="1"/>
    <x v="357"/>
    <n v="0"/>
  </r>
  <r>
    <n v="15794396"/>
    <s v="Newbold"/>
    <x v="226"/>
    <x v="2"/>
    <x v="0"/>
    <x v="14"/>
    <n v="7"/>
    <x v="219"/>
    <x v="0"/>
    <x v="1"/>
    <x v="1"/>
    <x v="358"/>
    <n v="0"/>
  </r>
  <r>
    <n v="15785798"/>
    <s v="Uchechukwu"/>
    <x v="2"/>
    <x v="1"/>
    <x v="1"/>
    <x v="19"/>
    <n v="9"/>
    <x v="1"/>
    <x v="1"/>
    <x v="0"/>
    <x v="0"/>
    <x v="359"/>
    <n v="0"/>
  </r>
  <r>
    <n v="15710825"/>
    <s v="Ch'en"/>
    <x v="227"/>
    <x v="0"/>
    <x v="1"/>
    <x v="6"/>
    <n v="7"/>
    <x v="220"/>
    <x v="0"/>
    <x v="0"/>
    <x v="1"/>
    <x v="360"/>
    <n v="0"/>
  </r>
  <r>
    <n v="15668444"/>
    <s v="He"/>
    <x v="228"/>
    <x v="0"/>
    <x v="0"/>
    <x v="4"/>
    <n v="3"/>
    <x v="221"/>
    <x v="0"/>
    <x v="1"/>
    <x v="1"/>
    <x v="361"/>
    <n v="0"/>
  </r>
  <r>
    <n v="15726631"/>
    <s v="Hilton"/>
    <x v="87"/>
    <x v="1"/>
    <x v="0"/>
    <x v="1"/>
    <n v="6"/>
    <x v="222"/>
    <x v="0"/>
    <x v="0"/>
    <x v="0"/>
    <x v="362"/>
    <n v="0"/>
  </r>
  <r>
    <n v="15733797"/>
    <s v="Sal"/>
    <x v="61"/>
    <x v="1"/>
    <x v="1"/>
    <x v="15"/>
    <n v="5"/>
    <x v="1"/>
    <x v="1"/>
    <x v="1"/>
    <x v="1"/>
    <x v="363"/>
    <n v="0"/>
  </r>
  <r>
    <n v="15747960"/>
    <s v="Eluemuno"/>
    <x v="229"/>
    <x v="1"/>
    <x v="1"/>
    <x v="18"/>
    <n v="3"/>
    <x v="1"/>
    <x v="0"/>
    <x v="1"/>
    <x v="0"/>
    <x v="364"/>
    <n v="0"/>
  </r>
  <r>
    <n v="15634632"/>
    <s v="Titus"/>
    <x v="230"/>
    <x v="1"/>
    <x v="1"/>
    <x v="14"/>
    <n v="3"/>
    <x v="1"/>
    <x v="1"/>
    <x v="1"/>
    <x v="1"/>
    <x v="365"/>
    <n v="0"/>
  </r>
  <r>
    <n v="15662976"/>
    <s v="Lettiere"/>
    <x v="93"/>
    <x v="0"/>
    <x v="1"/>
    <x v="21"/>
    <n v="8"/>
    <x v="1"/>
    <x v="0"/>
    <x v="1"/>
    <x v="0"/>
    <x v="366"/>
    <n v="0"/>
  </r>
  <r>
    <n v="15732778"/>
    <s v="Templeman"/>
    <x v="231"/>
    <x v="2"/>
    <x v="1"/>
    <x v="16"/>
    <n v="1"/>
    <x v="223"/>
    <x v="1"/>
    <x v="1"/>
    <x v="0"/>
    <x v="367"/>
    <n v="0"/>
  </r>
  <r>
    <n v="15718443"/>
    <s v="Chibuzo"/>
    <x v="100"/>
    <x v="1"/>
    <x v="1"/>
    <x v="1"/>
    <n v="3"/>
    <x v="1"/>
    <x v="1"/>
    <x v="1"/>
    <x v="1"/>
    <x v="368"/>
    <n v="0"/>
  </r>
  <r>
    <n v="15670039"/>
    <s v="Sun"/>
    <x v="232"/>
    <x v="0"/>
    <x v="0"/>
    <x v="9"/>
    <n v="3"/>
    <x v="224"/>
    <x v="1"/>
    <x v="1"/>
    <x v="1"/>
    <x v="369"/>
    <n v="0"/>
  </r>
  <r>
    <n v="15613786"/>
    <s v="Ogbonnaya"/>
    <x v="233"/>
    <x v="0"/>
    <x v="1"/>
    <x v="25"/>
    <n v="4"/>
    <x v="1"/>
    <x v="1"/>
    <x v="1"/>
    <x v="0"/>
    <x v="370"/>
    <n v="0"/>
  </r>
  <r>
    <n v="15726032"/>
    <s v="Enyinnaya"/>
    <x v="0"/>
    <x v="1"/>
    <x v="1"/>
    <x v="18"/>
    <n v="9"/>
    <x v="225"/>
    <x v="0"/>
    <x v="1"/>
    <x v="1"/>
    <x v="371"/>
    <n v="0"/>
  </r>
  <r>
    <n v="15663252"/>
    <s v="Olisanugo"/>
    <x v="2"/>
    <x v="0"/>
    <x v="0"/>
    <x v="12"/>
    <n v="9"/>
    <x v="1"/>
    <x v="1"/>
    <x v="1"/>
    <x v="0"/>
    <x v="372"/>
    <n v="0"/>
  </r>
  <r>
    <n v="15633283"/>
    <s v="Padovano"/>
    <x v="234"/>
    <x v="1"/>
    <x v="1"/>
    <x v="10"/>
    <n v="8"/>
    <x v="1"/>
    <x v="1"/>
    <x v="1"/>
    <x v="1"/>
    <x v="373"/>
    <n v="0"/>
  </r>
  <r>
    <n v="15749167"/>
    <s v="Fisk"/>
    <x v="235"/>
    <x v="1"/>
    <x v="1"/>
    <x v="10"/>
    <n v="3"/>
    <x v="1"/>
    <x v="1"/>
    <x v="1"/>
    <x v="0"/>
    <x v="374"/>
    <n v="0"/>
  </r>
  <r>
    <n v="15759298"/>
    <s v="Shih"/>
    <x v="103"/>
    <x v="0"/>
    <x v="1"/>
    <x v="5"/>
    <n v="10"/>
    <x v="226"/>
    <x v="0"/>
    <x v="1"/>
    <x v="0"/>
    <x v="375"/>
    <n v="0"/>
  </r>
  <r>
    <n v="15635367"/>
    <s v="Muir"/>
    <x v="236"/>
    <x v="1"/>
    <x v="1"/>
    <x v="25"/>
    <n v="2"/>
    <x v="227"/>
    <x v="0"/>
    <x v="1"/>
    <x v="1"/>
    <x v="376"/>
    <n v="0"/>
  </r>
  <r>
    <n v="15681705"/>
    <s v="Fanucci"/>
    <x v="76"/>
    <x v="1"/>
    <x v="1"/>
    <x v="30"/>
    <n v="8"/>
    <x v="1"/>
    <x v="1"/>
    <x v="1"/>
    <x v="1"/>
    <x v="377"/>
    <n v="0"/>
  </r>
  <r>
    <n v="15603156"/>
    <s v="Elewechi"/>
    <x v="20"/>
    <x v="1"/>
    <x v="0"/>
    <x v="18"/>
    <n v="1"/>
    <x v="1"/>
    <x v="1"/>
    <x v="1"/>
    <x v="1"/>
    <x v="378"/>
    <n v="0"/>
  </r>
  <r>
    <n v="15798888"/>
    <s v="Pisano"/>
    <x v="77"/>
    <x v="2"/>
    <x v="0"/>
    <x v="6"/>
    <n v="1"/>
    <x v="228"/>
    <x v="0"/>
    <x v="1"/>
    <x v="0"/>
    <x v="379"/>
    <n v="0"/>
  </r>
  <r>
    <n v="15809722"/>
    <s v="Ankudinov"/>
    <x v="200"/>
    <x v="1"/>
    <x v="0"/>
    <x v="19"/>
    <n v="8"/>
    <x v="229"/>
    <x v="1"/>
    <x v="1"/>
    <x v="1"/>
    <x v="380"/>
    <n v="0"/>
  </r>
  <r>
    <n v="15677538"/>
    <s v="Nwokike"/>
    <x v="237"/>
    <x v="1"/>
    <x v="1"/>
    <x v="14"/>
    <n v="7"/>
    <x v="1"/>
    <x v="0"/>
    <x v="1"/>
    <x v="0"/>
    <x v="381"/>
    <n v="0"/>
  </r>
  <r>
    <n v="15797736"/>
    <s v="Smith"/>
    <x v="238"/>
    <x v="1"/>
    <x v="1"/>
    <x v="16"/>
    <n v="4"/>
    <x v="230"/>
    <x v="0"/>
    <x v="1"/>
    <x v="0"/>
    <x v="382"/>
    <n v="0"/>
  </r>
  <r>
    <n v="15695585"/>
    <s v="Atkins"/>
    <x v="37"/>
    <x v="0"/>
    <x v="1"/>
    <x v="8"/>
    <n v="6"/>
    <x v="231"/>
    <x v="0"/>
    <x v="0"/>
    <x v="0"/>
    <x v="383"/>
    <n v="0"/>
  </r>
  <r>
    <n v="15744398"/>
    <s v="Burns"/>
    <x v="116"/>
    <x v="1"/>
    <x v="0"/>
    <x v="50"/>
    <n v="5"/>
    <x v="1"/>
    <x v="1"/>
    <x v="1"/>
    <x v="1"/>
    <x v="384"/>
    <n v="0"/>
  </r>
  <r>
    <n v="15750658"/>
    <s v="Obiuto"/>
    <x v="239"/>
    <x v="1"/>
    <x v="1"/>
    <x v="21"/>
    <n v="8"/>
    <x v="1"/>
    <x v="2"/>
    <x v="0"/>
    <x v="1"/>
    <x v="385"/>
    <n v="0"/>
  </r>
  <r>
    <n v="15578186"/>
    <s v="Pirozzi"/>
    <x v="217"/>
    <x v="2"/>
    <x v="1"/>
    <x v="21"/>
    <n v="9"/>
    <x v="232"/>
    <x v="1"/>
    <x v="1"/>
    <x v="1"/>
    <x v="386"/>
    <n v="0"/>
  </r>
  <r>
    <n v="15637954"/>
    <s v="Lewis"/>
    <x v="68"/>
    <x v="1"/>
    <x v="0"/>
    <x v="10"/>
    <n v="0"/>
    <x v="233"/>
    <x v="0"/>
    <x v="1"/>
    <x v="0"/>
    <x v="387"/>
    <n v="0"/>
  </r>
  <r>
    <n v="15758639"/>
    <s v="Moran"/>
    <x v="240"/>
    <x v="1"/>
    <x v="1"/>
    <x v="21"/>
    <n v="7"/>
    <x v="1"/>
    <x v="1"/>
    <x v="1"/>
    <x v="1"/>
    <x v="388"/>
    <n v="0"/>
  </r>
  <r>
    <n v="15731744"/>
    <s v="Carslaw"/>
    <x v="241"/>
    <x v="1"/>
    <x v="1"/>
    <x v="29"/>
    <n v="2"/>
    <x v="1"/>
    <x v="1"/>
    <x v="0"/>
    <x v="0"/>
    <x v="389"/>
    <n v="0"/>
  </r>
  <r>
    <n v="15807709"/>
    <s v="Kirby"/>
    <x v="169"/>
    <x v="2"/>
    <x v="0"/>
    <x v="27"/>
    <n v="9"/>
    <x v="234"/>
    <x v="0"/>
    <x v="1"/>
    <x v="0"/>
    <x v="390"/>
    <n v="0"/>
  </r>
  <r>
    <n v="15714689"/>
    <s v="Houghton"/>
    <x v="242"/>
    <x v="0"/>
    <x v="1"/>
    <x v="16"/>
    <n v="1"/>
    <x v="235"/>
    <x v="0"/>
    <x v="1"/>
    <x v="0"/>
    <x v="391"/>
    <n v="0"/>
  </r>
  <r>
    <n v="15699005"/>
    <s v="Martin"/>
    <x v="72"/>
    <x v="1"/>
    <x v="0"/>
    <x v="0"/>
    <n v="2"/>
    <x v="236"/>
    <x v="0"/>
    <x v="1"/>
    <x v="0"/>
    <x v="392"/>
    <n v="0"/>
  </r>
  <r>
    <n v="15624170"/>
    <s v="Tan"/>
    <x v="243"/>
    <x v="1"/>
    <x v="0"/>
    <x v="14"/>
    <n v="4"/>
    <x v="237"/>
    <x v="1"/>
    <x v="0"/>
    <x v="0"/>
    <x v="393"/>
    <n v="0"/>
  </r>
  <r>
    <n v="15804256"/>
    <s v="Hale"/>
    <x v="244"/>
    <x v="2"/>
    <x v="1"/>
    <x v="15"/>
    <n v="8"/>
    <x v="238"/>
    <x v="1"/>
    <x v="1"/>
    <x v="0"/>
    <x v="394"/>
    <n v="0"/>
  </r>
  <r>
    <n v="15662403"/>
    <s v="Kryukova"/>
    <x v="245"/>
    <x v="1"/>
    <x v="0"/>
    <x v="12"/>
    <n v="6"/>
    <x v="239"/>
    <x v="1"/>
    <x v="1"/>
    <x v="1"/>
    <x v="395"/>
    <n v="0"/>
  </r>
  <r>
    <n v="15733616"/>
    <s v="Sopuluchukwu"/>
    <x v="176"/>
    <x v="1"/>
    <x v="1"/>
    <x v="19"/>
    <n v="5"/>
    <x v="240"/>
    <x v="0"/>
    <x v="1"/>
    <x v="0"/>
    <x v="396"/>
    <n v="0"/>
  </r>
  <r>
    <n v="15591995"/>
    <s v="Barry"/>
    <x v="57"/>
    <x v="2"/>
    <x v="1"/>
    <x v="25"/>
    <n v="8"/>
    <x v="241"/>
    <x v="1"/>
    <x v="1"/>
    <x v="0"/>
    <x v="397"/>
    <n v="0"/>
  </r>
  <r>
    <n v="15727688"/>
    <s v="Chizuoke"/>
    <x v="44"/>
    <x v="0"/>
    <x v="1"/>
    <x v="12"/>
    <n v="4"/>
    <x v="1"/>
    <x v="1"/>
    <x v="1"/>
    <x v="0"/>
    <x v="398"/>
    <n v="0"/>
  </r>
  <r>
    <n v="15715941"/>
    <s v="Lueck"/>
    <x v="241"/>
    <x v="1"/>
    <x v="1"/>
    <x v="51"/>
    <n v="5"/>
    <x v="1"/>
    <x v="1"/>
    <x v="1"/>
    <x v="0"/>
    <x v="399"/>
    <n v="0"/>
  </r>
  <r>
    <n v="15730059"/>
    <s v="Udobata"/>
    <x v="246"/>
    <x v="0"/>
    <x v="1"/>
    <x v="4"/>
    <n v="9"/>
    <x v="242"/>
    <x v="1"/>
    <x v="1"/>
    <x v="0"/>
    <x v="400"/>
    <n v="0"/>
  </r>
  <r>
    <n v="15715527"/>
    <s v="Freeman"/>
    <x v="60"/>
    <x v="0"/>
    <x v="0"/>
    <x v="0"/>
    <n v="4"/>
    <x v="1"/>
    <x v="0"/>
    <x v="0"/>
    <x v="1"/>
    <x v="401"/>
    <n v="0"/>
  </r>
  <r>
    <n v="15576623"/>
    <s v="Outlaw"/>
    <x v="247"/>
    <x v="1"/>
    <x v="1"/>
    <x v="6"/>
    <n v="5"/>
    <x v="1"/>
    <x v="1"/>
    <x v="1"/>
    <x v="1"/>
    <x v="402"/>
    <n v="0"/>
  </r>
  <r>
    <n v="15805565"/>
    <s v="Obiuto"/>
    <x v="248"/>
    <x v="2"/>
    <x v="1"/>
    <x v="29"/>
    <n v="7"/>
    <x v="243"/>
    <x v="0"/>
    <x v="1"/>
    <x v="1"/>
    <x v="403"/>
    <n v="0"/>
  </r>
  <r>
    <n v="15677307"/>
    <s v="Lo"/>
    <x v="5"/>
    <x v="2"/>
    <x v="0"/>
    <x v="19"/>
    <n v="6"/>
    <x v="244"/>
    <x v="0"/>
    <x v="1"/>
    <x v="1"/>
    <x v="404"/>
    <n v="0"/>
  </r>
  <r>
    <n v="15773890"/>
    <s v="Okechukwu"/>
    <x v="229"/>
    <x v="1"/>
    <x v="1"/>
    <x v="31"/>
    <n v="5"/>
    <x v="1"/>
    <x v="1"/>
    <x v="1"/>
    <x v="0"/>
    <x v="405"/>
    <n v="0"/>
  </r>
  <r>
    <n v="15598883"/>
    <s v="King"/>
    <x v="249"/>
    <x v="0"/>
    <x v="0"/>
    <x v="21"/>
    <n v="2"/>
    <x v="1"/>
    <x v="1"/>
    <x v="1"/>
    <x v="0"/>
    <x v="406"/>
    <n v="0"/>
  </r>
  <r>
    <n v="15568506"/>
    <s v="Forbes"/>
    <x v="66"/>
    <x v="2"/>
    <x v="0"/>
    <x v="6"/>
    <n v="10"/>
    <x v="245"/>
    <x v="1"/>
    <x v="1"/>
    <x v="0"/>
    <x v="407"/>
    <n v="0"/>
  </r>
  <r>
    <n v="15761043"/>
    <s v="Macleod"/>
    <x v="250"/>
    <x v="2"/>
    <x v="0"/>
    <x v="14"/>
    <n v="6"/>
    <x v="246"/>
    <x v="1"/>
    <x v="1"/>
    <x v="1"/>
    <x v="408"/>
    <n v="0"/>
  </r>
  <r>
    <n v="15782236"/>
    <s v="Gibbs"/>
    <x v="48"/>
    <x v="0"/>
    <x v="1"/>
    <x v="8"/>
    <n v="5"/>
    <x v="1"/>
    <x v="1"/>
    <x v="0"/>
    <x v="1"/>
    <x v="409"/>
    <n v="0"/>
  </r>
  <r>
    <n v="15593601"/>
    <s v="Isayev"/>
    <x v="181"/>
    <x v="1"/>
    <x v="1"/>
    <x v="8"/>
    <n v="6"/>
    <x v="247"/>
    <x v="0"/>
    <x v="1"/>
    <x v="0"/>
    <x v="410"/>
    <n v="0"/>
  </r>
  <r>
    <n v="15746902"/>
    <s v="Belstead"/>
    <x v="251"/>
    <x v="0"/>
    <x v="1"/>
    <x v="14"/>
    <n v="9"/>
    <x v="1"/>
    <x v="1"/>
    <x v="1"/>
    <x v="1"/>
    <x v="411"/>
    <n v="0"/>
  </r>
  <r>
    <n v="15781307"/>
    <s v="Schneider"/>
    <x v="252"/>
    <x v="2"/>
    <x v="1"/>
    <x v="21"/>
    <n v="7"/>
    <x v="248"/>
    <x v="1"/>
    <x v="1"/>
    <x v="1"/>
    <x v="412"/>
    <n v="0"/>
  </r>
  <r>
    <n v="15745417"/>
    <s v="Knipe"/>
    <x v="157"/>
    <x v="1"/>
    <x v="1"/>
    <x v="42"/>
    <n v="6"/>
    <x v="249"/>
    <x v="0"/>
    <x v="0"/>
    <x v="0"/>
    <x v="413"/>
    <n v="0"/>
  </r>
  <r>
    <n v="15653547"/>
    <s v="Madukwe"/>
    <x v="2"/>
    <x v="1"/>
    <x v="1"/>
    <x v="24"/>
    <n v="7"/>
    <x v="250"/>
    <x v="0"/>
    <x v="1"/>
    <x v="0"/>
    <x v="414"/>
    <n v="0"/>
  </r>
  <r>
    <n v="15595766"/>
    <s v="Watts"/>
    <x v="253"/>
    <x v="0"/>
    <x v="1"/>
    <x v="21"/>
    <n v="5"/>
    <x v="251"/>
    <x v="1"/>
    <x v="1"/>
    <x v="0"/>
    <x v="415"/>
    <n v="0"/>
  </r>
  <r>
    <n v="15742358"/>
    <s v="Humphreys"/>
    <x v="147"/>
    <x v="2"/>
    <x v="1"/>
    <x v="12"/>
    <n v="8"/>
    <x v="252"/>
    <x v="0"/>
    <x v="1"/>
    <x v="0"/>
    <x v="416"/>
    <n v="0"/>
  </r>
  <r>
    <n v="15763274"/>
    <s v="Wu"/>
    <x v="49"/>
    <x v="1"/>
    <x v="1"/>
    <x v="32"/>
    <n v="3"/>
    <x v="253"/>
    <x v="0"/>
    <x v="0"/>
    <x v="1"/>
    <x v="417"/>
    <n v="0"/>
  </r>
  <r>
    <n v="15786063"/>
    <s v="Chin"/>
    <x v="33"/>
    <x v="1"/>
    <x v="0"/>
    <x v="6"/>
    <n v="2"/>
    <x v="1"/>
    <x v="1"/>
    <x v="1"/>
    <x v="0"/>
    <x v="418"/>
    <n v="0"/>
  </r>
  <r>
    <n v="15600258"/>
    <s v="Chesnokova"/>
    <x v="212"/>
    <x v="1"/>
    <x v="1"/>
    <x v="2"/>
    <n v="2"/>
    <x v="1"/>
    <x v="1"/>
    <x v="1"/>
    <x v="0"/>
    <x v="419"/>
    <n v="0"/>
  </r>
  <r>
    <n v="15573318"/>
    <s v="Kung"/>
    <x v="135"/>
    <x v="1"/>
    <x v="1"/>
    <x v="25"/>
    <n v="8"/>
    <x v="1"/>
    <x v="1"/>
    <x v="1"/>
    <x v="1"/>
    <x v="420"/>
    <n v="0"/>
  </r>
  <r>
    <n v="15694272"/>
    <s v="Nkemakolam"/>
    <x v="134"/>
    <x v="1"/>
    <x v="1"/>
    <x v="29"/>
    <n v="1"/>
    <x v="254"/>
    <x v="0"/>
    <x v="1"/>
    <x v="0"/>
    <x v="421"/>
    <n v="0"/>
  </r>
  <r>
    <n v="15736112"/>
    <s v="Walton"/>
    <x v="54"/>
    <x v="0"/>
    <x v="0"/>
    <x v="36"/>
    <n v="2"/>
    <x v="255"/>
    <x v="1"/>
    <x v="1"/>
    <x v="0"/>
    <x v="422"/>
    <n v="0"/>
  </r>
  <r>
    <n v="15749851"/>
    <s v="Brookes"/>
    <x v="216"/>
    <x v="0"/>
    <x v="0"/>
    <x v="25"/>
    <n v="4"/>
    <x v="256"/>
    <x v="0"/>
    <x v="0"/>
    <x v="0"/>
    <x v="423"/>
    <n v="0"/>
  </r>
  <r>
    <n v="15663478"/>
    <s v="Baldwin"/>
    <x v="64"/>
    <x v="1"/>
    <x v="1"/>
    <x v="12"/>
    <n v="6"/>
    <x v="257"/>
    <x v="0"/>
    <x v="1"/>
    <x v="0"/>
    <x v="424"/>
    <n v="0"/>
  </r>
  <r>
    <n v="15592300"/>
    <s v="Mai"/>
    <x v="60"/>
    <x v="0"/>
    <x v="1"/>
    <x v="10"/>
    <n v="10"/>
    <x v="258"/>
    <x v="0"/>
    <x v="1"/>
    <x v="1"/>
    <x v="425"/>
    <n v="0"/>
  </r>
  <r>
    <n v="15567832"/>
    <s v="Shih"/>
    <x v="34"/>
    <x v="1"/>
    <x v="0"/>
    <x v="19"/>
    <n v="7"/>
    <x v="259"/>
    <x v="0"/>
    <x v="1"/>
    <x v="1"/>
    <x v="426"/>
    <n v="0"/>
  </r>
  <r>
    <n v="15592846"/>
    <s v="Fiorentini"/>
    <x v="243"/>
    <x v="2"/>
    <x v="1"/>
    <x v="10"/>
    <n v="10"/>
    <x v="260"/>
    <x v="1"/>
    <x v="1"/>
    <x v="1"/>
    <x v="427"/>
    <n v="0"/>
  </r>
  <r>
    <n v="15739803"/>
    <s v="Lucciano"/>
    <x v="89"/>
    <x v="0"/>
    <x v="1"/>
    <x v="8"/>
    <n v="9"/>
    <x v="1"/>
    <x v="1"/>
    <x v="1"/>
    <x v="1"/>
    <x v="428"/>
    <n v="0"/>
  </r>
  <r>
    <n v="15667896"/>
    <s v="De Luca"/>
    <x v="254"/>
    <x v="1"/>
    <x v="1"/>
    <x v="21"/>
    <n v="8"/>
    <x v="261"/>
    <x v="1"/>
    <x v="1"/>
    <x v="0"/>
    <x v="429"/>
    <n v="0"/>
  </r>
  <r>
    <n v="15626578"/>
    <s v="Milne"/>
    <x v="245"/>
    <x v="1"/>
    <x v="1"/>
    <x v="25"/>
    <n v="9"/>
    <x v="1"/>
    <x v="1"/>
    <x v="1"/>
    <x v="0"/>
    <x v="430"/>
    <n v="0"/>
  </r>
  <r>
    <n v="15776223"/>
    <s v="Davide"/>
    <x v="113"/>
    <x v="1"/>
    <x v="0"/>
    <x v="17"/>
    <n v="4"/>
    <x v="262"/>
    <x v="0"/>
    <x v="1"/>
    <x v="0"/>
    <x v="431"/>
    <n v="0"/>
  </r>
  <r>
    <n v="15615457"/>
    <s v="Burns"/>
    <x v="255"/>
    <x v="0"/>
    <x v="0"/>
    <x v="4"/>
    <n v="2"/>
    <x v="263"/>
    <x v="1"/>
    <x v="1"/>
    <x v="1"/>
    <x v="432"/>
    <n v="0"/>
  </r>
  <r>
    <n v="15708916"/>
    <s v="Paterson"/>
    <x v="12"/>
    <x v="1"/>
    <x v="1"/>
    <x v="14"/>
    <n v="0"/>
    <x v="1"/>
    <x v="1"/>
    <x v="1"/>
    <x v="1"/>
    <x v="433"/>
    <n v="0"/>
  </r>
  <r>
    <n v="15720187"/>
    <s v="Han"/>
    <x v="117"/>
    <x v="2"/>
    <x v="0"/>
    <x v="29"/>
    <n v="7"/>
    <x v="264"/>
    <x v="1"/>
    <x v="1"/>
    <x v="1"/>
    <x v="434"/>
    <n v="0"/>
  </r>
  <r>
    <n v="15595440"/>
    <s v="Kryukova"/>
    <x v="256"/>
    <x v="1"/>
    <x v="1"/>
    <x v="34"/>
    <n v="7"/>
    <x v="265"/>
    <x v="1"/>
    <x v="1"/>
    <x v="0"/>
    <x v="435"/>
    <n v="0"/>
  </r>
  <r>
    <n v="15600651"/>
    <s v="Ijendu"/>
    <x v="257"/>
    <x v="1"/>
    <x v="1"/>
    <x v="7"/>
    <n v="1"/>
    <x v="1"/>
    <x v="2"/>
    <x v="1"/>
    <x v="0"/>
    <x v="436"/>
    <n v="0"/>
  </r>
  <r>
    <n v="15750141"/>
    <s v="Reichard"/>
    <x v="106"/>
    <x v="2"/>
    <x v="0"/>
    <x v="15"/>
    <n v="3"/>
    <x v="266"/>
    <x v="1"/>
    <x v="1"/>
    <x v="1"/>
    <x v="437"/>
    <n v="0"/>
  </r>
  <r>
    <n v="15763063"/>
    <s v="Price"/>
    <x v="78"/>
    <x v="0"/>
    <x v="0"/>
    <x v="9"/>
    <n v="10"/>
    <x v="267"/>
    <x v="0"/>
    <x v="1"/>
    <x v="1"/>
    <x v="438"/>
    <n v="0"/>
  </r>
  <r>
    <n v="15709324"/>
    <s v="Bruce"/>
    <x v="258"/>
    <x v="1"/>
    <x v="1"/>
    <x v="8"/>
    <n v="7"/>
    <x v="1"/>
    <x v="1"/>
    <x v="1"/>
    <x v="1"/>
    <x v="439"/>
    <n v="0"/>
  </r>
  <r>
    <n v="15711309"/>
    <s v="Sumrall"/>
    <x v="21"/>
    <x v="2"/>
    <x v="1"/>
    <x v="18"/>
    <n v="3"/>
    <x v="268"/>
    <x v="0"/>
    <x v="1"/>
    <x v="1"/>
    <x v="440"/>
    <n v="0"/>
  </r>
  <r>
    <n v="15705515"/>
    <s v="Lazarev"/>
    <x v="12"/>
    <x v="2"/>
    <x v="1"/>
    <x v="19"/>
    <n v="5"/>
    <x v="269"/>
    <x v="1"/>
    <x v="1"/>
    <x v="1"/>
    <x v="441"/>
    <n v="0"/>
  </r>
  <r>
    <n v="15717046"/>
    <s v="Wentworth-Shields"/>
    <x v="259"/>
    <x v="0"/>
    <x v="1"/>
    <x v="41"/>
    <n v="3"/>
    <x v="1"/>
    <x v="1"/>
    <x v="1"/>
    <x v="0"/>
    <x v="442"/>
    <n v="0"/>
  </r>
  <r>
    <n v="15571816"/>
    <s v="Ritchie"/>
    <x v="2"/>
    <x v="0"/>
    <x v="0"/>
    <x v="52"/>
    <n v="5"/>
    <x v="1"/>
    <x v="0"/>
    <x v="1"/>
    <x v="0"/>
    <x v="443"/>
    <n v="0"/>
  </r>
  <r>
    <n v="15670080"/>
    <s v="Mackenzie"/>
    <x v="247"/>
    <x v="2"/>
    <x v="0"/>
    <x v="16"/>
    <n v="7"/>
    <x v="270"/>
    <x v="0"/>
    <x v="0"/>
    <x v="0"/>
    <x v="444"/>
    <n v="0"/>
  </r>
  <r>
    <n v="15800440"/>
    <s v="Power"/>
    <x v="97"/>
    <x v="0"/>
    <x v="1"/>
    <x v="20"/>
    <n v="1"/>
    <x v="271"/>
    <x v="0"/>
    <x v="0"/>
    <x v="0"/>
    <x v="445"/>
    <n v="0"/>
  </r>
  <r>
    <n v="15665678"/>
    <s v="Tan"/>
    <x v="260"/>
    <x v="0"/>
    <x v="1"/>
    <x v="15"/>
    <n v="8"/>
    <x v="272"/>
    <x v="0"/>
    <x v="1"/>
    <x v="0"/>
    <x v="446"/>
    <n v="0"/>
  </r>
  <r>
    <n v="15788126"/>
    <s v="Evans"/>
    <x v="126"/>
    <x v="0"/>
    <x v="0"/>
    <x v="14"/>
    <n v="6"/>
    <x v="273"/>
    <x v="0"/>
    <x v="1"/>
    <x v="0"/>
    <x v="447"/>
    <n v="0"/>
  </r>
  <r>
    <n v="15811773"/>
    <s v="Hsia"/>
    <x v="60"/>
    <x v="1"/>
    <x v="1"/>
    <x v="15"/>
    <n v="4"/>
    <x v="1"/>
    <x v="1"/>
    <x v="1"/>
    <x v="0"/>
    <x v="448"/>
    <n v="0"/>
  </r>
  <r>
    <n v="15689614"/>
    <s v="Teng"/>
    <x v="43"/>
    <x v="0"/>
    <x v="0"/>
    <x v="53"/>
    <n v="1"/>
    <x v="274"/>
    <x v="0"/>
    <x v="1"/>
    <x v="0"/>
    <x v="449"/>
    <n v="0"/>
  </r>
  <r>
    <n v="15795564"/>
    <s v="Moretti"/>
    <x v="192"/>
    <x v="2"/>
    <x v="1"/>
    <x v="6"/>
    <n v="5"/>
    <x v="275"/>
    <x v="1"/>
    <x v="1"/>
    <x v="0"/>
    <x v="450"/>
    <n v="0"/>
  </r>
  <r>
    <n v="15706647"/>
    <s v="Jordan"/>
    <x v="261"/>
    <x v="1"/>
    <x v="1"/>
    <x v="6"/>
    <n v="7"/>
    <x v="1"/>
    <x v="2"/>
    <x v="1"/>
    <x v="0"/>
    <x v="451"/>
    <n v="0"/>
  </r>
  <r>
    <n v="15728505"/>
    <s v="Ts'ao"/>
    <x v="118"/>
    <x v="1"/>
    <x v="1"/>
    <x v="4"/>
    <n v="1"/>
    <x v="276"/>
    <x v="1"/>
    <x v="1"/>
    <x v="0"/>
    <x v="452"/>
    <n v="0"/>
  </r>
  <r>
    <n v="15622003"/>
    <s v="Carslaw"/>
    <x v="214"/>
    <x v="1"/>
    <x v="1"/>
    <x v="10"/>
    <n v="9"/>
    <x v="277"/>
    <x v="1"/>
    <x v="1"/>
    <x v="1"/>
    <x v="453"/>
    <n v="0"/>
  </r>
  <r>
    <n v="15644753"/>
    <s v="Hung"/>
    <x v="262"/>
    <x v="0"/>
    <x v="1"/>
    <x v="19"/>
    <n v="3"/>
    <x v="278"/>
    <x v="0"/>
    <x v="1"/>
    <x v="0"/>
    <x v="454"/>
    <n v="0"/>
  </r>
  <r>
    <n v="15653620"/>
    <s v="Gordon"/>
    <x v="263"/>
    <x v="1"/>
    <x v="0"/>
    <x v="5"/>
    <n v="8"/>
    <x v="1"/>
    <x v="1"/>
    <x v="1"/>
    <x v="0"/>
    <x v="455"/>
    <n v="0"/>
  </r>
  <r>
    <n v="15761986"/>
    <s v="Obialo"/>
    <x v="264"/>
    <x v="0"/>
    <x v="0"/>
    <x v="12"/>
    <n v="3"/>
    <x v="279"/>
    <x v="0"/>
    <x v="1"/>
    <x v="1"/>
    <x v="456"/>
    <n v="0"/>
  </r>
  <r>
    <n v="15633922"/>
    <s v="Gray"/>
    <x v="265"/>
    <x v="1"/>
    <x v="1"/>
    <x v="29"/>
    <n v="4"/>
    <x v="280"/>
    <x v="1"/>
    <x v="0"/>
    <x v="0"/>
    <x v="457"/>
    <n v="0"/>
  </r>
  <r>
    <n v="15734674"/>
    <s v="Lin"/>
    <x v="198"/>
    <x v="1"/>
    <x v="0"/>
    <x v="0"/>
    <n v="6"/>
    <x v="1"/>
    <x v="0"/>
    <x v="1"/>
    <x v="1"/>
    <x v="458"/>
    <n v="0"/>
  </r>
  <r>
    <n v="15658032"/>
    <s v="Hopkins"/>
    <x v="212"/>
    <x v="1"/>
    <x v="1"/>
    <x v="1"/>
    <n v="2"/>
    <x v="1"/>
    <x v="1"/>
    <x v="1"/>
    <x v="0"/>
    <x v="459"/>
    <n v="0"/>
  </r>
  <r>
    <n v="15692671"/>
    <s v="Dobson"/>
    <x v="212"/>
    <x v="0"/>
    <x v="1"/>
    <x v="15"/>
    <n v="8"/>
    <x v="1"/>
    <x v="1"/>
    <x v="1"/>
    <x v="1"/>
    <x v="460"/>
    <n v="0"/>
  </r>
  <r>
    <n v="15576352"/>
    <s v="Revell"/>
    <x v="101"/>
    <x v="0"/>
    <x v="0"/>
    <x v="36"/>
    <n v="3"/>
    <x v="1"/>
    <x v="1"/>
    <x v="0"/>
    <x v="0"/>
    <x v="461"/>
    <n v="0"/>
  </r>
  <r>
    <n v="15753719"/>
    <s v="Rickards"/>
    <x v="211"/>
    <x v="2"/>
    <x v="0"/>
    <x v="29"/>
    <n v="9"/>
    <x v="281"/>
    <x v="0"/>
    <x v="1"/>
    <x v="1"/>
    <x v="462"/>
    <n v="0"/>
  </r>
  <r>
    <n v="15680998"/>
    <s v="Nwankwo"/>
    <x v="40"/>
    <x v="1"/>
    <x v="1"/>
    <x v="4"/>
    <n v="5"/>
    <x v="1"/>
    <x v="0"/>
    <x v="1"/>
    <x v="0"/>
    <x v="463"/>
    <n v="0"/>
  </r>
  <r>
    <n v="15614782"/>
    <s v="Hao"/>
    <x v="266"/>
    <x v="1"/>
    <x v="1"/>
    <x v="15"/>
    <n v="1"/>
    <x v="1"/>
    <x v="0"/>
    <x v="1"/>
    <x v="1"/>
    <x v="464"/>
    <n v="0"/>
  </r>
  <r>
    <n v="15604044"/>
    <s v="Mitchell"/>
    <x v="267"/>
    <x v="1"/>
    <x v="1"/>
    <x v="14"/>
    <n v="8"/>
    <x v="282"/>
    <x v="0"/>
    <x v="1"/>
    <x v="1"/>
    <x v="465"/>
    <n v="0"/>
  </r>
  <r>
    <n v="15679587"/>
    <s v="Chan"/>
    <x v="268"/>
    <x v="1"/>
    <x v="0"/>
    <x v="8"/>
    <n v="9"/>
    <x v="283"/>
    <x v="0"/>
    <x v="1"/>
    <x v="0"/>
    <x v="466"/>
    <n v="0"/>
  </r>
  <r>
    <n v="15775153"/>
    <s v="Buchi"/>
    <x v="186"/>
    <x v="0"/>
    <x v="1"/>
    <x v="12"/>
    <n v="4"/>
    <x v="284"/>
    <x v="0"/>
    <x v="0"/>
    <x v="1"/>
    <x v="467"/>
    <n v="0"/>
  </r>
  <r>
    <n v="15603925"/>
    <s v="Greco"/>
    <x v="252"/>
    <x v="0"/>
    <x v="0"/>
    <x v="25"/>
    <n v="4"/>
    <x v="285"/>
    <x v="1"/>
    <x v="0"/>
    <x v="0"/>
    <x v="468"/>
    <n v="0"/>
  </r>
  <r>
    <n v="15680970"/>
    <s v="Lombardi"/>
    <x v="200"/>
    <x v="2"/>
    <x v="0"/>
    <x v="0"/>
    <n v="2"/>
    <x v="286"/>
    <x v="0"/>
    <x v="1"/>
    <x v="1"/>
    <x v="469"/>
    <n v="0"/>
  </r>
  <r>
    <n v="15697183"/>
    <s v="Uchenna"/>
    <x v="78"/>
    <x v="0"/>
    <x v="1"/>
    <x v="2"/>
    <n v="9"/>
    <x v="1"/>
    <x v="1"/>
    <x v="1"/>
    <x v="1"/>
    <x v="470"/>
    <n v="0"/>
  </r>
  <r>
    <n v="15567446"/>
    <s v="Coffman"/>
    <x v="102"/>
    <x v="2"/>
    <x v="1"/>
    <x v="1"/>
    <n v="9"/>
    <x v="287"/>
    <x v="0"/>
    <x v="1"/>
    <x v="0"/>
    <x v="471"/>
    <n v="0"/>
  </r>
  <r>
    <n v="15714939"/>
    <s v="Fallaci"/>
    <x v="108"/>
    <x v="2"/>
    <x v="0"/>
    <x v="8"/>
    <n v="4"/>
    <x v="288"/>
    <x v="0"/>
    <x v="0"/>
    <x v="0"/>
    <x v="472"/>
    <n v="0"/>
  </r>
  <r>
    <n v="15645569"/>
    <s v="Mai"/>
    <x v="189"/>
    <x v="0"/>
    <x v="0"/>
    <x v="25"/>
    <n v="7"/>
    <x v="289"/>
    <x v="1"/>
    <x v="1"/>
    <x v="0"/>
    <x v="473"/>
    <n v="0"/>
  </r>
  <r>
    <n v="15782569"/>
    <s v="Stout"/>
    <x v="43"/>
    <x v="1"/>
    <x v="0"/>
    <x v="37"/>
    <n v="9"/>
    <x v="1"/>
    <x v="0"/>
    <x v="0"/>
    <x v="0"/>
    <x v="474"/>
    <n v="0"/>
  </r>
  <r>
    <n v="15609286"/>
    <s v="Chadwick"/>
    <x v="216"/>
    <x v="1"/>
    <x v="1"/>
    <x v="21"/>
    <n v="10"/>
    <x v="290"/>
    <x v="0"/>
    <x v="1"/>
    <x v="0"/>
    <x v="475"/>
    <n v="0"/>
  </r>
  <r>
    <n v="15814035"/>
    <s v="Lawrence"/>
    <x v="118"/>
    <x v="1"/>
    <x v="1"/>
    <x v="16"/>
    <n v="9"/>
    <x v="1"/>
    <x v="0"/>
    <x v="1"/>
    <x v="0"/>
    <x v="476"/>
    <n v="0"/>
  </r>
  <r>
    <n v="15661249"/>
    <s v="Bellucci"/>
    <x v="1"/>
    <x v="1"/>
    <x v="1"/>
    <x v="41"/>
    <n v="4"/>
    <x v="1"/>
    <x v="1"/>
    <x v="0"/>
    <x v="0"/>
    <x v="477"/>
    <n v="0"/>
  </r>
  <r>
    <n v="15629117"/>
    <s v="Harper"/>
    <x v="247"/>
    <x v="1"/>
    <x v="1"/>
    <x v="30"/>
    <n v="10"/>
    <x v="1"/>
    <x v="1"/>
    <x v="1"/>
    <x v="1"/>
    <x v="478"/>
    <n v="0"/>
  </r>
  <r>
    <n v="15607170"/>
    <s v="Boyle"/>
    <x v="1"/>
    <x v="1"/>
    <x v="1"/>
    <x v="10"/>
    <n v="5"/>
    <x v="1"/>
    <x v="1"/>
    <x v="1"/>
    <x v="0"/>
    <x v="479"/>
    <n v="0"/>
  </r>
  <r>
    <n v="15586585"/>
    <s v="Duncan"/>
    <x v="35"/>
    <x v="2"/>
    <x v="0"/>
    <x v="23"/>
    <n v="2"/>
    <x v="291"/>
    <x v="0"/>
    <x v="1"/>
    <x v="1"/>
    <x v="480"/>
    <n v="0"/>
  </r>
  <r>
    <n v="15686611"/>
    <s v="Moss"/>
    <x v="269"/>
    <x v="1"/>
    <x v="1"/>
    <x v="29"/>
    <n v="10"/>
    <x v="292"/>
    <x v="0"/>
    <x v="0"/>
    <x v="1"/>
    <x v="481"/>
    <n v="0"/>
  </r>
  <r>
    <n v="15603203"/>
    <s v="Avdeyeva"/>
    <x v="97"/>
    <x v="1"/>
    <x v="0"/>
    <x v="5"/>
    <n v="6"/>
    <x v="1"/>
    <x v="1"/>
    <x v="1"/>
    <x v="1"/>
    <x v="482"/>
    <n v="0"/>
  </r>
  <r>
    <n v="15619857"/>
    <s v="Crawford"/>
    <x v="77"/>
    <x v="1"/>
    <x v="0"/>
    <x v="54"/>
    <n v="2"/>
    <x v="293"/>
    <x v="0"/>
    <x v="1"/>
    <x v="0"/>
    <x v="483"/>
    <n v="0"/>
  </r>
  <r>
    <n v="15805062"/>
    <s v="Lynton"/>
    <x v="172"/>
    <x v="0"/>
    <x v="1"/>
    <x v="14"/>
    <n v="1"/>
    <x v="294"/>
    <x v="0"/>
    <x v="1"/>
    <x v="0"/>
    <x v="484"/>
    <n v="0"/>
  </r>
  <r>
    <n v="15660271"/>
    <s v="Duncan"/>
    <x v="270"/>
    <x v="2"/>
    <x v="1"/>
    <x v="25"/>
    <n v="8"/>
    <x v="295"/>
    <x v="0"/>
    <x v="1"/>
    <x v="0"/>
    <x v="485"/>
    <n v="0"/>
  </r>
  <r>
    <n v="15719352"/>
    <s v="Davidson"/>
    <x v="98"/>
    <x v="0"/>
    <x v="1"/>
    <x v="1"/>
    <n v="6"/>
    <x v="296"/>
    <x v="1"/>
    <x v="1"/>
    <x v="1"/>
    <x v="486"/>
    <n v="0"/>
  </r>
  <r>
    <n v="15594594"/>
    <s v="Loggia"/>
    <x v="263"/>
    <x v="0"/>
    <x v="1"/>
    <x v="17"/>
    <n v="7"/>
    <x v="297"/>
    <x v="0"/>
    <x v="1"/>
    <x v="0"/>
    <x v="487"/>
    <n v="0"/>
  </r>
  <r>
    <n v="15646161"/>
    <s v="Steinhoff"/>
    <x v="134"/>
    <x v="0"/>
    <x v="0"/>
    <x v="21"/>
    <n v="8"/>
    <x v="1"/>
    <x v="1"/>
    <x v="1"/>
    <x v="0"/>
    <x v="488"/>
    <n v="0"/>
  </r>
  <r>
    <n v="15682585"/>
    <s v="Guerra"/>
    <x v="198"/>
    <x v="1"/>
    <x v="1"/>
    <x v="10"/>
    <n v="9"/>
    <x v="298"/>
    <x v="0"/>
    <x v="1"/>
    <x v="1"/>
    <x v="489"/>
    <n v="0"/>
  </r>
  <r>
    <n v="15603134"/>
    <s v="Pai"/>
    <x v="39"/>
    <x v="0"/>
    <x v="0"/>
    <x v="19"/>
    <n v="10"/>
    <x v="299"/>
    <x v="0"/>
    <x v="0"/>
    <x v="0"/>
    <x v="490"/>
    <n v="0"/>
  </r>
  <r>
    <n v="15636444"/>
    <s v="Craig"/>
    <x v="271"/>
    <x v="2"/>
    <x v="0"/>
    <x v="41"/>
    <n v="5"/>
    <x v="300"/>
    <x v="1"/>
    <x v="1"/>
    <x v="0"/>
    <x v="491"/>
    <n v="0"/>
  </r>
  <r>
    <n v="15773456"/>
    <s v="Lazareva"/>
    <x v="56"/>
    <x v="2"/>
    <x v="1"/>
    <x v="15"/>
    <n v="3"/>
    <x v="301"/>
    <x v="1"/>
    <x v="0"/>
    <x v="0"/>
    <x v="492"/>
    <n v="0"/>
  </r>
  <r>
    <n v="15745307"/>
    <s v="Ch'iu"/>
    <x v="272"/>
    <x v="0"/>
    <x v="0"/>
    <x v="1"/>
    <n v="2"/>
    <x v="302"/>
    <x v="0"/>
    <x v="0"/>
    <x v="0"/>
    <x v="493"/>
    <n v="0"/>
  </r>
  <r>
    <n v="15604119"/>
    <s v="Alderete"/>
    <x v="2"/>
    <x v="0"/>
    <x v="1"/>
    <x v="10"/>
    <n v="7"/>
    <x v="303"/>
    <x v="0"/>
    <x v="0"/>
    <x v="1"/>
    <x v="494"/>
    <n v="0"/>
  </r>
  <r>
    <n v="15626900"/>
    <s v="Kung"/>
    <x v="273"/>
    <x v="1"/>
    <x v="1"/>
    <x v="16"/>
    <n v="1"/>
    <x v="304"/>
    <x v="0"/>
    <x v="1"/>
    <x v="0"/>
    <x v="495"/>
    <n v="0"/>
  </r>
  <r>
    <n v="15605447"/>
    <s v="Palermo"/>
    <x v="209"/>
    <x v="1"/>
    <x v="1"/>
    <x v="34"/>
    <n v="2"/>
    <x v="305"/>
    <x v="0"/>
    <x v="1"/>
    <x v="1"/>
    <x v="496"/>
    <n v="0"/>
  </r>
  <r>
    <n v="15589030"/>
    <s v="Ts'ai"/>
    <x v="123"/>
    <x v="1"/>
    <x v="1"/>
    <x v="45"/>
    <n v="1"/>
    <x v="1"/>
    <x v="1"/>
    <x v="1"/>
    <x v="0"/>
    <x v="497"/>
    <n v="0"/>
  </r>
  <r>
    <n v="15692463"/>
    <s v="Rahman"/>
    <x v="162"/>
    <x v="0"/>
    <x v="0"/>
    <x v="1"/>
    <n v="3"/>
    <x v="306"/>
    <x v="0"/>
    <x v="1"/>
    <x v="1"/>
    <x v="498"/>
    <n v="0"/>
  </r>
  <r>
    <n v="15718673"/>
    <s v="Mirams"/>
    <x v="274"/>
    <x v="0"/>
    <x v="0"/>
    <x v="1"/>
    <n v="10"/>
    <x v="307"/>
    <x v="0"/>
    <x v="1"/>
    <x v="1"/>
    <x v="499"/>
    <n v="0"/>
  </r>
  <r>
    <n v="15724282"/>
    <s v="Tsao"/>
    <x v="196"/>
    <x v="2"/>
    <x v="1"/>
    <x v="4"/>
    <n v="3"/>
    <x v="308"/>
    <x v="1"/>
    <x v="1"/>
    <x v="0"/>
    <x v="500"/>
    <n v="0"/>
  </r>
  <r>
    <n v="15633648"/>
    <s v="Jideofor"/>
    <x v="147"/>
    <x v="0"/>
    <x v="0"/>
    <x v="1"/>
    <n v="5"/>
    <x v="1"/>
    <x v="1"/>
    <x v="1"/>
    <x v="1"/>
    <x v="501"/>
    <n v="0"/>
  </r>
  <r>
    <n v="15603323"/>
    <s v="Bell"/>
    <x v="32"/>
    <x v="0"/>
    <x v="0"/>
    <x v="1"/>
    <n v="1"/>
    <x v="1"/>
    <x v="1"/>
    <x v="0"/>
    <x v="1"/>
    <x v="502"/>
    <n v="0"/>
  </r>
  <r>
    <n v="15583725"/>
    <s v="Mairinger"/>
    <x v="95"/>
    <x v="1"/>
    <x v="1"/>
    <x v="32"/>
    <n v="1"/>
    <x v="309"/>
    <x v="0"/>
    <x v="0"/>
    <x v="0"/>
    <x v="503"/>
    <n v="0"/>
  </r>
  <r>
    <n v="15588350"/>
    <s v="McIntyre"/>
    <x v="165"/>
    <x v="1"/>
    <x v="0"/>
    <x v="2"/>
    <n v="10"/>
    <x v="310"/>
    <x v="0"/>
    <x v="0"/>
    <x v="0"/>
    <x v="504"/>
    <n v="0"/>
  </r>
  <r>
    <n v="15798398"/>
    <s v="Pagnotto"/>
    <x v="76"/>
    <x v="1"/>
    <x v="0"/>
    <x v="15"/>
    <n v="4"/>
    <x v="311"/>
    <x v="0"/>
    <x v="0"/>
    <x v="1"/>
    <x v="505"/>
    <n v="0"/>
  </r>
  <r>
    <n v="15580684"/>
    <s v="Feng"/>
    <x v="158"/>
    <x v="1"/>
    <x v="0"/>
    <x v="16"/>
    <n v="5"/>
    <x v="312"/>
    <x v="0"/>
    <x v="1"/>
    <x v="1"/>
    <x v="506"/>
    <n v="0"/>
  </r>
  <r>
    <n v="15809663"/>
    <s v="Donaldson"/>
    <x v="168"/>
    <x v="1"/>
    <x v="0"/>
    <x v="5"/>
    <n v="1"/>
    <x v="313"/>
    <x v="0"/>
    <x v="1"/>
    <x v="0"/>
    <x v="507"/>
    <n v="0"/>
  </r>
  <r>
    <n v="15730830"/>
    <s v="Dale"/>
    <x v="209"/>
    <x v="1"/>
    <x v="0"/>
    <x v="29"/>
    <n v="3"/>
    <x v="1"/>
    <x v="1"/>
    <x v="1"/>
    <x v="0"/>
    <x v="508"/>
    <n v="0"/>
  </r>
  <r>
    <n v="15805112"/>
    <s v="Pokrovsky"/>
    <x v="109"/>
    <x v="1"/>
    <x v="1"/>
    <x v="14"/>
    <n v="7"/>
    <x v="314"/>
    <x v="0"/>
    <x v="1"/>
    <x v="1"/>
    <x v="509"/>
    <n v="0"/>
  </r>
  <r>
    <n v="15633064"/>
    <s v="Stonebraker"/>
    <x v="174"/>
    <x v="1"/>
    <x v="0"/>
    <x v="15"/>
    <n v="4"/>
    <x v="1"/>
    <x v="1"/>
    <x v="1"/>
    <x v="1"/>
    <x v="510"/>
    <n v="0"/>
  </r>
  <r>
    <n v="15703119"/>
    <s v="Liang"/>
    <x v="63"/>
    <x v="1"/>
    <x v="1"/>
    <x v="14"/>
    <n v="6"/>
    <x v="1"/>
    <x v="1"/>
    <x v="1"/>
    <x v="0"/>
    <x v="511"/>
    <n v="0"/>
  </r>
  <r>
    <n v="15730447"/>
    <s v="Anderson"/>
    <x v="173"/>
    <x v="1"/>
    <x v="0"/>
    <x v="34"/>
    <n v="4"/>
    <x v="1"/>
    <x v="1"/>
    <x v="1"/>
    <x v="0"/>
    <x v="512"/>
    <n v="0"/>
  </r>
  <r>
    <n v="15813850"/>
    <s v="Christian"/>
    <x v="275"/>
    <x v="1"/>
    <x v="1"/>
    <x v="49"/>
    <n v="7"/>
    <x v="1"/>
    <x v="0"/>
    <x v="1"/>
    <x v="0"/>
    <x v="513"/>
    <n v="0"/>
  </r>
  <r>
    <n v="15711889"/>
    <s v="Mao"/>
    <x v="82"/>
    <x v="1"/>
    <x v="1"/>
    <x v="17"/>
    <n v="3"/>
    <x v="315"/>
    <x v="0"/>
    <x v="1"/>
    <x v="1"/>
    <x v="514"/>
    <n v="0"/>
  </r>
  <r>
    <n v="15751710"/>
    <s v="Ginikanwa"/>
    <x v="64"/>
    <x v="0"/>
    <x v="1"/>
    <x v="6"/>
    <n v="8"/>
    <x v="316"/>
    <x v="1"/>
    <x v="1"/>
    <x v="0"/>
    <x v="515"/>
    <n v="0"/>
  </r>
  <r>
    <n v="15692926"/>
    <s v="Toscani"/>
    <x v="153"/>
    <x v="2"/>
    <x v="1"/>
    <x v="9"/>
    <n v="8"/>
    <x v="317"/>
    <x v="0"/>
    <x v="1"/>
    <x v="0"/>
    <x v="516"/>
    <n v="0"/>
  </r>
  <r>
    <n v="15813741"/>
    <s v="Nnachetam"/>
    <x v="9"/>
    <x v="0"/>
    <x v="1"/>
    <x v="9"/>
    <n v="6"/>
    <x v="318"/>
    <x v="0"/>
    <x v="0"/>
    <x v="0"/>
    <x v="517"/>
    <n v="0"/>
  </r>
  <r>
    <n v="15698474"/>
    <s v="Sagese"/>
    <x v="118"/>
    <x v="2"/>
    <x v="0"/>
    <x v="51"/>
    <n v="1"/>
    <x v="319"/>
    <x v="1"/>
    <x v="1"/>
    <x v="0"/>
    <x v="518"/>
    <n v="0"/>
  </r>
  <r>
    <n v="15568595"/>
    <s v="Fleming"/>
    <x v="146"/>
    <x v="1"/>
    <x v="1"/>
    <x v="54"/>
    <n v="9"/>
    <x v="320"/>
    <x v="0"/>
    <x v="1"/>
    <x v="0"/>
    <x v="519"/>
    <n v="0"/>
  </r>
  <r>
    <n v="15603065"/>
    <s v="Grubb"/>
    <x v="46"/>
    <x v="1"/>
    <x v="0"/>
    <x v="29"/>
    <n v="6"/>
    <x v="1"/>
    <x v="1"/>
    <x v="1"/>
    <x v="1"/>
    <x v="520"/>
    <n v="0"/>
  </r>
  <r>
    <n v="15592937"/>
    <s v="Napolitani"/>
    <x v="250"/>
    <x v="2"/>
    <x v="0"/>
    <x v="0"/>
    <n v="3"/>
    <x v="321"/>
    <x v="0"/>
    <x v="1"/>
    <x v="0"/>
    <x v="521"/>
    <n v="0"/>
  </r>
  <r>
    <n v="15699637"/>
    <s v="Anenechi"/>
    <x v="132"/>
    <x v="0"/>
    <x v="1"/>
    <x v="36"/>
    <n v="8"/>
    <x v="322"/>
    <x v="0"/>
    <x v="1"/>
    <x v="0"/>
    <x v="522"/>
    <n v="0"/>
  </r>
  <r>
    <n v="15667215"/>
    <s v="Chandler"/>
    <x v="56"/>
    <x v="1"/>
    <x v="1"/>
    <x v="6"/>
    <n v="2"/>
    <x v="1"/>
    <x v="1"/>
    <x v="1"/>
    <x v="0"/>
    <x v="523"/>
    <n v="0"/>
  </r>
  <r>
    <n v="15788659"/>
    <s v="Howells"/>
    <x v="129"/>
    <x v="1"/>
    <x v="1"/>
    <x v="13"/>
    <n v="4"/>
    <x v="1"/>
    <x v="1"/>
    <x v="1"/>
    <x v="0"/>
    <x v="524"/>
    <n v="0"/>
  </r>
  <r>
    <n v="15763218"/>
    <s v="Akeroyd"/>
    <x v="49"/>
    <x v="1"/>
    <x v="0"/>
    <x v="0"/>
    <n v="1"/>
    <x v="1"/>
    <x v="1"/>
    <x v="0"/>
    <x v="0"/>
    <x v="525"/>
    <n v="0"/>
  </r>
  <r>
    <n v="15645772"/>
    <s v="Onwumelu"/>
    <x v="49"/>
    <x v="1"/>
    <x v="1"/>
    <x v="18"/>
    <n v="9"/>
    <x v="1"/>
    <x v="1"/>
    <x v="1"/>
    <x v="0"/>
    <x v="526"/>
    <n v="0"/>
  </r>
  <r>
    <n v="15725511"/>
    <s v="Wallace"/>
    <x v="276"/>
    <x v="1"/>
    <x v="0"/>
    <x v="6"/>
    <n v="3"/>
    <x v="323"/>
    <x v="0"/>
    <x v="0"/>
    <x v="0"/>
    <x v="527"/>
    <n v="0"/>
  </r>
  <r>
    <n v="15575024"/>
    <s v="Uwaezuoke"/>
    <x v="277"/>
    <x v="1"/>
    <x v="1"/>
    <x v="16"/>
    <n v="3"/>
    <x v="1"/>
    <x v="1"/>
    <x v="1"/>
    <x v="0"/>
    <x v="528"/>
    <n v="0"/>
  </r>
  <r>
    <n v="15640825"/>
    <s v="Loyau"/>
    <x v="129"/>
    <x v="0"/>
    <x v="1"/>
    <x v="13"/>
    <n v="3"/>
    <x v="324"/>
    <x v="0"/>
    <x v="1"/>
    <x v="0"/>
    <x v="529"/>
    <n v="0"/>
  </r>
  <r>
    <n v="15662397"/>
    <s v="Small"/>
    <x v="195"/>
    <x v="1"/>
    <x v="0"/>
    <x v="17"/>
    <n v="5"/>
    <x v="325"/>
    <x v="0"/>
    <x v="1"/>
    <x v="0"/>
    <x v="530"/>
    <n v="0"/>
  </r>
  <r>
    <n v="15576368"/>
    <s v="Bledsoe"/>
    <x v="278"/>
    <x v="2"/>
    <x v="0"/>
    <x v="32"/>
    <n v="3"/>
    <x v="326"/>
    <x v="1"/>
    <x v="0"/>
    <x v="1"/>
    <x v="531"/>
    <n v="0"/>
  </r>
  <r>
    <n v="15674991"/>
    <s v="Kao"/>
    <x v="172"/>
    <x v="1"/>
    <x v="1"/>
    <x v="17"/>
    <n v="9"/>
    <x v="1"/>
    <x v="1"/>
    <x v="0"/>
    <x v="0"/>
    <x v="532"/>
    <n v="0"/>
  </r>
  <r>
    <n v="15721024"/>
    <s v="Wickens"/>
    <x v="175"/>
    <x v="1"/>
    <x v="1"/>
    <x v="25"/>
    <n v="0"/>
    <x v="1"/>
    <x v="0"/>
    <x v="0"/>
    <x v="1"/>
    <x v="533"/>
    <n v="0"/>
  </r>
  <r>
    <n v="15745621"/>
    <s v="Wertheim"/>
    <x v="195"/>
    <x v="0"/>
    <x v="0"/>
    <x v="1"/>
    <n v="6"/>
    <x v="327"/>
    <x v="1"/>
    <x v="1"/>
    <x v="0"/>
    <x v="534"/>
    <n v="0"/>
  </r>
  <r>
    <n v="15642394"/>
    <s v="He"/>
    <x v="279"/>
    <x v="0"/>
    <x v="1"/>
    <x v="10"/>
    <n v="5"/>
    <x v="1"/>
    <x v="1"/>
    <x v="1"/>
    <x v="0"/>
    <x v="535"/>
    <n v="0"/>
  </r>
  <r>
    <n v="15754605"/>
    <s v="Jarvis"/>
    <x v="280"/>
    <x v="1"/>
    <x v="0"/>
    <x v="1"/>
    <n v="5"/>
    <x v="1"/>
    <x v="1"/>
    <x v="1"/>
    <x v="0"/>
    <x v="536"/>
    <n v="0"/>
  </r>
  <r>
    <n v="15607040"/>
    <s v="P'an"/>
    <x v="198"/>
    <x v="0"/>
    <x v="0"/>
    <x v="1"/>
    <n v="4"/>
    <x v="328"/>
    <x v="1"/>
    <x v="1"/>
    <x v="1"/>
    <x v="537"/>
    <n v="0"/>
  </r>
  <r>
    <n v="15810978"/>
    <s v="Pugliesi"/>
    <x v="37"/>
    <x v="0"/>
    <x v="0"/>
    <x v="1"/>
    <n v="1"/>
    <x v="1"/>
    <x v="1"/>
    <x v="1"/>
    <x v="0"/>
    <x v="538"/>
    <n v="0"/>
  </r>
  <r>
    <n v="15668886"/>
    <s v="Blakey"/>
    <x v="5"/>
    <x v="0"/>
    <x v="0"/>
    <x v="1"/>
    <n v="3"/>
    <x v="1"/>
    <x v="1"/>
    <x v="1"/>
    <x v="1"/>
    <x v="539"/>
    <n v="0"/>
  </r>
  <r>
    <n v="15780804"/>
    <s v="Nucci"/>
    <x v="281"/>
    <x v="1"/>
    <x v="1"/>
    <x v="27"/>
    <n v="5"/>
    <x v="329"/>
    <x v="0"/>
    <x v="0"/>
    <x v="0"/>
    <x v="540"/>
    <n v="0"/>
  </r>
  <r>
    <n v="15613880"/>
    <s v="Higinbotham"/>
    <x v="242"/>
    <x v="0"/>
    <x v="1"/>
    <x v="42"/>
    <n v="5"/>
    <x v="330"/>
    <x v="0"/>
    <x v="0"/>
    <x v="0"/>
    <x v="541"/>
    <n v="0"/>
  </r>
  <r>
    <n v="15775238"/>
    <s v="Achebe"/>
    <x v="154"/>
    <x v="2"/>
    <x v="0"/>
    <x v="0"/>
    <n v="4"/>
    <x v="331"/>
    <x v="0"/>
    <x v="0"/>
    <x v="0"/>
    <x v="542"/>
    <n v="0"/>
  </r>
  <r>
    <n v="15786905"/>
    <s v="Russo"/>
    <x v="257"/>
    <x v="2"/>
    <x v="0"/>
    <x v="19"/>
    <n v="8"/>
    <x v="332"/>
    <x v="1"/>
    <x v="0"/>
    <x v="1"/>
    <x v="543"/>
    <n v="0"/>
  </r>
  <r>
    <n v="15747867"/>
    <s v="Trevisani"/>
    <x v="168"/>
    <x v="1"/>
    <x v="1"/>
    <x v="7"/>
    <n v="9"/>
    <x v="333"/>
    <x v="0"/>
    <x v="0"/>
    <x v="1"/>
    <x v="544"/>
    <n v="0"/>
  </r>
  <r>
    <n v="15801277"/>
    <s v="Maccallum"/>
    <x v="282"/>
    <x v="1"/>
    <x v="0"/>
    <x v="6"/>
    <n v="2"/>
    <x v="334"/>
    <x v="1"/>
    <x v="1"/>
    <x v="0"/>
    <x v="545"/>
    <n v="0"/>
  </r>
  <r>
    <n v="15720649"/>
    <s v="Ferdinand"/>
    <x v="240"/>
    <x v="1"/>
    <x v="0"/>
    <x v="15"/>
    <n v="5"/>
    <x v="335"/>
    <x v="0"/>
    <x v="1"/>
    <x v="1"/>
    <x v="546"/>
    <n v="0"/>
  </r>
  <r>
    <n v="15589493"/>
    <s v="Otitodilinna"/>
    <x v="99"/>
    <x v="2"/>
    <x v="1"/>
    <x v="5"/>
    <n v="1"/>
    <x v="336"/>
    <x v="1"/>
    <x v="1"/>
    <x v="1"/>
    <x v="547"/>
    <n v="0"/>
  </r>
  <r>
    <n v="15688251"/>
    <s v="Mamelu"/>
    <x v="136"/>
    <x v="1"/>
    <x v="1"/>
    <x v="2"/>
    <n v="1"/>
    <x v="337"/>
    <x v="1"/>
    <x v="1"/>
    <x v="1"/>
    <x v="548"/>
    <n v="0"/>
  </r>
  <r>
    <n v="15665238"/>
    <s v="Beneventi"/>
    <x v="214"/>
    <x v="2"/>
    <x v="1"/>
    <x v="15"/>
    <n v="8"/>
    <x v="338"/>
    <x v="0"/>
    <x v="0"/>
    <x v="1"/>
    <x v="549"/>
    <n v="0"/>
  </r>
  <r>
    <n v="15740900"/>
    <s v="Perrodin"/>
    <x v="91"/>
    <x v="1"/>
    <x v="1"/>
    <x v="8"/>
    <n v="6"/>
    <x v="1"/>
    <x v="1"/>
    <x v="1"/>
    <x v="0"/>
    <x v="550"/>
    <n v="0"/>
  </r>
  <r>
    <n v="15681068"/>
    <s v="Chinagorom"/>
    <x v="283"/>
    <x v="1"/>
    <x v="0"/>
    <x v="11"/>
    <n v="2"/>
    <x v="339"/>
    <x v="0"/>
    <x v="1"/>
    <x v="0"/>
    <x v="551"/>
    <n v="0"/>
  </r>
  <r>
    <n v="15748625"/>
    <s v="Napolitano"/>
    <x v="55"/>
    <x v="1"/>
    <x v="1"/>
    <x v="36"/>
    <n v="6"/>
    <x v="1"/>
    <x v="1"/>
    <x v="1"/>
    <x v="0"/>
    <x v="552"/>
    <n v="0"/>
  </r>
  <r>
    <n v="15669516"/>
    <s v="Steele"/>
    <x v="284"/>
    <x v="0"/>
    <x v="1"/>
    <x v="15"/>
    <n v="2"/>
    <x v="1"/>
    <x v="1"/>
    <x v="1"/>
    <x v="0"/>
    <x v="553"/>
    <n v="0"/>
  </r>
  <r>
    <n v="15736534"/>
    <s v="Elkins"/>
    <x v="42"/>
    <x v="2"/>
    <x v="1"/>
    <x v="18"/>
    <n v="0"/>
    <x v="340"/>
    <x v="0"/>
    <x v="1"/>
    <x v="0"/>
    <x v="554"/>
    <n v="0"/>
  </r>
  <r>
    <n v="15803457"/>
    <s v="Hao"/>
    <x v="285"/>
    <x v="1"/>
    <x v="0"/>
    <x v="12"/>
    <n v="5"/>
    <x v="1"/>
    <x v="1"/>
    <x v="1"/>
    <x v="1"/>
    <x v="555"/>
    <n v="0"/>
  </r>
  <r>
    <n v="15659098"/>
    <s v="Toscano"/>
    <x v="16"/>
    <x v="1"/>
    <x v="1"/>
    <x v="29"/>
    <n v="7"/>
    <x v="341"/>
    <x v="0"/>
    <x v="0"/>
    <x v="1"/>
    <x v="556"/>
    <n v="0"/>
  </r>
  <r>
    <n v="15603436"/>
    <s v="Savage"/>
    <x v="133"/>
    <x v="0"/>
    <x v="0"/>
    <x v="1"/>
    <n v="2"/>
    <x v="342"/>
    <x v="1"/>
    <x v="0"/>
    <x v="0"/>
    <x v="557"/>
    <n v="0"/>
  </r>
  <r>
    <n v="15566292"/>
    <s v="Okwuadigbo"/>
    <x v="21"/>
    <x v="0"/>
    <x v="1"/>
    <x v="15"/>
    <n v="1"/>
    <x v="1"/>
    <x v="1"/>
    <x v="0"/>
    <x v="0"/>
    <x v="558"/>
    <n v="0"/>
  </r>
  <r>
    <n v="15808621"/>
    <s v="Mordvinova"/>
    <x v="183"/>
    <x v="2"/>
    <x v="1"/>
    <x v="15"/>
    <n v="2"/>
    <x v="343"/>
    <x v="1"/>
    <x v="1"/>
    <x v="0"/>
    <x v="559"/>
    <n v="0"/>
  </r>
  <r>
    <n v="15776231"/>
    <s v="Kent"/>
    <x v="182"/>
    <x v="2"/>
    <x v="1"/>
    <x v="10"/>
    <n v="4"/>
    <x v="344"/>
    <x v="0"/>
    <x v="1"/>
    <x v="0"/>
    <x v="560"/>
    <n v="0"/>
  </r>
  <r>
    <n v="15773809"/>
    <s v="Campbell"/>
    <x v="127"/>
    <x v="1"/>
    <x v="1"/>
    <x v="17"/>
    <n v="4"/>
    <x v="1"/>
    <x v="1"/>
    <x v="1"/>
    <x v="1"/>
    <x v="561"/>
    <n v="0"/>
  </r>
  <r>
    <n v="15649423"/>
    <s v="Cooper"/>
    <x v="119"/>
    <x v="1"/>
    <x v="0"/>
    <x v="10"/>
    <n v="8"/>
    <x v="1"/>
    <x v="1"/>
    <x v="0"/>
    <x v="0"/>
    <x v="562"/>
    <n v="0"/>
  </r>
  <r>
    <n v="15734886"/>
    <s v="Mazzi"/>
    <x v="89"/>
    <x v="1"/>
    <x v="0"/>
    <x v="8"/>
    <n v="3"/>
    <x v="345"/>
    <x v="1"/>
    <x v="1"/>
    <x v="1"/>
    <x v="563"/>
    <n v="0"/>
  </r>
  <r>
    <n v="15722548"/>
    <s v="Fisher"/>
    <x v="196"/>
    <x v="1"/>
    <x v="1"/>
    <x v="32"/>
    <n v="0"/>
    <x v="346"/>
    <x v="0"/>
    <x v="0"/>
    <x v="1"/>
    <x v="564"/>
    <n v="0"/>
  </r>
  <r>
    <n v="15650288"/>
    <s v="Summers"/>
    <x v="143"/>
    <x v="2"/>
    <x v="1"/>
    <x v="10"/>
    <n v="6"/>
    <x v="347"/>
    <x v="0"/>
    <x v="1"/>
    <x v="1"/>
    <x v="565"/>
    <n v="0"/>
  </r>
  <r>
    <n v="15629448"/>
    <s v="Brady"/>
    <x v="250"/>
    <x v="0"/>
    <x v="1"/>
    <x v="14"/>
    <n v="1"/>
    <x v="348"/>
    <x v="0"/>
    <x v="1"/>
    <x v="1"/>
    <x v="566"/>
    <n v="0"/>
  </r>
  <r>
    <n v="15716164"/>
    <s v="Nicholls"/>
    <x v="4"/>
    <x v="1"/>
    <x v="0"/>
    <x v="0"/>
    <n v="3"/>
    <x v="349"/>
    <x v="0"/>
    <x v="1"/>
    <x v="1"/>
    <x v="567"/>
    <n v="0"/>
  </r>
  <r>
    <n v="15578977"/>
    <s v="Robinson"/>
    <x v="286"/>
    <x v="1"/>
    <x v="1"/>
    <x v="8"/>
    <n v="9"/>
    <x v="1"/>
    <x v="1"/>
    <x v="1"/>
    <x v="1"/>
    <x v="568"/>
    <n v="0"/>
  </r>
  <r>
    <n v="15677369"/>
    <s v="Golubov"/>
    <x v="287"/>
    <x v="2"/>
    <x v="0"/>
    <x v="21"/>
    <n v="4"/>
    <x v="350"/>
    <x v="0"/>
    <x v="0"/>
    <x v="1"/>
    <x v="569"/>
    <n v="0"/>
  </r>
  <r>
    <n v="15804072"/>
    <s v="Chen"/>
    <x v="212"/>
    <x v="0"/>
    <x v="0"/>
    <x v="17"/>
    <n v="5"/>
    <x v="1"/>
    <x v="1"/>
    <x v="0"/>
    <x v="1"/>
    <x v="570"/>
    <n v="0"/>
  </r>
  <r>
    <n v="15696859"/>
    <s v="Oldham"/>
    <x v="177"/>
    <x v="1"/>
    <x v="1"/>
    <x v="11"/>
    <n v="10"/>
    <x v="1"/>
    <x v="1"/>
    <x v="0"/>
    <x v="1"/>
    <x v="571"/>
    <n v="0"/>
  </r>
  <r>
    <n v="15653780"/>
    <s v="Kambinachi"/>
    <x v="288"/>
    <x v="1"/>
    <x v="0"/>
    <x v="2"/>
    <n v="5"/>
    <x v="1"/>
    <x v="0"/>
    <x v="1"/>
    <x v="0"/>
    <x v="572"/>
    <n v="0"/>
  </r>
  <r>
    <n v="15736879"/>
    <s v="Obinna"/>
    <x v="16"/>
    <x v="1"/>
    <x v="1"/>
    <x v="50"/>
    <n v="1"/>
    <x v="1"/>
    <x v="1"/>
    <x v="0"/>
    <x v="1"/>
    <x v="573"/>
    <n v="0"/>
  </r>
  <r>
    <n v="15571973"/>
    <s v="Chinwemma"/>
    <x v="33"/>
    <x v="1"/>
    <x v="0"/>
    <x v="14"/>
    <n v="2"/>
    <x v="351"/>
    <x v="0"/>
    <x v="1"/>
    <x v="1"/>
    <x v="574"/>
    <n v="0"/>
  </r>
  <r>
    <n v="15626742"/>
    <s v="Carpenter"/>
    <x v="132"/>
    <x v="1"/>
    <x v="1"/>
    <x v="15"/>
    <n v="3"/>
    <x v="352"/>
    <x v="0"/>
    <x v="1"/>
    <x v="0"/>
    <x v="575"/>
    <n v="0"/>
  </r>
  <r>
    <n v="15672692"/>
    <s v="Yin"/>
    <x v="289"/>
    <x v="1"/>
    <x v="0"/>
    <x v="17"/>
    <n v="10"/>
    <x v="353"/>
    <x v="1"/>
    <x v="1"/>
    <x v="0"/>
    <x v="576"/>
    <n v="0"/>
  </r>
  <r>
    <n v="15673570"/>
    <s v="Olsen"/>
    <x v="119"/>
    <x v="1"/>
    <x v="1"/>
    <x v="21"/>
    <n v="9"/>
    <x v="1"/>
    <x v="1"/>
    <x v="0"/>
    <x v="0"/>
    <x v="577"/>
    <n v="0"/>
  </r>
  <r>
    <n v="15767432"/>
    <s v="Ts'ai"/>
    <x v="230"/>
    <x v="1"/>
    <x v="0"/>
    <x v="9"/>
    <n v="7"/>
    <x v="1"/>
    <x v="2"/>
    <x v="1"/>
    <x v="0"/>
    <x v="578"/>
    <n v="0"/>
  </r>
  <r>
    <n v="15654238"/>
    <s v="Jen"/>
    <x v="134"/>
    <x v="1"/>
    <x v="0"/>
    <x v="19"/>
    <n v="5"/>
    <x v="354"/>
    <x v="0"/>
    <x v="1"/>
    <x v="1"/>
    <x v="579"/>
    <n v="0"/>
  </r>
  <r>
    <n v="15812750"/>
    <s v="Ozioma"/>
    <x v="242"/>
    <x v="1"/>
    <x v="1"/>
    <x v="7"/>
    <n v="6"/>
    <x v="355"/>
    <x v="0"/>
    <x v="1"/>
    <x v="0"/>
    <x v="580"/>
    <n v="0"/>
  </r>
  <r>
    <n v="15790757"/>
    <s v="Cody"/>
    <x v="67"/>
    <x v="1"/>
    <x v="0"/>
    <x v="9"/>
    <n v="10"/>
    <x v="1"/>
    <x v="1"/>
    <x v="0"/>
    <x v="1"/>
    <x v="581"/>
    <n v="0"/>
  </r>
  <r>
    <n v="15723873"/>
    <s v="Ponomarev"/>
    <x v="52"/>
    <x v="0"/>
    <x v="1"/>
    <x v="6"/>
    <n v="3"/>
    <x v="356"/>
    <x v="0"/>
    <x v="0"/>
    <x v="1"/>
    <x v="582"/>
    <n v="0"/>
  </r>
  <r>
    <n v="15784209"/>
    <s v="Tang"/>
    <x v="7"/>
    <x v="1"/>
    <x v="1"/>
    <x v="45"/>
    <n v="6"/>
    <x v="1"/>
    <x v="0"/>
    <x v="1"/>
    <x v="0"/>
    <x v="583"/>
    <n v="0"/>
  </r>
  <r>
    <n v="15794278"/>
    <s v="Romani"/>
    <x v="290"/>
    <x v="0"/>
    <x v="1"/>
    <x v="39"/>
    <n v="6"/>
    <x v="357"/>
    <x v="0"/>
    <x v="1"/>
    <x v="0"/>
    <x v="584"/>
    <n v="0"/>
  </r>
  <r>
    <n v="15766741"/>
    <s v="McIntyre"/>
    <x v="116"/>
    <x v="1"/>
    <x v="1"/>
    <x v="15"/>
    <n v="2"/>
    <x v="358"/>
    <x v="0"/>
    <x v="0"/>
    <x v="0"/>
    <x v="585"/>
    <n v="0"/>
  </r>
  <r>
    <n v="15661036"/>
    <s v="Davis"/>
    <x v="40"/>
    <x v="1"/>
    <x v="1"/>
    <x v="13"/>
    <n v="6"/>
    <x v="1"/>
    <x v="1"/>
    <x v="1"/>
    <x v="1"/>
    <x v="586"/>
    <n v="0"/>
  </r>
  <r>
    <n v="15705639"/>
    <s v="Onyemauchechukwu"/>
    <x v="241"/>
    <x v="1"/>
    <x v="0"/>
    <x v="30"/>
    <n v="8"/>
    <x v="359"/>
    <x v="1"/>
    <x v="1"/>
    <x v="1"/>
    <x v="587"/>
    <n v="0"/>
  </r>
  <r>
    <n v="15637414"/>
    <s v="Gell"/>
    <x v="124"/>
    <x v="1"/>
    <x v="0"/>
    <x v="7"/>
    <n v="7"/>
    <x v="360"/>
    <x v="0"/>
    <x v="0"/>
    <x v="0"/>
    <x v="588"/>
    <n v="0"/>
  </r>
  <r>
    <n v="15716835"/>
    <s v="Rossi"/>
    <x v="263"/>
    <x v="1"/>
    <x v="1"/>
    <x v="7"/>
    <n v="8"/>
    <x v="361"/>
    <x v="0"/>
    <x v="1"/>
    <x v="0"/>
    <x v="589"/>
    <n v="0"/>
  </r>
  <r>
    <n v="15696231"/>
    <s v="Chiwetelu"/>
    <x v="10"/>
    <x v="1"/>
    <x v="1"/>
    <x v="16"/>
    <n v="7"/>
    <x v="362"/>
    <x v="0"/>
    <x v="1"/>
    <x v="0"/>
    <x v="590"/>
    <n v="0"/>
  </r>
  <r>
    <n v="15670755"/>
    <s v="Shaw"/>
    <x v="97"/>
    <x v="1"/>
    <x v="1"/>
    <x v="55"/>
    <n v="8"/>
    <x v="1"/>
    <x v="1"/>
    <x v="1"/>
    <x v="0"/>
    <x v="591"/>
    <n v="0"/>
  </r>
  <r>
    <n v="15640059"/>
    <s v="Smith"/>
    <x v="112"/>
    <x v="1"/>
    <x v="1"/>
    <x v="19"/>
    <n v="5"/>
    <x v="1"/>
    <x v="1"/>
    <x v="1"/>
    <x v="0"/>
    <x v="592"/>
    <n v="0"/>
  </r>
  <r>
    <n v="15787619"/>
    <s v="Hsieh"/>
    <x v="291"/>
    <x v="1"/>
    <x v="1"/>
    <x v="56"/>
    <n v="2"/>
    <x v="363"/>
    <x v="0"/>
    <x v="0"/>
    <x v="1"/>
    <x v="593"/>
    <n v="0"/>
  </r>
  <r>
    <n v="15587535"/>
    <s v="Onyemauchechukwu"/>
    <x v="292"/>
    <x v="0"/>
    <x v="0"/>
    <x v="13"/>
    <n v="5"/>
    <x v="364"/>
    <x v="0"/>
    <x v="1"/>
    <x v="1"/>
    <x v="594"/>
    <n v="0"/>
  </r>
  <r>
    <n v="15813034"/>
    <s v="Martin"/>
    <x v="149"/>
    <x v="0"/>
    <x v="1"/>
    <x v="14"/>
    <n v="2"/>
    <x v="365"/>
    <x v="0"/>
    <x v="1"/>
    <x v="0"/>
    <x v="595"/>
    <n v="0"/>
  </r>
  <r>
    <n v="15698839"/>
    <s v="Okwudilichukwu"/>
    <x v="197"/>
    <x v="2"/>
    <x v="1"/>
    <x v="13"/>
    <n v="4"/>
    <x v="366"/>
    <x v="1"/>
    <x v="1"/>
    <x v="0"/>
    <x v="596"/>
    <n v="0"/>
  </r>
  <r>
    <n v="15790314"/>
    <s v="Onuoha"/>
    <x v="123"/>
    <x v="1"/>
    <x v="1"/>
    <x v="0"/>
    <n v="0"/>
    <x v="1"/>
    <x v="1"/>
    <x v="0"/>
    <x v="0"/>
    <x v="597"/>
    <n v="0"/>
  </r>
  <r>
    <n v="15634245"/>
    <s v="Muecke"/>
    <x v="87"/>
    <x v="2"/>
    <x v="0"/>
    <x v="45"/>
    <n v="9"/>
    <x v="367"/>
    <x v="0"/>
    <x v="1"/>
    <x v="1"/>
    <x v="598"/>
    <n v="0"/>
  </r>
  <r>
    <n v="15677305"/>
    <s v="Hsieh"/>
    <x v="27"/>
    <x v="1"/>
    <x v="0"/>
    <x v="10"/>
    <n v="7"/>
    <x v="368"/>
    <x v="0"/>
    <x v="1"/>
    <x v="0"/>
    <x v="599"/>
    <n v="0"/>
  </r>
  <r>
    <n v="15661526"/>
    <s v="Anderson"/>
    <x v="293"/>
    <x v="2"/>
    <x v="1"/>
    <x v="21"/>
    <n v="2"/>
    <x v="369"/>
    <x v="1"/>
    <x v="1"/>
    <x v="1"/>
    <x v="600"/>
    <n v="0"/>
  </r>
  <r>
    <n v="15685997"/>
    <s v="Azubuike"/>
    <x v="294"/>
    <x v="0"/>
    <x v="0"/>
    <x v="1"/>
    <n v="5"/>
    <x v="370"/>
    <x v="1"/>
    <x v="1"/>
    <x v="1"/>
    <x v="601"/>
    <n v="0"/>
  </r>
  <r>
    <n v="15660101"/>
    <s v="Nnonso"/>
    <x v="295"/>
    <x v="1"/>
    <x v="1"/>
    <x v="6"/>
    <n v="9"/>
    <x v="371"/>
    <x v="1"/>
    <x v="1"/>
    <x v="1"/>
    <x v="602"/>
    <n v="0"/>
  </r>
  <r>
    <n v="15637979"/>
    <s v="Fuller"/>
    <x v="55"/>
    <x v="2"/>
    <x v="0"/>
    <x v="15"/>
    <n v="2"/>
    <x v="372"/>
    <x v="1"/>
    <x v="1"/>
    <x v="1"/>
    <x v="603"/>
    <n v="0"/>
  </r>
  <r>
    <n v="15815364"/>
    <s v="Ashley"/>
    <x v="296"/>
    <x v="0"/>
    <x v="0"/>
    <x v="30"/>
    <n v="2"/>
    <x v="1"/>
    <x v="1"/>
    <x v="1"/>
    <x v="0"/>
    <x v="604"/>
    <n v="0"/>
  </r>
  <r>
    <n v="15647099"/>
    <s v="Ts'ui"/>
    <x v="297"/>
    <x v="1"/>
    <x v="0"/>
    <x v="21"/>
    <n v="9"/>
    <x v="373"/>
    <x v="0"/>
    <x v="1"/>
    <x v="1"/>
    <x v="605"/>
    <n v="0"/>
  </r>
  <r>
    <n v="15625944"/>
    <s v="Buccho"/>
    <x v="55"/>
    <x v="1"/>
    <x v="1"/>
    <x v="42"/>
    <n v="5"/>
    <x v="374"/>
    <x v="0"/>
    <x v="1"/>
    <x v="0"/>
    <x v="606"/>
    <n v="0"/>
  </r>
  <r>
    <n v="15583212"/>
    <s v="Chidozie"/>
    <x v="298"/>
    <x v="1"/>
    <x v="0"/>
    <x v="2"/>
    <n v="5"/>
    <x v="375"/>
    <x v="0"/>
    <x v="1"/>
    <x v="1"/>
    <x v="607"/>
    <n v="0"/>
  </r>
  <r>
    <n v="15622750"/>
    <s v="Chu"/>
    <x v="42"/>
    <x v="2"/>
    <x v="0"/>
    <x v="26"/>
    <n v="1"/>
    <x v="376"/>
    <x v="0"/>
    <x v="1"/>
    <x v="1"/>
    <x v="608"/>
    <n v="0"/>
  </r>
  <r>
    <n v="15812351"/>
    <s v="Beluchi"/>
    <x v="72"/>
    <x v="0"/>
    <x v="0"/>
    <x v="5"/>
    <n v="2"/>
    <x v="377"/>
    <x v="0"/>
    <x v="1"/>
    <x v="1"/>
    <x v="609"/>
    <n v="0"/>
  </r>
  <r>
    <n v="15810864"/>
    <s v="Williamson"/>
    <x v="267"/>
    <x v="1"/>
    <x v="0"/>
    <x v="57"/>
    <n v="2"/>
    <x v="1"/>
    <x v="1"/>
    <x v="0"/>
    <x v="0"/>
    <x v="610"/>
    <n v="0"/>
  </r>
  <r>
    <n v="15724296"/>
    <s v="Kerr"/>
    <x v="5"/>
    <x v="0"/>
    <x v="1"/>
    <x v="0"/>
    <n v="2"/>
    <x v="378"/>
    <x v="1"/>
    <x v="0"/>
    <x v="1"/>
    <x v="611"/>
    <n v="0"/>
  </r>
  <r>
    <n v="15640442"/>
    <s v="Standish"/>
    <x v="104"/>
    <x v="1"/>
    <x v="1"/>
    <x v="6"/>
    <n v="4"/>
    <x v="379"/>
    <x v="0"/>
    <x v="0"/>
    <x v="1"/>
    <x v="612"/>
    <n v="0"/>
  </r>
  <r>
    <n v="15639314"/>
    <s v="Cartwright"/>
    <x v="91"/>
    <x v="1"/>
    <x v="1"/>
    <x v="12"/>
    <n v="2"/>
    <x v="1"/>
    <x v="1"/>
    <x v="0"/>
    <x v="0"/>
    <x v="613"/>
    <n v="0"/>
  </r>
  <r>
    <n v="15685320"/>
    <s v="Johnstone"/>
    <x v="136"/>
    <x v="1"/>
    <x v="1"/>
    <x v="15"/>
    <n v="3"/>
    <x v="380"/>
    <x v="0"/>
    <x v="0"/>
    <x v="1"/>
    <x v="614"/>
    <n v="0"/>
  </r>
  <r>
    <n v="15752137"/>
    <s v="McElroy"/>
    <x v="193"/>
    <x v="1"/>
    <x v="1"/>
    <x v="18"/>
    <n v="7"/>
    <x v="381"/>
    <x v="0"/>
    <x v="1"/>
    <x v="0"/>
    <x v="615"/>
    <n v="0"/>
  </r>
  <r>
    <n v="15797227"/>
    <s v="Otutodilinna"/>
    <x v="98"/>
    <x v="1"/>
    <x v="1"/>
    <x v="30"/>
    <n v="8"/>
    <x v="1"/>
    <x v="1"/>
    <x v="1"/>
    <x v="0"/>
    <x v="616"/>
    <n v="0"/>
  </r>
  <r>
    <n v="15769974"/>
    <s v="Shih"/>
    <x v="299"/>
    <x v="0"/>
    <x v="0"/>
    <x v="10"/>
    <n v="8"/>
    <x v="382"/>
    <x v="0"/>
    <x v="0"/>
    <x v="1"/>
    <x v="617"/>
    <n v="0"/>
  </r>
  <r>
    <n v="15737051"/>
    <s v="Denisov"/>
    <x v="243"/>
    <x v="1"/>
    <x v="1"/>
    <x v="5"/>
    <n v="8"/>
    <x v="1"/>
    <x v="1"/>
    <x v="1"/>
    <x v="1"/>
    <x v="618"/>
    <n v="0"/>
  </r>
  <r>
    <n v="15585595"/>
    <s v="Owens"/>
    <x v="236"/>
    <x v="1"/>
    <x v="0"/>
    <x v="30"/>
    <n v="1"/>
    <x v="383"/>
    <x v="1"/>
    <x v="0"/>
    <x v="0"/>
    <x v="619"/>
    <n v="0"/>
  </r>
  <r>
    <n v="15654060"/>
    <s v="P'eng"/>
    <x v="300"/>
    <x v="1"/>
    <x v="1"/>
    <x v="0"/>
    <n v="2"/>
    <x v="1"/>
    <x v="1"/>
    <x v="0"/>
    <x v="0"/>
    <x v="620"/>
    <n v="0"/>
  </r>
  <r>
    <n v="15745196"/>
    <s v="Verco"/>
    <x v="20"/>
    <x v="1"/>
    <x v="0"/>
    <x v="10"/>
    <n v="8"/>
    <x v="1"/>
    <x v="1"/>
    <x v="0"/>
    <x v="1"/>
    <x v="621"/>
    <n v="0"/>
  </r>
  <r>
    <n v="15660155"/>
    <s v="Lorenzo"/>
    <x v="301"/>
    <x v="0"/>
    <x v="1"/>
    <x v="15"/>
    <n v="5"/>
    <x v="384"/>
    <x v="0"/>
    <x v="0"/>
    <x v="0"/>
    <x v="622"/>
    <n v="0"/>
  </r>
  <r>
    <n v="15605284"/>
    <s v="Outtrim"/>
    <x v="270"/>
    <x v="1"/>
    <x v="1"/>
    <x v="25"/>
    <n v="1"/>
    <x v="1"/>
    <x v="1"/>
    <x v="1"/>
    <x v="0"/>
    <x v="623"/>
    <n v="0"/>
  </r>
  <r>
    <n v="15694366"/>
    <s v="Hou"/>
    <x v="169"/>
    <x v="2"/>
    <x v="1"/>
    <x v="17"/>
    <n v="2"/>
    <x v="385"/>
    <x v="0"/>
    <x v="0"/>
    <x v="0"/>
    <x v="624"/>
    <n v="0"/>
  </r>
  <r>
    <n v="15600739"/>
    <s v="Galkin"/>
    <x v="80"/>
    <x v="0"/>
    <x v="0"/>
    <x v="10"/>
    <n v="0"/>
    <x v="1"/>
    <x v="1"/>
    <x v="1"/>
    <x v="1"/>
    <x v="625"/>
    <n v="0"/>
  </r>
  <r>
    <n v="15653253"/>
    <s v="Pagnotto"/>
    <x v="302"/>
    <x v="0"/>
    <x v="1"/>
    <x v="32"/>
    <n v="8"/>
    <x v="386"/>
    <x v="0"/>
    <x v="1"/>
    <x v="0"/>
    <x v="626"/>
    <n v="0"/>
  </r>
  <r>
    <n v="15763431"/>
    <s v="Echezonachukwu"/>
    <x v="35"/>
    <x v="1"/>
    <x v="1"/>
    <x v="15"/>
    <n v="2"/>
    <x v="387"/>
    <x v="1"/>
    <x v="1"/>
    <x v="0"/>
    <x v="627"/>
    <n v="0"/>
  </r>
  <r>
    <n v="15643696"/>
    <s v="Young"/>
    <x v="200"/>
    <x v="1"/>
    <x v="1"/>
    <x v="34"/>
    <n v="3"/>
    <x v="1"/>
    <x v="1"/>
    <x v="1"/>
    <x v="0"/>
    <x v="628"/>
    <n v="0"/>
  </r>
  <r>
    <n v="15707473"/>
    <s v="Summers"/>
    <x v="2"/>
    <x v="2"/>
    <x v="0"/>
    <x v="32"/>
    <n v="6"/>
    <x v="388"/>
    <x v="0"/>
    <x v="1"/>
    <x v="1"/>
    <x v="629"/>
    <n v="0"/>
  </r>
  <r>
    <n v="15769504"/>
    <s v="Munro"/>
    <x v="303"/>
    <x v="2"/>
    <x v="0"/>
    <x v="8"/>
    <n v="1"/>
    <x v="389"/>
    <x v="0"/>
    <x v="1"/>
    <x v="0"/>
    <x v="630"/>
    <n v="0"/>
  </r>
  <r>
    <n v="15776807"/>
    <s v="Brennan"/>
    <x v="188"/>
    <x v="1"/>
    <x v="1"/>
    <x v="16"/>
    <n v="1"/>
    <x v="1"/>
    <x v="0"/>
    <x v="1"/>
    <x v="1"/>
    <x v="631"/>
    <n v="0"/>
  </r>
  <r>
    <n v="15686870"/>
    <s v="Ball"/>
    <x v="261"/>
    <x v="2"/>
    <x v="1"/>
    <x v="15"/>
    <n v="8"/>
    <x v="390"/>
    <x v="1"/>
    <x v="0"/>
    <x v="1"/>
    <x v="632"/>
    <n v="0"/>
  </r>
  <r>
    <n v="15668747"/>
    <s v="Virgo"/>
    <x v="216"/>
    <x v="1"/>
    <x v="0"/>
    <x v="13"/>
    <n v="9"/>
    <x v="391"/>
    <x v="0"/>
    <x v="0"/>
    <x v="0"/>
    <x v="633"/>
    <n v="0"/>
  </r>
  <r>
    <n v="15766908"/>
    <s v="Trevisani"/>
    <x v="304"/>
    <x v="2"/>
    <x v="1"/>
    <x v="12"/>
    <n v="3"/>
    <x v="392"/>
    <x v="0"/>
    <x v="1"/>
    <x v="1"/>
    <x v="634"/>
    <n v="0"/>
  </r>
  <r>
    <n v="15570134"/>
    <s v="Padovano"/>
    <x v="220"/>
    <x v="1"/>
    <x v="0"/>
    <x v="10"/>
    <n v="6"/>
    <x v="393"/>
    <x v="1"/>
    <x v="1"/>
    <x v="0"/>
    <x v="635"/>
    <n v="0"/>
  </r>
  <r>
    <n v="15567367"/>
    <s v="Tao"/>
    <x v="118"/>
    <x v="2"/>
    <x v="0"/>
    <x v="17"/>
    <n v="9"/>
    <x v="394"/>
    <x v="0"/>
    <x v="0"/>
    <x v="0"/>
    <x v="636"/>
    <n v="0"/>
  </r>
  <r>
    <n v="15747542"/>
    <s v="Perez"/>
    <x v="77"/>
    <x v="1"/>
    <x v="1"/>
    <x v="49"/>
    <n v="7"/>
    <x v="1"/>
    <x v="1"/>
    <x v="1"/>
    <x v="0"/>
    <x v="637"/>
    <n v="0"/>
  </r>
  <r>
    <n v="15762238"/>
    <s v="Fraser"/>
    <x v="125"/>
    <x v="2"/>
    <x v="0"/>
    <x v="4"/>
    <n v="0"/>
    <x v="395"/>
    <x v="1"/>
    <x v="0"/>
    <x v="0"/>
    <x v="638"/>
    <n v="0"/>
  </r>
  <r>
    <n v="15681554"/>
    <s v="Alley"/>
    <x v="41"/>
    <x v="2"/>
    <x v="0"/>
    <x v="6"/>
    <n v="7"/>
    <x v="396"/>
    <x v="1"/>
    <x v="1"/>
    <x v="0"/>
    <x v="639"/>
    <n v="0"/>
  </r>
  <r>
    <n v="15712825"/>
    <s v="Howells"/>
    <x v="170"/>
    <x v="0"/>
    <x v="0"/>
    <x v="16"/>
    <n v="9"/>
    <x v="1"/>
    <x v="1"/>
    <x v="0"/>
    <x v="0"/>
    <x v="640"/>
    <n v="0"/>
  </r>
  <r>
    <n v="15640280"/>
    <s v="Cameron"/>
    <x v="2"/>
    <x v="1"/>
    <x v="1"/>
    <x v="1"/>
    <n v="4"/>
    <x v="397"/>
    <x v="1"/>
    <x v="0"/>
    <x v="0"/>
    <x v="641"/>
    <n v="0"/>
  </r>
  <r>
    <n v="15613319"/>
    <s v="Rice"/>
    <x v="251"/>
    <x v="1"/>
    <x v="0"/>
    <x v="18"/>
    <n v="0"/>
    <x v="1"/>
    <x v="0"/>
    <x v="0"/>
    <x v="1"/>
    <x v="642"/>
    <n v="0"/>
  </r>
  <r>
    <n v="15798906"/>
    <s v="Cox"/>
    <x v="81"/>
    <x v="1"/>
    <x v="1"/>
    <x v="58"/>
    <n v="5"/>
    <x v="1"/>
    <x v="1"/>
    <x v="1"/>
    <x v="0"/>
    <x v="643"/>
    <n v="0"/>
  </r>
  <r>
    <n v="15708917"/>
    <s v="Martin"/>
    <x v="305"/>
    <x v="2"/>
    <x v="1"/>
    <x v="41"/>
    <n v="10"/>
    <x v="398"/>
    <x v="0"/>
    <x v="1"/>
    <x v="0"/>
    <x v="644"/>
    <n v="0"/>
  </r>
  <r>
    <n v="15778463"/>
    <s v="Ikenna"/>
    <x v="52"/>
    <x v="1"/>
    <x v="0"/>
    <x v="21"/>
    <n v="6"/>
    <x v="399"/>
    <x v="0"/>
    <x v="1"/>
    <x v="1"/>
    <x v="645"/>
    <n v="0"/>
  </r>
  <r>
    <n v="15699430"/>
    <s v="Davide"/>
    <x v="124"/>
    <x v="1"/>
    <x v="0"/>
    <x v="10"/>
    <n v="10"/>
    <x v="1"/>
    <x v="1"/>
    <x v="1"/>
    <x v="1"/>
    <x v="646"/>
    <n v="0"/>
  </r>
  <r>
    <n v="15649992"/>
    <s v="Alexander"/>
    <x v="145"/>
    <x v="0"/>
    <x v="1"/>
    <x v="35"/>
    <n v="7"/>
    <x v="400"/>
    <x v="1"/>
    <x v="0"/>
    <x v="0"/>
    <x v="647"/>
    <n v="0"/>
  </r>
  <r>
    <n v="15578980"/>
    <s v="Piazza"/>
    <x v="221"/>
    <x v="0"/>
    <x v="0"/>
    <x v="18"/>
    <n v="3"/>
    <x v="1"/>
    <x v="1"/>
    <x v="1"/>
    <x v="0"/>
    <x v="648"/>
    <n v="0"/>
  </r>
  <r>
    <n v="15641655"/>
    <s v="Black"/>
    <x v="267"/>
    <x v="1"/>
    <x v="0"/>
    <x v="25"/>
    <n v="2"/>
    <x v="1"/>
    <x v="1"/>
    <x v="0"/>
    <x v="1"/>
    <x v="649"/>
    <n v="0"/>
  </r>
  <r>
    <n v="15619708"/>
    <s v="Harker"/>
    <x v="214"/>
    <x v="1"/>
    <x v="1"/>
    <x v="9"/>
    <n v="5"/>
    <x v="401"/>
    <x v="1"/>
    <x v="1"/>
    <x v="1"/>
    <x v="650"/>
    <n v="0"/>
  </r>
  <r>
    <n v="15734565"/>
    <s v="Hughes"/>
    <x v="147"/>
    <x v="1"/>
    <x v="1"/>
    <x v="16"/>
    <n v="8"/>
    <x v="1"/>
    <x v="1"/>
    <x v="1"/>
    <x v="1"/>
    <x v="651"/>
    <n v="0"/>
  </r>
  <r>
    <n v="15591969"/>
    <s v="Kuo"/>
    <x v="7"/>
    <x v="0"/>
    <x v="1"/>
    <x v="5"/>
    <n v="9"/>
    <x v="402"/>
    <x v="0"/>
    <x v="1"/>
    <x v="0"/>
    <x v="652"/>
    <n v="0"/>
  </r>
  <r>
    <n v="15747807"/>
    <s v="Gallagher"/>
    <x v="275"/>
    <x v="1"/>
    <x v="0"/>
    <x v="2"/>
    <n v="6"/>
    <x v="403"/>
    <x v="1"/>
    <x v="1"/>
    <x v="1"/>
    <x v="653"/>
    <n v="0"/>
  </r>
  <r>
    <n v="15596939"/>
    <s v="Calabresi"/>
    <x v="183"/>
    <x v="2"/>
    <x v="1"/>
    <x v="15"/>
    <n v="4"/>
    <x v="404"/>
    <x v="1"/>
    <x v="1"/>
    <x v="1"/>
    <x v="654"/>
    <n v="0"/>
  </r>
  <r>
    <n v="15716155"/>
    <s v="Shaw"/>
    <x v="306"/>
    <x v="1"/>
    <x v="0"/>
    <x v="15"/>
    <n v="5"/>
    <x v="405"/>
    <x v="0"/>
    <x v="0"/>
    <x v="1"/>
    <x v="655"/>
    <n v="0"/>
  </r>
  <r>
    <n v="15765311"/>
    <s v="Zhirov"/>
    <x v="175"/>
    <x v="0"/>
    <x v="1"/>
    <x v="8"/>
    <n v="8"/>
    <x v="1"/>
    <x v="0"/>
    <x v="1"/>
    <x v="1"/>
    <x v="656"/>
    <n v="0"/>
  </r>
  <r>
    <n v="15603830"/>
    <s v="Palmer"/>
    <x v="298"/>
    <x v="0"/>
    <x v="1"/>
    <x v="15"/>
    <n v="4"/>
    <x v="1"/>
    <x v="1"/>
    <x v="1"/>
    <x v="1"/>
    <x v="657"/>
    <n v="0"/>
  </r>
  <r>
    <n v="15660602"/>
    <s v="Ch'eng"/>
    <x v="222"/>
    <x v="2"/>
    <x v="1"/>
    <x v="18"/>
    <n v="8"/>
    <x v="406"/>
    <x v="1"/>
    <x v="1"/>
    <x v="0"/>
    <x v="658"/>
    <n v="0"/>
  </r>
  <r>
    <n v="15660535"/>
    <s v="Avent"/>
    <x v="179"/>
    <x v="1"/>
    <x v="0"/>
    <x v="45"/>
    <n v="5"/>
    <x v="1"/>
    <x v="1"/>
    <x v="1"/>
    <x v="0"/>
    <x v="659"/>
    <n v="0"/>
  </r>
  <r>
    <n v="15666633"/>
    <s v="Huang"/>
    <x v="87"/>
    <x v="0"/>
    <x v="1"/>
    <x v="24"/>
    <n v="1"/>
    <x v="1"/>
    <x v="1"/>
    <x v="1"/>
    <x v="0"/>
    <x v="660"/>
    <n v="0"/>
  </r>
  <r>
    <n v="15596914"/>
    <s v="Shaw"/>
    <x v="186"/>
    <x v="2"/>
    <x v="0"/>
    <x v="6"/>
    <n v="2"/>
    <x v="407"/>
    <x v="1"/>
    <x v="1"/>
    <x v="0"/>
    <x v="661"/>
    <n v="0"/>
  </r>
  <r>
    <n v="15639788"/>
    <s v="Yuan"/>
    <x v="18"/>
    <x v="1"/>
    <x v="0"/>
    <x v="1"/>
    <n v="10"/>
    <x v="1"/>
    <x v="1"/>
    <x v="1"/>
    <x v="1"/>
    <x v="662"/>
    <n v="0"/>
  </r>
  <r>
    <n v="15695846"/>
    <s v="Hawkins"/>
    <x v="5"/>
    <x v="1"/>
    <x v="0"/>
    <x v="8"/>
    <n v="6"/>
    <x v="1"/>
    <x v="1"/>
    <x v="1"/>
    <x v="0"/>
    <x v="663"/>
    <n v="0"/>
  </r>
  <r>
    <n v="15726234"/>
    <s v="Trentini"/>
    <x v="307"/>
    <x v="0"/>
    <x v="0"/>
    <x v="0"/>
    <n v="5"/>
    <x v="1"/>
    <x v="0"/>
    <x v="0"/>
    <x v="0"/>
    <x v="664"/>
    <n v="0"/>
  </r>
  <r>
    <n v="15797964"/>
    <s v="Cameron"/>
    <x v="14"/>
    <x v="2"/>
    <x v="0"/>
    <x v="16"/>
    <n v="1"/>
    <x v="408"/>
    <x v="0"/>
    <x v="1"/>
    <x v="0"/>
    <x v="665"/>
    <n v="0"/>
  </r>
  <r>
    <n v="15625881"/>
    <s v="Koehler"/>
    <x v="143"/>
    <x v="2"/>
    <x v="1"/>
    <x v="21"/>
    <n v="3"/>
    <x v="409"/>
    <x v="1"/>
    <x v="1"/>
    <x v="0"/>
    <x v="666"/>
    <n v="0"/>
  </r>
  <r>
    <n v="15780628"/>
    <s v="Wu"/>
    <x v="297"/>
    <x v="1"/>
    <x v="0"/>
    <x v="29"/>
    <n v="6"/>
    <x v="1"/>
    <x v="1"/>
    <x v="0"/>
    <x v="1"/>
    <x v="667"/>
    <n v="0"/>
  </r>
  <r>
    <n v="15575883"/>
    <s v="Manna"/>
    <x v="276"/>
    <x v="1"/>
    <x v="1"/>
    <x v="8"/>
    <n v="2"/>
    <x v="410"/>
    <x v="1"/>
    <x v="1"/>
    <x v="1"/>
    <x v="668"/>
    <n v="0"/>
  </r>
  <r>
    <n v="15585036"/>
    <s v="Okoli"/>
    <x v="132"/>
    <x v="0"/>
    <x v="0"/>
    <x v="21"/>
    <n v="3"/>
    <x v="1"/>
    <x v="1"/>
    <x v="1"/>
    <x v="0"/>
    <x v="669"/>
    <n v="0"/>
  </r>
  <r>
    <n v="15589488"/>
    <s v="Ch'eng"/>
    <x v="89"/>
    <x v="2"/>
    <x v="0"/>
    <x v="24"/>
    <n v="5"/>
    <x v="411"/>
    <x v="0"/>
    <x v="1"/>
    <x v="0"/>
    <x v="670"/>
    <n v="0"/>
  </r>
  <r>
    <n v="15727915"/>
    <s v="Artemiev"/>
    <x v="308"/>
    <x v="1"/>
    <x v="1"/>
    <x v="15"/>
    <n v="4"/>
    <x v="412"/>
    <x v="0"/>
    <x v="0"/>
    <x v="1"/>
    <x v="671"/>
    <n v="0"/>
  </r>
  <r>
    <n v="15737792"/>
    <s v="Abbie"/>
    <x v="233"/>
    <x v="1"/>
    <x v="0"/>
    <x v="6"/>
    <n v="1"/>
    <x v="413"/>
    <x v="0"/>
    <x v="0"/>
    <x v="1"/>
    <x v="672"/>
    <n v="0"/>
  </r>
  <r>
    <n v="15599433"/>
    <s v="Fanucci"/>
    <x v="32"/>
    <x v="2"/>
    <x v="1"/>
    <x v="10"/>
    <n v="8"/>
    <x v="414"/>
    <x v="0"/>
    <x v="0"/>
    <x v="0"/>
    <x v="673"/>
    <n v="0"/>
  </r>
  <r>
    <n v="15806983"/>
    <s v="Moss"/>
    <x v="195"/>
    <x v="1"/>
    <x v="1"/>
    <x v="4"/>
    <n v="3"/>
    <x v="415"/>
    <x v="0"/>
    <x v="1"/>
    <x v="1"/>
    <x v="674"/>
    <n v="0"/>
  </r>
  <r>
    <n v="15592222"/>
    <s v="Lo"/>
    <x v="309"/>
    <x v="1"/>
    <x v="1"/>
    <x v="34"/>
    <n v="7"/>
    <x v="416"/>
    <x v="0"/>
    <x v="0"/>
    <x v="1"/>
    <x v="675"/>
    <n v="0"/>
  </r>
  <r>
    <n v="15608968"/>
    <s v="Averyanov"/>
    <x v="169"/>
    <x v="2"/>
    <x v="1"/>
    <x v="26"/>
    <n v="6"/>
    <x v="417"/>
    <x v="1"/>
    <x v="0"/>
    <x v="1"/>
    <x v="676"/>
    <n v="0"/>
  </r>
  <r>
    <n v="15586959"/>
    <s v="Unaipon"/>
    <x v="231"/>
    <x v="1"/>
    <x v="0"/>
    <x v="17"/>
    <n v="5"/>
    <x v="1"/>
    <x v="1"/>
    <x v="1"/>
    <x v="1"/>
    <x v="677"/>
    <n v="0"/>
  </r>
  <r>
    <n v="15646558"/>
    <s v="Clamp"/>
    <x v="200"/>
    <x v="0"/>
    <x v="1"/>
    <x v="23"/>
    <n v="1"/>
    <x v="418"/>
    <x v="0"/>
    <x v="1"/>
    <x v="0"/>
    <x v="678"/>
    <n v="0"/>
  </r>
  <r>
    <n v="15725811"/>
    <s v="Lim"/>
    <x v="207"/>
    <x v="1"/>
    <x v="1"/>
    <x v="9"/>
    <n v="0"/>
    <x v="419"/>
    <x v="0"/>
    <x v="0"/>
    <x v="0"/>
    <x v="679"/>
    <n v="0"/>
  </r>
  <r>
    <n v="15572265"/>
    <s v="Wu"/>
    <x v="102"/>
    <x v="2"/>
    <x v="1"/>
    <x v="13"/>
    <n v="1"/>
    <x v="420"/>
    <x v="1"/>
    <x v="1"/>
    <x v="1"/>
    <x v="680"/>
    <n v="0"/>
  </r>
  <r>
    <n v="15677610"/>
    <s v="Chambers"/>
    <x v="170"/>
    <x v="2"/>
    <x v="0"/>
    <x v="0"/>
    <n v="8"/>
    <x v="421"/>
    <x v="0"/>
    <x v="1"/>
    <x v="0"/>
    <x v="681"/>
    <n v="0"/>
  </r>
  <r>
    <n v="15745012"/>
    <s v="Pettit"/>
    <x v="310"/>
    <x v="1"/>
    <x v="0"/>
    <x v="2"/>
    <n v="6"/>
    <x v="1"/>
    <x v="1"/>
    <x v="1"/>
    <x v="0"/>
    <x v="682"/>
    <n v="0"/>
  </r>
  <r>
    <n v="15601589"/>
    <s v="Baresi"/>
    <x v="50"/>
    <x v="1"/>
    <x v="0"/>
    <x v="36"/>
    <n v="8"/>
    <x v="1"/>
    <x v="1"/>
    <x v="0"/>
    <x v="0"/>
    <x v="683"/>
    <n v="0"/>
  </r>
  <r>
    <n v="15686436"/>
    <s v="Newbery"/>
    <x v="140"/>
    <x v="0"/>
    <x v="1"/>
    <x v="12"/>
    <n v="4"/>
    <x v="1"/>
    <x v="1"/>
    <x v="1"/>
    <x v="1"/>
    <x v="684"/>
    <n v="0"/>
  </r>
  <r>
    <n v="15760550"/>
    <s v="Duncan"/>
    <x v="259"/>
    <x v="0"/>
    <x v="1"/>
    <x v="1"/>
    <n v="7"/>
    <x v="422"/>
    <x v="1"/>
    <x v="0"/>
    <x v="0"/>
    <x v="685"/>
    <n v="0"/>
  </r>
  <r>
    <n v="15686137"/>
    <s v="Barry"/>
    <x v="311"/>
    <x v="0"/>
    <x v="1"/>
    <x v="12"/>
    <n v="9"/>
    <x v="423"/>
    <x v="0"/>
    <x v="1"/>
    <x v="0"/>
    <x v="686"/>
    <n v="0"/>
  </r>
  <r>
    <n v="15794916"/>
    <s v="Pirogov"/>
    <x v="40"/>
    <x v="1"/>
    <x v="1"/>
    <x v="0"/>
    <n v="7"/>
    <x v="424"/>
    <x v="0"/>
    <x v="1"/>
    <x v="0"/>
    <x v="687"/>
    <n v="0"/>
  </r>
  <r>
    <n v="15614215"/>
    <s v="Oguejiofor"/>
    <x v="104"/>
    <x v="1"/>
    <x v="1"/>
    <x v="41"/>
    <n v="6"/>
    <x v="1"/>
    <x v="1"/>
    <x v="0"/>
    <x v="0"/>
    <x v="688"/>
    <n v="0"/>
  </r>
  <r>
    <n v="15805449"/>
    <s v="Ugochukwu"/>
    <x v="133"/>
    <x v="1"/>
    <x v="1"/>
    <x v="14"/>
    <n v="4"/>
    <x v="1"/>
    <x v="1"/>
    <x v="0"/>
    <x v="1"/>
    <x v="689"/>
    <n v="0"/>
  </r>
  <r>
    <n v="15686983"/>
    <s v="Rohu"/>
    <x v="56"/>
    <x v="2"/>
    <x v="0"/>
    <x v="9"/>
    <n v="10"/>
    <x v="425"/>
    <x v="1"/>
    <x v="0"/>
    <x v="0"/>
    <x v="690"/>
    <n v="0"/>
  </r>
  <r>
    <n v="15808017"/>
    <s v="Cary"/>
    <x v="142"/>
    <x v="1"/>
    <x v="1"/>
    <x v="14"/>
    <n v="1"/>
    <x v="426"/>
    <x v="1"/>
    <x v="1"/>
    <x v="0"/>
    <x v="691"/>
    <n v="0"/>
  </r>
  <r>
    <n v="15710424"/>
    <s v="Page"/>
    <x v="312"/>
    <x v="1"/>
    <x v="1"/>
    <x v="15"/>
    <n v="4"/>
    <x v="1"/>
    <x v="0"/>
    <x v="1"/>
    <x v="0"/>
    <x v="692"/>
    <n v="0"/>
  </r>
  <r>
    <n v="15799422"/>
    <s v="Evans"/>
    <x v="271"/>
    <x v="1"/>
    <x v="0"/>
    <x v="19"/>
    <n v="8"/>
    <x v="1"/>
    <x v="0"/>
    <x v="1"/>
    <x v="0"/>
    <x v="693"/>
    <n v="0"/>
  </r>
  <r>
    <n v="15794549"/>
    <s v="Andrews"/>
    <x v="26"/>
    <x v="1"/>
    <x v="0"/>
    <x v="10"/>
    <n v="2"/>
    <x v="427"/>
    <x v="1"/>
    <x v="1"/>
    <x v="0"/>
    <x v="694"/>
    <n v="0"/>
  </r>
  <r>
    <n v="15803764"/>
    <s v="Stanley"/>
    <x v="313"/>
    <x v="1"/>
    <x v="1"/>
    <x v="30"/>
    <n v="7"/>
    <x v="1"/>
    <x v="1"/>
    <x v="1"/>
    <x v="1"/>
    <x v="695"/>
    <n v="0"/>
  </r>
  <r>
    <n v="15674840"/>
    <s v="Chiazagomekpere"/>
    <x v="210"/>
    <x v="1"/>
    <x v="0"/>
    <x v="14"/>
    <n v="5"/>
    <x v="428"/>
    <x v="1"/>
    <x v="0"/>
    <x v="0"/>
    <x v="696"/>
    <n v="0"/>
  </r>
  <r>
    <n v="15653762"/>
    <s v="Chidiebele"/>
    <x v="4"/>
    <x v="1"/>
    <x v="0"/>
    <x v="1"/>
    <n v="9"/>
    <x v="429"/>
    <x v="0"/>
    <x v="0"/>
    <x v="1"/>
    <x v="697"/>
    <n v="0"/>
  </r>
  <r>
    <n v="15581229"/>
    <s v="Gregory"/>
    <x v="314"/>
    <x v="2"/>
    <x v="0"/>
    <x v="12"/>
    <n v="1"/>
    <x v="430"/>
    <x v="0"/>
    <x v="0"/>
    <x v="0"/>
    <x v="698"/>
    <n v="0"/>
  </r>
  <r>
    <n v="15800228"/>
    <s v="Bednall"/>
    <x v="63"/>
    <x v="0"/>
    <x v="0"/>
    <x v="17"/>
    <n v="4"/>
    <x v="1"/>
    <x v="1"/>
    <x v="1"/>
    <x v="0"/>
    <x v="699"/>
    <n v="0"/>
  </r>
  <r>
    <n v="15656333"/>
    <s v="Jen"/>
    <x v="21"/>
    <x v="1"/>
    <x v="0"/>
    <x v="18"/>
    <n v="3"/>
    <x v="431"/>
    <x v="0"/>
    <x v="1"/>
    <x v="1"/>
    <x v="700"/>
    <n v="0"/>
  </r>
  <r>
    <n v="15697497"/>
    <s v="She"/>
    <x v="315"/>
    <x v="1"/>
    <x v="0"/>
    <x v="11"/>
    <n v="9"/>
    <x v="432"/>
    <x v="1"/>
    <x v="1"/>
    <x v="0"/>
    <x v="701"/>
    <n v="0"/>
  </r>
  <r>
    <n v="15785519"/>
    <s v="May"/>
    <x v="316"/>
    <x v="1"/>
    <x v="1"/>
    <x v="15"/>
    <n v="6"/>
    <x v="433"/>
    <x v="0"/>
    <x v="1"/>
    <x v="1"/>
    <x v="702"/>
    <n v="0"/>
  </r>
  <r>
    <n v="15777211"/>
    <s v="Herrera"/>
    <x v="69"/>
    <x v="1"/>
    <x v="1"/>
    <x v="35"/>
    <n v="7"/>
    <x v="434"/>
    <x v="0"/>
    <x v="1"/>
    <x v="0"/>
    <x v="703"/>
    <n v="0"/>
  </r>
  <r>
    <n v="15721935"/>
    <s v="Kincaid"/>
    <x v="121"/>
    <x v="1"/>
    <x v="1"/>
    <x v="9"/>
    <n v="7"/>
    <x v="1"/>
    <x v="1"/>
    <x v="1"/>
    <x v="0"/>
    <x v="704"/>
    <n v="0"/>
  </r>
  <r>
    <n v="15591711"/>
    <s v="Sleeman"/>
    <x v="317"/>
    <x v="0"/>
    <x v="1"/>
    <x v="14"/>
    <n v="0"/>
    <x v="435"/>
    <x v="0"/>
    <x v="1"/>
    <x v="1"/>
    <x v="705"/>
    <n v="0"/>
  </r>
  <r>
    <n v="15625021"/>
    <s v="Hung"/>
    <x v="36"/>
    <x v="1"/>
    <x v="1"/>
    <x v="17"/>
    <n v="2"/>
    <x v="1"/>
    <x v="1"/>
    <x v="1"/>
    <x v="0"/>
    <x v="706"/>
    <n v="0"/>
  </r>
  <r>
    <n v="15702968"/>
    <s v="Artemieva"/>
    <x v="229"/>
    <x v="2"/>
    <x v="1"/>
    <x v="59"/>
    <n v="3"/>
    <x v="436"/>
    <x v="0"/>
    <x v="1"/>
    <x v="0"/>
    <x v="707"/>
    <n v="0"/>
  </r>
  <r>
    <n v="15600462"/>
    <s v="Barwell"/>
    <x v="318"/>
    <x v="1"/>
    <x v="0"/>
    <x v="2"/>
    <n v="8"/>
    <x v="437"/>
    <x v="0"/>
    <x v="0"/>
    <x v="0"/>
    <x v="708"/>
    <n v="0"/>
  </r>
  <r>
    <n v="15768104"/>
    <s v="Wright"/>
    <x v="37"/>
    <x v="0"/>
    <x v="1"/>
    <x v="21"/>
    <n v="8"/>
    <x v="438"/>
    <x v="0"/>
    <x v="0"/>
    <x v="1"/>
    <x v="709"/>
    <n v="0"/>
  </r>
  <r>
    <n v="15780140"/>
    <s v="Bellucci"/>
    <x v="312"/>
    <x v="2"/>
    <x v="1"/>
    <x v="12"/>
    <n v="2"/>
    <x v="439"/>
    <x v="1"/>
    <x v="1"/>
    <x v="0"/>
    <x v="710"/>
    <n v="0"/>
  </r>
  <r>
    <n v="15585255"/>
    <s v="Moore"/>
    <x v="18"/>
    <x v="1"/>
    <x v="1"/>
    <x v="17"/>
    <n v="9"/>
    <x v="1"/>
    <x v="0"/>
    <x v="1"/>
    <x v="1"/>
    <x v="711"/>
    <n v="0"/>
  </r>
  <r>
    <n v="15697000"/>
    <s v="Mello"/>
    <x v="319"/>
    <x v="2"/>
    <x v="1"/>
    <x v="12"/>
    <n v="5"/>
    <x v="440"/>
    <x v="0"/>
    <x v="1"/>
    <x v="0"/>
    <x v="712"/>
    <n v="0"/>
  </r>
  <r>
    <n v="15733119"/>
    <s v="Mistry"/>
    <x v="184"/>
    <x v="1"/>
    <x v="1"/>
    <x v="10"/>
    <n v="8"/>
    <x v="1"/>
    <x v="1"/>
    <x v="1"/>
    <x v="1"/>
    <x v="713"/>
    <n v="0"/>
  </r>
  <r>
    <n v="15782390"/>
    <s v="T'ien"/>
    <x v="288"/>
    <x v="1"/>
    <x v="0"/>
    <x v="19"/>
    <n v="6"/>
    <x v="1"/>
    <x v="0"/>
    <x v="1"/>
    <x v="1"/>
    <x v="714"/>
    <n v="0"/>
  </r>
  <r>
    <n v="15632210"/>
    <s v="Hill"/>
    <x v="52"/>
    <x v="2"/>
    <x v="1"/>
    <x v="9"/>
    <n v="2"/>
    <x v="441"/>
    <x v="0"/>
    <x v="1"/>
    <x v="1"/>
    <x v="715"/>
    <n v="0"/>
  </r>
  <r>
    <n v="15709737"/>
    <s v="Hunter"/>
    <x v="187"/>
    <x v="1"/>
    <x v="1"/>
    <x v="15"/>
    <n v="7"/>
    <x v="442"/>
    <x v="1"/>
    <x v="0"/>
    <x v="0"/>
    <x v="716"/>
    <n v="0"/>
  </r>
  <r>
    <n v="15792388"/>
    <s v="Li"/>
    <x v="210"/>
    <x v="1"/>
    <x v="0"/>
    <x v="32"/>
    <n v="7"/>
    <x v="443"/>
    <x v="0"/>
    <x v="1"/>
    <x v="0"/>
    <x v="717"/>
    <n v="0"/>
  </r>
  <r>
    <n v="15786014"/>
    <s v="Ku"/>
    <x v="190"/>
    <x v="1"/>
    <x v="1"/>
    <x v="30"/>
    <n v="5"/>
    <x v="444"/>
    <x v="1"/>
    <x v="1"/>
    <x v="1"/>
    <x v="718"/>
    <n v="0"/>
  </r>
  <r>
    <n v="15814275"/>
    <s v="Zikoranachidimma"/>
    <x v="78"/>
    <x v="1"/>
    <x v="1"/>
    <x v="18"/>
    <n v="6"/>
    <x v="445"/>
    <x v="0"/>
    <x v="1"/>
    <x v="0"/>
    <x v="719"/>
    <n v="0"/>
  </r>
  <r>
    <n v="15754713"/>
    <s v="Rivera"/>
    <x v="78"/>
    <x v="0"/>
    <x v="1"/>
    <x v="6"/>
    <n v="10"/>
    <x v="446"/>
    <x v="0"/>
    <x v="1"/>
    <x v="0"/>
    <x v="720"/>
    <n v="0"/>
  </r>
  <r>
    <n v="15693814"/>
    <s v="Niu"/>
    <x v="176"/>
    <x v="0"/>
    <x v="1"/>
    <x v="9"/>
    <n v="7"/>
    <x v="1"/>
    <x v="1"/>
    <x v="1"/>
    <x v="1"/>
    <x v="721"/>
    <n v="0"/>
  </r>
  <r>
    <n v="15599660"/>
    <s v="Bennett"/>
    <x v="53"/>
    <x v="1"/>
    <x v="1"/>
    <x v="15"/>
    <n v="6"/>
    <x v="447"/>
    <x v="1"/>
    <x v="1"/>
    <x v="0"/>
    <x v="722"/>
    <n v="0"/>
  </r>
  <r>
    <n v="15746490"/>
    <s v="Wollstonecraft"/>
    <x v="193"/>
    <x v="0"/>
    <x v="0"/>
    <x v="41"/>
    <n v="6"/>
    <x v="448"/>
    <x v="0"/>
    <x v="1"/>
    <x v="0"/>
    <x v="723"/>
    <n v="0"/>
  </r>
  <r>
    <n v="15566091"/>
    <s v="Thomsen"/>
    <x v="142"/>
    <x v="0"/>
    <x v="0"/>
    <x v="12"/>
    <n v="4"/>
    <x v="1"/>
    <x v="0"/>
    <x v="1"/>
    <x v="1"/>
    <x v="724"/>
    <n v="0"/>
  </r>
  <r>
    <n v="15655961"/>
    <s v="Palermo"/>
    <x v="19"/>
    <x v="2"/>
    <x v="1"/>
    <x v="5"/>
    <n v="1"/>
    <x v="449"/>
    <x v="0"/>
    <x v="1"/>
    <x v="1"/>
    <x v="725"/>
    <n v="0"/>
  </r>
  <r>
    <n v="15710404"/>
    <s v="Chinwendu"/>
    <x v="237"/>
    <x v="1"/>
    <x v="1"/>
    <x v="10"/>
    <n v="10"/>
    <x v="450"/>
    <x v="0"/>
    <x v="1"/>
    <x v="0"/>
    <x v="726"/>
    <n v="0"/>
  </r>
  <r>
    <n v="15775625"/>
    <s v="McKenzie"/>
    <x v="215"/>
    <x v="1"/>
    <x v="1"/>
    <x v="45"/>
    <n v="6"/>
    <x v="1"/>
    <x v="0"/>
    <x v="1"/>
    <x v="1"/>
    <x v="727"/>
    <n v="0"/>
  </r>
  <r>
    <n v="15719856"/>
    <s v="Lamb"/>
    <x v="102"/>
    <x v="1"/>
    <x v="0"/>
    <x v="11"/>
    <n v="3"/>
    <x v="451"/>
    <x v="0"/>
    <x v="1"/>
    <x v="0"/>
    <x v="728"/>
    <n v="0"/>
  </r>
  <r>
    <n v="15593773"/>
    <s v="Olejuru"/>
    <x v="320"/>
    <x v="0"/>
    <x v="1"/>
    <x v="10"/>
    <n v="3"/>
    <x v="1"/>
    <x v="1"/>
    <x v="0"/>
    <x v="1"/>
    <x v="729"/>
    <n v="0"/>
  </r>
  <r>
    <n v="15733114"/>
    <s v="Hay"/>
    <x v="321"/>
    <x v="0"/>
    <x v="1"/>
    <x v="11"/>
    <n v="9"/>
    <x v="1"/>
    <x v="1"/>
    <x v="1"/>
    <x v="1"/>
    <x v="730"/>
    <n v="0"/>
  </r>
  <r>
    <n v="15797748"/>
    <s v="Lu"/>
    <x v="64"/>
    <x v="1"/>
    <x v="1"/>
    <x v="4"/>
    <n v="5"/>
    <x v="1"/>
    <x v="1"/>
    <x v="0"/>
    <x v="0"/>
    <x v="731"/>
    <n v="0"/>
  </r>
  <r>
    <n v="15601026"/>
    <s v="Gallagher"/>
    <x v="202"/>
    <x v="2"/>
    <x v="0"/>
    <x v="22"/>
    <n v="1"/>
    <x v="452"/>
    <x v="0"/>
    <x v="1"/>
    <x v="0"/>
    <x v="732"/>
    <n v="0"/>
  </r>
  <r>
    <n v="15658485"/>
    <s v="Heath"/>
    <x v="76"/>
    <x v="1"/>
    <x v="0"/>
    <x v="8"/>
    <n v="9"/>
    <x v="453"/>
    <x v="0"/>
    <x v="1"/>
    <x v="0"/>
    <x v="733"/>
    <n v="0"/>
  </r>
  <r>
    <n v="15636731"/>
    <s v="Ts'ai"/>
    <x v="169"/>
    <x v="2"/>
    <x v="0"/>
    <x v="15"/>
    <n v="1"/>
    <x v="454"/>
    <x v="1"/>
    <x v="1"/>
    <x v="0"/>
    <x v="734"/>
    <n v="0"/>
  </r>
  <r>
    <n v="15628303"/>
    <s v="Thurgood"/>
    <x v="75"/>
    <x v="0"/>
    <x v="1"/>
    <x v="10"/>
    <n v="3"/>
    <x v="1"/>
    <x v="0"/>
    <x v="1"/>
    <x v="0"/>
    <x v="735"/>
    <n v="0"/>
  </r>
  <r>
    <n v="15633461"/>
    <s v="Pai"/>
    <x v="243"/>
    <x v="2"/>
    <x v="1"/>
    <x v="14"/>
    <n v="5"/>
    <x v="455"/>
    <x v="0"/>
    <x v="1"/>
    <x v="0"/>
    <x v="736"/>
    <n v="0"/>
  </r>
  <r>
    <n v="15677135"/>
    <s v="Lorenzo"/>
    <x v="25"/>
    <x v="2"/>
    <x v="1"/>
    <x v="20"/>
    <n v="8"/>
    <x v="456"/>
    <x v="1"/>
    <x v="1"/>
    <x v="0"/>
    <x v="737"/>
    <n v="0"/>
  </r>
  <r>
    <n v="15590876"/>
    <s v="Knupp"/>
    <x v="322"/>
    <x v="1"/>
    <x v="0"/>
    <x v="7"/>
    <n v="7"/>
    <x v="457"/>
    <x v="0"/>
    <x v="0"/>
    <x v="1"/>
    <x v="738"/>
    <n v="0"/>
  </r>
  <r>
    <n v="15790782"/>
    <s v="Baryshnikov"/>
    <x v="49"/>
    <x v="0"/>
    <x v="1"/>
    <x v="1"/>
    <n v="6"/>
    <x v="458"/>
    <x v="0"/>
    <x v="0"/>
    <x v="1"/>
    <x v="739"/>
    <n v="0"/>
  </r>
  <r>
    <n v="15700476"/>
    <s v="Azubuike"/>
    <x v="323"/>
    <x v="2"/>
    <x v="1"/>
    <x v="0"/>
    <n v="9"/>
    <x v="459"/>
    <x v="1"/>
    <x v="1"/>
    <x v="0"/>
    <x v="740"/>
    <n v="0"/>
  </r>
  <r>
    <n v="15634141"/>
    <s v="Shephard"/>
    <x v="307"/>
    <x v="2"/>
    <x v="0"/>
    <x v="17"/>
    <n v="8"/>
    <x v="460"/>
    <x v="1"/>
    <x v="1"/>
    <x v="1"/>
    <x v="741"/>
    <n v="0"/>
  </r>
  <r>
    <n v="15790299"/>
    <s v="Williamson"/>
    <x v="227"/>
    <x v="0"/>
    <x v="1"/>
    <x v="21"/>
    <n v="9"/>
    <x v="1"/>
    <x v="2"/>
    <x v="1"/>
    <x v="0"/>
    <x v="742"/>
    <n v="0"/>
  </r>
  <r>
    <n v="15675316"/>
    <s v="Avdeeva"/>
    <x v="38"/>
    <x v="1"/>
    <x v="0"/>
    <x v="14"/>
    <n v="3"/>
    <x v="1"/>
    <x v="1"/>
    <x v="0"/>
    <x v="0"/>
    <x v="743"/>
    <n v="0"/>
  </r>
  <r>
    <n v="15662100"/>
    <s v="Hsu"/>
    <x v="2"/>
    <x v="2"/>
    <x v="0"/>
    <x v="4"/>
    <n v="5"/>
    <x v="461"/>
    <x v="0"/>
    <x v="0"/>
    <x v="0"/>
    <x v="744"/>
    <n v="0"/>
  </r>
  <r>
    <n v="15668032"/>
    <s v="Buchanan"/>
    <x v="18"/>
    <x v="1"/>
    <x v="0"/>
    <x v="21"/>
    <n v="4"/>
    <x v="1"/>
    <x v="0"/>
    <x v="1"/>
    <x v="0"/>
    <x v="745"/>
    <n v="0"/>
  </r>
  <r>
    <n v="15599289"/>
    <s v="Yeh"/>
    <x v="218"/>
    <x v="1"/>
    <x v="0"/>
    <x v="21"/>
    <n v="10"/>
    <x v="462"/>
    <x v="0"/>
    <x v="1"/>
    <x v="1"/>
    <x v="746"/>
    <n v="0"/>
  </r>
  <r>
    <n v="15754084"/>
    <s v="Palazzi"/>
    <x v="72"/>
    <x v="0"/>
    <x v="1"/>
    <x v="10"/>
    <n v="1"/>
    <x v="463"/>
    <x v="0"/>
    <x v="1"/>
    <x v="0"/>
    <x v="747"/>
    <n v="0"/>
  </r>
  <r>
    <n v="15676521"/>
    <s v="Y?an"/>
    <x v="147"/>
    <x v="1"/>
    <x v="0"/>
    <x v="6"/>
    <n v="8"/>
    <x v="1"/>
    <x v="1"/>
    <x v="0"/>
    <x v="1"/>
    <x v="748"/>
    <n v="0"/>
  </r>
  <r>
    <n v="15781465"/>
    <s v="Schofield"/>
    <x v="50"/>
    <x v="2"/>
    <x v="0"/>
    <x v="16"/>
    <n v="8"/>
    <x v="464"/>
    <x v="0"/>
    <x v="1"/>
    <x v="1"/>
    <x v="749"/>
    <n v="0"/>
  </r>
  <r>
    <n v="15729362"/>
    <s v="Lombardi"/>
    <x v="214"/>
    <x v="1"/>
    <x v="1"/>
    <x v="15"/>
    <n v="8"/>
    <x v="465"/>
    <x v="0"/>
    <x v="1"/>
    <x v="1"/>
    <x v="750"/>
    <n v="0"/>
  </r>
  <r>
    <n v="15709295"/>
    <s v="Wall"/>
    <x v="324"/>
    <x v="0"/>
    <x v="0"/>
    <x v="9"/>
    <n v="5"/>
    <x v="466"/>
    <x v="1"/>
    <x v="1"/>
    <x v="0"/>
    <x v="751"/>
    <n v="0"/>
  </r>
  <r>
    <n v="15783659"/>
    <s v="Blackburn"/>
    <x v="183"/>
    <x v="1"/>
    <x v="1"/>
    <x v="39"/>
    <n v="4"/>
    <x v="467"/>
    <x v="0"/>
    <x v="1"/>
    <x v="0"/>
    <x v="752"/>
    <n v="0"/>
  </r>
  <r>
    <n v="15630328"/>
    <s v="Bird"/>
    <x v="10"/>
    <x v="1"/>
    <x v="0"/>
    <x v="32"/>
    <n v="8"/>
    <x v="468"/>
    <x v="1"/>
    <x v="1"/>
    <x v="0"/>
    <x v="753"/>
    <n v="0"/>
  </r>
  <r>
    <n v="15785899"/>
    <s v="Ch'en"/>
    <x v="90"/>
    <x v="2"/>
    <x v="1"/>
    <x v="18"/>
    <n v="8"/>
    <x v="469"/>
    <x v="0"/>
    <x v="1"/>
    <x v="1"/>
    <x v="754"/>
    <n v="0"/>
  </r>
  <r>
    <n v="15606149"/>
    <s v="Wood"/>
    <x v="20"/>
    <x v="2"/>
    <x v="0"/>
    <x v="47"/>
    <n v="9"/>
    <x v="470"/>
    <x v="0"/>
    <x v="0"/>
    <x v="0"/>
    <x v="755"/>
    <n v="0"/>
  </r>
  <r>
    <n v="15671139"/>
    <s v="Brizendine"/>
    <x v="132"/>
    <x v="0"/>
    <x v="1"/>
    <x v="1"/>
    <n v="0"/>
    <x v="471"/>
    <x v="0"/>
    <x v="1"/>
    <x v="0"/>
    <x v="756"/>
    <n v="0"/>
  </r>
  <r>
    <n v="15571002"/>
    <s v="Yusupov"/>
    <x v="158"/>
    <x v="1"/>
    <x v="0"/>
    <x v="4"/>
    <n v="4"/>
    <x v="472"/>
    <x v="0"/>
    <x v="0"/>
    <x v="1"/>
    <x v="757"/>
    <n v="0"/>
  </r>
  <r>
    <n v="15631681"/>
    <s v="Jibunoh"/>
    <x v="120"/>
    <x v="0"/>
    <x v="0"/>
    <x v="2"/>
    <n v="0"/>
    <x v="1"/>
    <x v="1"/>
    <x v="0"/>
    <x v="0"/>
    <x v="758"/>
    <n v="0"/>
  </r>
  <r>
    <n v="15731522"/>
    <s v="Ts'ui"/>
    <x v="144"/>
    <x v="0"/>
    <x v="0"/>
    <x v="39"/>
    <n v="8"/>
    <x v="1"/>
    <x v="1"/>
    <x v="1"/>
    <x v="0"/>
    <x v="759"/>
    <n v="0"/>
  </r>
  <r>
    <n v="15619529"/>
    <s v="Ndukaku"/>
    <x v="152"/>
    <x v="0"/>
    <x v="1"/>
    <x v="5"/>
    <n v="8"/>
    <x v="473"/>
    <x v="0"/>
    <x v="0"/>
    <x v="1"/>
    <x v="760"/>
    <n v="0"/>
  </r>
  <r>
    <n v="15628034"/>
    <s v="Wilder"/>
    <x v="173"/>
    <x v="1"/>
    <x v="0"/>
    <x v="21"/>
    <n v="6"/>
    <x v="474"/>
    <x v="0"/>
    <x v="1"/>
    <x v="0"/>
    <x v="761"/>
    <n v="0"/>
  </r>
  <r>
    <n v="15686164"/>
    <s v="Maclean"/>
    <x v="2"/>
    <x v="2"/>
    <x v="0"/>
    <x v="6"/>
    <n v="1"/>
    <x v="475"/>
    <x v="0"/>
    <x v="1"/>
    <x v="0"/>
    <x v="762"/>
    <n v="0"/>
  </r>
  <r>
    <n v="15582797"/>
    <s v="Ch'iu"/>
    <x v="78"/>
    <x v="0"/>
    <x v="1"/>
    <x v="10"/>
    <n v="4"/>
    <x v="476"/>
    <x v="0"/>
    <x v="1"/>
    <x v="1"/>
    <x v="763"/>
    <n v="0"/>
  </r>
  <r>
    <n v="15753831"/>
    <s v="Cox"/>
    <x v="175"/>
    <x v="0"/>
    <x v="1"/>
    <x v="12"/>
    <n v="7"/>
    <x v="477"/>
    <x v="0"/>
    <x v="1"/>
    <x v="0"/>
    <x v="764"/>
    <n v="0"/>
  </r>
  <r>
    <n v="15602084"/>
    <s v="Coles"/>
    <x v="94"/>
    <x v="1"/>
    <x v="0"/>
    <x v="17"/>
    <n v="5"/>
    <x v="478"/>
    <x v="0"/>
    <x v="1"/>
    <x v="0"/>
    <x v="765"/>
    <n v="0"/>
  </r>
  <r>
    <n v="15589805"/>
    <s v="Benson"/>
    <x v="280"/>
    <x v="1"/>
    <x v="0"/>
    <x v="8"/>
    <n v="6"/>
    <x v="479"/>
    <x v="0"/>
    <x v="1"/>
    <x v="0"/>
    <x v="766"/>
    <n v="0"/>
  </r>
  <r>
    <n v="15720893"/>
    <s v="Gilbert"/>
    <x v="93"/>
    <x v="0"/>
    <x v="0"/>
    <x v="8"/>
    <n v="9"/>
    <x v="1"/>
    <x v="1"/>
    <x v="0"/>
    <x v="1"/>
    <x v="767"/>
    <n v="0"/>
  </r>
  <r>
    <n v="15641009"/>
    <s v="Wilhelm"/>
    <x v="146"/>
    <x v="1"/>
    <x v="1"/>
    <x v="21"/>
    <n v="3"/>
    <x v="480"/>
    <x v="0"/>
    <x v="0"/>
    <x v="1"/>
    <x v="768"/>
    <n v="0"/>
  </r>
  <r>
    <n v="15605926"/>
    <s v="Sinclair"/>
    <x v="123"/>
    <x v="2"/>
    <x v="1"/>
    <x v="52"/>
    <n v="9"/>
    <x v="481"/>
    <x v="1"/>
    <x v="0"/>
    <x v="0"/>
    <x v="769"/>
    <n v="0"/>
  </r>
  <r>
    <n v="15805955"/>
    <s v="L?"/>
    <x v="246"/>
    <x v="1"/>
    <x v="0"/>
    <x v="32"/>
    <n v="10"/>
    <x v="482"/>
    <x v="0"/>
    <x v="1"/>
    <x v="0"/>
    <x v="770"/>
    <n v="0"/>
  </r>
  <r>
    <n v="15801488"/>
    <s v="Buckner"/>
    <x v="325"/>
    <x v="1"/>
    <x v="1"/>
    <x v="9"/>
    <n v="3"/>
    <x v="1"/>
    <x v="1"/>
    <x v="1"/>
    <x v="0"/>
    <x v="771"/>
    <n v="0"/>
  </r>
  <r>
    <n v="15605918"/>
    <s v="Padovesi"/>
    <x v="10"/>
    <x v="2"/>
    <x v="1"/>
    <x v="2"/>
    <n v="5"/>
    <x v="483"/>
    <x v="1"/>
    <x v="0"/>
    <x v="1"/>
    <x v="772"/>
    <n v="0"/>
  </r>
  <r>
    <n v="15779711"/>
    <s v="Gray"/>
    <x v="285"/>
    <x v="0"/>
    <x v="0"/>
    <x v="14"/>
    <n v="7"/>
    <x v="484"/>
    <x v="1"/>
    <x v="0"/>
    <x v="0"/>
    <x v="773"/>
    <n v="0"/>
  </r>
  <r>
    <n v="15705620"/>
    <s v="Lu"/>
    <x v="68"/>
    <x v="1"/>
    <x v="1"/>
    <x v="8"/>
    <n v="5"/>
    <x v="485"/>
    <x v="1"/>
    <x v="1"/>
    <x v="1"/>
    <x v="774"/>
    <n v="0"/>
  </r>
  <r>
    <n v="15685357"/>
    <s v="Wright"/>
    <x v="285"/>
    <x v="0"/>
    <x v="0"/>
    <x v="15"/>
    <n v="8"/>
    <x v="486"/>
    <x v="0"/>
    <x v="0"/>
    <x v="0"/>
    <x v="775"/>
    <n v="0"/>
  </r>
  <r>
    <n v="15582616"/>
    <s v="Y?an"/>
    <x v="25"/>
    <x v="1"/>
    <x v="0"/>
    <x v="14"/>
    <n v="4"/>
    <x v="1"/>
    <x v="1"/>
    <x v="1"/>
    <x v="1"/>
    <x v="776"/>
    <n v="0"/>
  </r>
  <r>
    <n v="15799515"/>
    <s v="Wei"/>
    <x v="63"/>
    <x v="1"/>
    <x v="0"/>
    <x v="32"/>
    <n v="8"/>
    <x v="487"/>
    <x v="0"/>
    <x v="1"/>
    <x v="1"/>
    <x v="777"/>
    <n v="0"/>
  </r>
  <r>
    <n v="15642937"/>
    <s v="Padovesi"/>
    <x v="34"/>
    <x v="1"/>
    <x v="0"/>
    <x v="13"/>
    <n v="7"/>
    <x v="1"/>
    <x v="1"/>
    <x v="1"/>
    <x v="1"/>
    <x v="778"/>
    <n v="0"/>
  </r>
  <r>
    <n v="15624729"/>
    <s v="Tsao"/>
    <x v="133"/>
    <x v="1"/>
    <x v="1"/>
    <x v="5"/>
    <n v="0"/>
    <x v="488"/>
    <x v="0"/>
    <x v="0"/>
    <x v="1"/>
    <x v="779"/>
    <n v="0"/>
  </r>
  <r>
    <n v="15566156"/>
    <s v="Franklin"/>
    <x v="257"/>
    <x v="2"/>
    <x v="0"/>
    <x v="4"/>
    <n v="0"/>
    <x v="489"/>
    <x v="1"/>
    <x v="0"/>
    <x v="1"/>
    <x v="780"/>
    <n v="0"/>
  </r>
  <r>
    <n v="15792360"/>
    <s v="Clark"/>
    <x v="82"/>
    <x v="1"/>
    <x v="1"/>
    <x v="12"/>
    <n v="7"/>
    <x v="1"/>
    <x v="1"/>
    <x v="1"/>
    <x v="0"/>
    <x v="781"/>
    <n v="0"/>
  </r>
  <r>
    <n v="15704770"/>
    <s v="Pan"/>
    <x v="70"/>
    <x v="1"/>
    <x v="1"/>
    <x v="9"/>
    <n v="1"/>
    <x v="490"/>
    <x v="1"/>
    <x v="0"/>
    <x v="0"/>
    <x v="782"/>
    <n v="0"/>
  </r>
  <r>
    <n v="15756475"/>
    <s v="Kenniff"/>
    <x v="326"/>
    <x v="2"/>
    <x v="1"/>
    <x v="6"/>
    <n v="9"/>
    <x v="491"/>
    <x v="1"/>
    <x v="1"/>
    <x v="0"/>
    <x v="783"/>
    <n v="0"/>
  </r>
  <r>
    <n v="15655339"/>
    <s v="Spencer"/>
    <x v="327"/>
    <x v="1"/>
    <x v="1"/>
    <x v="15"/>
    <n v="1"/>
    <x v="492"/>
    <x v="0"/>
    <x v="1"/>
    <x v="1"/>
    <x v="784"/>
    <n v="0"/>
  </r>
  <r>
    <n v="15664521"/>
    <s v="David"/>
    <x v="183"/>
    <x v="0"/>
    <x v="1"/>
    <x v="6"/>
    <n v="7"/>
    <x v="493"/>
    <x v="1"/>
    <x v="1"/>
    <x v="0"/>
    <x v="785"/>
    <n v="0"/>
  </r>
  <r>
    <n v="15745527"/>
    <s v="Burke"/>
    <x v="328"/>
    <x v="1"/>
    <x v="1"/>
    <x v="21"/>
    <n v="5"/>
    <x v="494"/>
    <x v="1"/>
    <x v="1"/>
    <x v="1"/>
    <x v="786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0">
  <r>
    <n v="15634602"/>
    <s v="Hargrave"/>
    <x v="0"/>
    <x v="0"/>
    <x v="0"/>
    <x v="0"/>
    <x v="0"/>
    <x v="0"/>
    <x v="0"/>
    <x v="0"/>
    <x v="0"/>
    <x v="0"/>
    <x v="0"/>
  </r>
  <r>
    <n v="15647311"/>
    <s v="Hill"/>
    <x v="1"/>
    <x v="1"/>
    <x v="0"/>
    <x v="1"/>
    <x v="1"/>
    <x v="1"/>
    <x v="0"/>
    <x v="1"/>
    <x v="0"/>
    <x v="1"/>
    <x v="1"/>
  </r>
  <r>
    <n v="15619304"/>
    <s v="Onio"/>
    <x v="2"/>
    <x v="0"/>
    <x v="0"/>
    <x v="0"/>
    <x v="2"/>
    <x v="2"/>
    <x v="1"/>
    <x v="0"/>
    <x v="1"/>
    <x v="2"/>
    <x v="0"/>
  </r>
  <r>
    <n v="15701354"/>
    <s v="Boni"/>
    <x v="3"/>
    <x v="0"/>
    <x v="0"/>
    <x v="2"/>
    <x v="1"/>
    <x v="0"/>
    <x v="2"/>
    <x v="1"/>
    <x v="1"/>
    <x v="3"/>
    <x v="1"/>
  </r>
  <r>
    <n v="15737888"/>
    <s v="Mitchell"/>
    <x v="4"/>
    <x v="1"/>
    <x v="0"/>
    <x v="3"/>
    <x v="0"/>
    <x v="3"/>
    <x v="0"/>
    <x v="0"/>
    <x v="0"/>
    <x v="4"/>
    <x v="1"/>
  </r>
  <r>
    <n v="15574012"/>
    <s v="Chu"/>
    <x v="5"/>
    <x v="1"/>
    <x v="1"/>
    <x v="4"/>
    <x v="2"/>
    <x v="4"/>
    <x v="2"/>
    <x v="0"/>
    <x v="1"/>
    <x v="5"/>
    <x v="0"/>
  </r>
  <r>
    <n v="15592531"/>
    <s v="Bartlett"/>
    <x v="6"/>
    <x v="0"/>
    <x v="1"/>
    <x v="5"/>
    <x v="3"/>
    <x v="0"/>
    <x v="2"/>
    <x v="0"/>
    <x v="0"/>
    <x v="6"/>
    <x v="1"/>
  </r>
  <r>
    <n v="15656148"/>
    <s v="Obinna"/>
    <x v="7"/>
    <x v="2"/>
    <x v="0"/>
    <x v="6"/>
    <x v="4"/>
    <x v="5"/>
    <x v="3"/>
    <x v="0"/>
    <x v="1"/>
    <x v="7"/>
    <x v="0"/>
  </r>
  <r>
    <n v="15792365"/>
    <s v="He"/>
    <x v="8"/>
    <x v="0"/>
    <x v="1"/>
    <x v="4"/>
    <x v="4"/>
    <x v="6"/>
    <x v="2"/>
    <x v="1"/>
    <x v="0"/>
    <x v="8"/>
    <x v="1"/>
  </r>
  <r>
    <n v="15592389"/>
    <s v="H?"/>
    <x v="9"/>
    <x v="0"/>
    <x v="1"/>
    <x v="7"/>
    <x v="0"/>
    <x v="7"/>
    <x v="0"/>
    <x v="0"/>
    <x v="0"/>
    <x v="9"/>
    <x v="1"/>
  </r>
  <r>
    <n v="15767821"/>
    <s v="Bearce"/>
    <x v="10"/>
    <x v="0"/>
    <x v="1"/>
    <x v="8"/>
    <x v="5"/>
    <x v="8"/>
    <x v="2"/>
    <x v="1"/>
    <x v="1"/>
    <x v="10"/>
    <x v="1"/>
  </r>
  <r>
    <n v="15737173"/>
    <s v="Andrews"/>
    <x v="11"/>
    <x v="1"/>
    <x v="2"/>
    <x v="9"/>
    <x v="6"/>
    <x v="0"/>
    <x v="2"/>
    <x v="0"/>
    <x v="1"/>
    <x v="11"/>
    <x v="1"/>
  </r>
  <r>
    <n v="15632264"/>
    <s v="Kay"/>
    <x v="12"/>
    <x v="0"/>
    <x v="0"/>
    <x v="10"/>
    <x v="7"/>
    <x v="0"/>
    <x v="2"/>
    <x v="0"/>
    <x v="1"/>
    <x v="12"/>
    <x v="1"/>
  </r>
  <r>
    <n v="15691483"/>
    <s v="Chin"/>
    <x v="13"/>
    <x v="0"/>
    <x v="0"/>
    <x v="11"/>
    <x v="8"/>
    <x v="0"/>
    <x v="2"/>
    <x v="1"/>
    <x v="1"/>
    <x v="13"/>
    <x v="1"/>
  </r>
  <r>
    <n v="15600882"/>
    <s v="Scott"/>
    <x v="14"/>
    <x v="1"/>
    <x v="0"/>
    <x v="12"/>
    <x v="3"/>
    <x v="0"/>
    <x v="2"/>
    <x v="0"/>
    <x v="0"/>
    <x v="14"/>
    <x v="1"/>
  </r>
  <r>
    <n v="15643966"/>
    <s v="Goforth"/>
    <x v="15"/>
    <x v="2"/>
    <x v="1"/>
    <x v="13"/>
    <x v="6"/>
    <x v="9"/>
    <x v="2"/>
    <x v="1"/>
    <x v="0"/>
    <x v="15"/>
    <x v="1"/>
  </r>
  <r>
    <n v="15737452"/>
    <s v="Romeo"/>
    <x v="16"/>
    <x v="2"/>
    <x v="1"/>
    <x v="14"/>
    <x v="1"/>
    <x v="10"/>
    <x v="0"/>
    <x v="0"/>
    <x v="1"/>
    <x v="16"/>
    <x v="0"/>
  </r>
  <r>
    <n v="15788218"/>
    <s v="Henderson"/>
    <x v="13"/>
    <x v="1"/>
    <x v="0"/>
    <x v="9"/>
    <x v="9"/>
    <x v="0"/>
    <x v="2"/>
    <x v="0"/>
    <x v="0"/>
    <x v="17"/>
    <x v="1"/>
  </r>
  <r>
    <n v="15661507"/>
    <s v="Muldrow"/>
    <x v="17"/>
    <x v="1"/>
    <x v="1"/>
    <x v="13"/>
    <x v="5"/>
    <x v="0"/>
    <x v="0"/>
    <x v="1"/>
    <x v="1"/>
    <x v="18"/>
    <x v="1"/>
  </r>
  <r>
    <n v="15568982"/>
    <s v="Hao"/>
    <x v="18"/>
    <x v="0"/>
    <x v="0"/>
    <x v="9"/>
    <x v="5"/>
    <x v="0"/>
    <x v="2"/>
    <x v="0"/>
    <x v="0"/>
    <x v="19"/>
    <x v="1"/>
  </r>
  <r>
    <n v="15577657"/>
    <s v="McDonald"/>
    <x v="19"/>
    <x v="0"/>
    <x v="1"/>
    <x v="1"/>
    <x v="2"/>
    <x v="0"/>
    <x v="2"/>
    <x v="0"/>
    <x v="0"/>
    <x v="20"/>
    <x v="1"/>
  </r>
  <r>
    <n v="15597945"/>
    <s v="Dellucci"/>
    <x v="20"/>
    <x v="1"/>
    <x v="0"/>
    <x v="15"/>
    <x v="2"/>
    <x v="0"/>
    <x v="2"/>
    <x v="0"/>
    <x v="1"/>
    <x v="21"/>
    <x v="1"/>
  </r>
  <r>
    <n v="15699309"/>
    <s v="Gerasimov"/>
    <x v="21"/>
    <x v="1"/>
    <x v="0"/>
    <x v="2"/>
    <x v="4"/>
    <x v="0"/>
    <x v="0"/>
    <x v="0"/>
    <x v="1"/>
    <x v="22"/>
    <x v="0"/>
  </r>
  <r>
    <n v="15725737"/>
    <s v="Mosman"/>
    <x v="22"/>
    <x v="0"/>
    <x v="1"/>
    <x v="16"/>
    <x v="6"/>
    <x v="0"/>
    <x v="2"/>
    <x v="1"/>
    <x v="0"/>
    <x v="23"/>
    <x v="1"/>
  </r>
  <r>
    <n v="15625047"/>
    <s v="Yen"/>
    <x v="23"/>
    <x v="0"/>
    <x v="0"/>
    <x v="17"/>
    <x v="8"/>
    <x v="0"/>
    <x v="0"/>
    <x v="0"/>
    <x v="0"/>
    <x v="24"/>
    <x v="1"/>
  </r>
  <r>
    <n v="15738191"/>
    <s v="Maclean"/>
    <x v="24"/>
    <x v="0"/>
    <x v="1"/>
    <x v="11"/>
    <x v="6"/>
    <x v="0"/>
    <x v="2"/>
    <x v="1"/>
    <x v="0"/>
    <x v="25"/>
    <x v="1"/>
  </r>
  <r>
    <n v="15736816"/>
    <s v="Young"/>
    <x v="25"/>
    <x v="2"/>
    <x v="1"/>
    <x v="18"/>
    <x v="0"/>
    <x v="11"/>
    <x v="0"/>
    <x v="0"/>
    <x v="0"/>
    <x v="26"/>
    <x v="1"/>
  </r>
  <r>
    <n v="15700772"/>
    <s v="Nebechi"/>
    <x v="26"/>
    <x v="0"/>
    <x v="1"/>
    <x v="4"/>
    <x v="9"/>
    <x v="0"/>
    <x v="2"/>
    <x v="1"/>
    <x v="1"/>
    <x v="27"/>
    <x v="1"/>
  </r>
  <r>
    <n v="15728693"/>
    <s v="McWilliams"/>
    <x v="27"/>
    <x v="2"/>
    <x v="0"/>
    <x v="3"/>
    <x v="6"/>
    <x v="12"/>
    <x v="0"/>
    <x v="0"/>
    <x v="0"/>
    <x v="28"/>
    <x v="1"/>
  </r>
  <r>
    <n v="15656300"/>
    <s v="Lucciano"/>
    <x v="28"/>
    <x v="0"/>
    <x v="1"/>
    <x v="6"/>
    <x v="10"/>
    <x v="13"/>
    <x v="2"/>
    <x v="0"/>
    <x v="0"/>
    <x v="29"/>
    <x v="1"/>
  </r>
  <r>
    <n v="15589475"/>
    <s v="Azikiwe"/>
    <x v="29"/>
    <x v="1"/>
    <x v="0"/>
    <x v="2"/>
    <x v="6"/>
    <x v="0"/>
    <x v="1"/>
    <x v="0"/>
    <x v="1"/>
    <x v="30"/>
    <x v="0"/>
  </r>
  <r>
    <n v="15706552"/>
    <s v="Odinakachukwu"/>
    <x v="30"/>
    <x v="0"/>
    <x v="1"/>
    <x v="18"/>
    <x v="3"/>
    <x v="14"/>
    <x v="0"/>
    <x v="1"/>
    <x v="0"/>
    <x v="31"/>
    <x v="1"/>
  </r>
  <r>
    <n v="15750181"/>
    <s v="Sanderson"/>
    <x v="31"/>
    <x v="2"/>
    <x v="1"/>
    <x v="1"/>
    <x v="9"/>
    <x v="15"/>
    <x v="2"/>
    <x v="1"/>
    <x v="1"/>
    <x v="32"/>
    <x v="1"/>
  </r>
  <r>
    <n v="15659428"/>
    <s v="Maggard"/>
    <x v="32"/>
    <x v="1"/>
    <x v="0"/>
    <x v="0"/>
    <x v="5"/>
    <x v="0"/>
    <x v="2"/>
    <x v="0"/>
    <x v="0"/>
    <x v="33"/>
    <x v="1"/>
  </r>
  <r>
    <n v="15732963"/>
    <s v="Clements"/>
    <x v="33"/>
    <x v="1"/>
    <x v="0"/>
    <x v="6"/>
    <x v="9"/>
    <x v="0"/>
    <x v="2"/>
    <x v="0"/>
    <x v="0"/>
    <x v="34"/>
    <x v="1"/>
  </r>
  <r>
    <n v="15794171"/>
    <s v="Lombardo"/>
    <x v="34"/>
    <x v="0"/>
    <x v="0"/>
    <x v="13"/>
    <x v="10"/>
    <x v="16"/>
    <x v="0"/>
    <x v="0"/>
    <x v="1"/>
    <x v="35"/>
    <x v="0"/>
  </r>
  <r>
    <n v="15788448"/>
    <s v="Watson"/>
    <x v="35"/>
    <x v="1"/>
    <x v="1"/>
    <x v="8"/>
    <x v="6"/>
    <x v="17"/>
    <x v="0"/>
    <x v="1"/>
    <x v="0"/>
    <x v="36"/>
    <x v="1"/>
  </r>
  <r>
    <n v="15729599"/>
    <s v="Lorenzo"/>
    <x v="36"/>
    <x v="1"/>
    <x v="1"/>
    <x v="19"/>
    <x v="3"/>
    <x v="18"/>
    <x v="0"/>
    <x v="1"/>
    <x v="0"/>
    <x v="37"/>
    <x v="1"/>
  </r>
  <r>
    <n v="15717426"/>
    <s v="Armstrong"/>
    <x v="4"/>
    <x v="0"/>
    <x v="1"/>
    <x v="18"/>
    <x v="3"/>
    <x v="0"/>
    <x v="0"/>
    <x v="0"/>
    <x v="0"/>
    <x v="38"/>
    <x v="1"/>
  </r>
  <r>
    <n v="15585768"/>
    <s v="Cameron"/>
    <x v="37"/>
    <x v="2"/>
    <x v="1"/>
    <x v="1"/>
    <x v="5"/>
    <x v="19"/>
    <x v="2"/>
    <x v="1"/>
    <x v="0"/>
    <x v="39"/>
    <x v="1"/>
  </r>
  <r>
    <n v="15619360"/>
    <s v="Hsiao"/>
    <x v="38"/>
    <x v="1"/>
    <x v="1"/>
    <x v="20"/>
    <x v="4"/>
    <x v="0"/>
    <x v="0"/>
    <x v="0"/>
    <x v="1"/>
    <x v="40"/>
    <x v="1"/>
  </r>
  <r>
    <n v="15738148"/>
    <s v="Clarke"/>
    <x v="39"/>
    <x v="0"/>
    <x v="0"/>
    <x v="21"/>
    <x v="2"/>
    <x v="20"/>
    <x v="0"/>
    <x v="1"/>
    <x v="1"/>
    <x v="41"/>
    <x v="0"/>
  </r>
  <r>
    <n v="15687946"/>
    <s v="Osborne"/>
    <x v="40"/>
    <x v="0"/>
    <x v="0"/>
    <x v="22"/>
    <x v="0"/>
    <x v="21"/>
    <x v="0"/>
    <x v="0"/>
    <x v="0"/>
    <x v="42"/>
    <x v="1"/>
  </r>
  <r>
    <n v="15755196"/>
    <s v="Lavine"/>
    <x v="41"/>
    <x v="0"/>
    <x v="0"/>
    <x v="23"/>
    <x v="0"/>
    <x v="22"/>
    <x v="0"/>
    <x v="1"/>
    <x v="1"/>
    <x v="43"/>
    <x v="0"/>
  </r>
  <r>
    <n v="15684171"/>
    <s v="Bianchi"/>
    <x v="42"/>
    <x v="1"/>
    <x v="0"/>
    <x v="22"/>
    <x v="8"/>
    <x v="23"/>
    <x v="0"/>
    <x v="0"/>
    <x v="0"/>
    <x v="44"/>
    <x v="1"/>
  </r>
  <r>
    <n v="15754849"/>
    <s v="Tyler"/>
    <x v="43"/>
    <x v="2"/>
    <x v="0"/>
    <x v="15"/>
    <x v="4"/>
    <x v="24"/>
    <x v="2"/>
    <x v="0"/>
    <x v="0"/>
    <x v="45"/>
    <x v="1"/>
  </r>
  <r>
    <n v="15602280"/>
    <s v="Martin"/>
    <x v="44"/>
    <x v="2"/>
    <x v="0"/>
    <x v="7"/>
    <x v="9"/>
    <x v="25"/>
    <x v="0"/>
    <x v="0"/>
    <x v="0"/>
    <x v="46"/>
    <x v="0"/>
  </r>
  <r>
    <n v="15771573"/>
    <s v="Okagbue"/>
    <x v="45"/>
    <x v="2"/>
    <x v="0"/>
    <x v="2"/>
    <x v="9"/>
    <x v="26"/>
    <x v="0"/>
    <x v="0"/>
    <x v="0"/>
    <x v="47"/>
    <x v="0"/>
  </r>
  <r>
    <n v="15766205"/>
    <s v="Yin"/>
    <x v="46"/>
    <x v="2"/>
    <x v="1"/>
    <x v="17"/>
    <x v="0"/>
    <x v="27"/>
    <x v="0"/>
    <x v="1"/>
    <x v="0"/>
    <x v="48"/>
    <x v="1"/>
  </r>
  <r>
    <n v="15771873"/>
    <s v="Buccho"/>
    <x v="43"/>
    <x v="2"/>
    <x v="0"/>
    <x v="24"/>
    <x v="0"/>
    <x v="28"/>
    <x v="2"/>
    <x v="0"/>
    <x v="1"/>
    <x v="49"/>
    <x v="1"/>
  </r>
  <r>
    <n v="15616550"/>
    <s v="Chidiebele"/>
    <x v="47"/>
    <x v="2"/>
    <x v="1"/>
    <x v="4"/>
    <x v="7"/>
    <x v="29"/>
    <x v="2"/>
    <x v="0"/>
    <x v="1"/>
    <x v="50"/>
    <x v="1"/>
  </r>
  <r>
    <n v="15768193"/>
    <s v="Trevisani"/>
    <x v="48"/>
    <x v="2"/>
    <x v="1"/>
    <x v="18"/>
    <x v="8"/>
    <x v="30"/>
    <x v="2"/>
    <x v="1"/>
    <x v="1"/>
    <x v="51"/>
    <x v="1"/>
  </r>
  <r>
    <n v="15683553"/>
    <s v="O'Brien"/>
    <x v="49"/>
    <x v="0"/>
    <x v="0"/>
    <x v="19"/>
    <x v="8"/>
    <x v="0"/>
    <x v="2"/>
    <x v="1"/>
    <x v="1"/>
    <x v="52"/>
    <x v="1"/>
  </r>
  <r>
    <n v="15702298"/>
    <s v="Parkhill"/>
    <x v="50"/>
    <x v="2"/>
    <x v="1"/>
    <x v="1"/>
    <x v="2"/>
    <x v="31"/>
    <x v="0"/>
    <x v="1"/>
    <x v="1"/>
    <x v="53"/>
    <x v="0"/>
  </r>
  <r>
    <n v="15569590"/>
    <s v="Yoo"/>
    <x v="51"/>
    <x v="2"/>
    <x v="1"/>
    <x v="0"/>
    <x v="1"/>
    <x v="32"/>
    <x v="0"/>
    <x v="0"/>
    <x v="1"/>
    <x v="54"/>
    <x v="0"/>
  </r>
  <r>
    <n v="15760861"/>
    <s v="Phillipps"/>
    <x v="0"/>
    <x v="0"/>
    <x v="1"/>
    <x v="3"/>
    <x v="1"/>
    <x v="33"/>
    <x v="0"/>
    <x v="0"/>
    <x v="0"/>
    <x v="55"/>
    <x v="1"/>
  </r>
  <r>
    <n v="15630053"/>
    <s v="Tsao"/>
    <x v="52"/>
    <x v="0"/>
    <x v="1"/>
    <x v="13"/>
    <x v="8"/>
    <x v="34"/>
    <x v="0"/>
    <x v="0"/>
    <x v="1"/>
    <x v="56"/>
    <x v="1"/>
  </r>
  <r>
    <n v="15647091"/>
    <s v="Endrizzi"/>
    <x v="53"/>
    <x v="2"/>
    <x v="1"/>
    <x v="25"/>
    <x v="10"/>
    <x v="35"/>
    <x v="0"/>
    <x v="1"/>
    <x v="1"/>
    <x v="57"/>
    <x v="1"/>
  </r>
  <r>
    <n v="15623944"/>
    <s v="T'ien"/>
    <x v="54"/>
    <x v="1"/>
    <x v="0"/>
    <x v="26"/>
    <x v="4"/>
    <x v="0"/>
    <x v="0"/>
    <x v="0"/>
    <x v="1"/>
    <x v="58"/>
    <x v="0"/>
  </r>
  <r>
    <n v="15804771"/>
    <s v="Velazquez"/>
    <x v="55"/>
    <x v="0"/>
    <x v="1"/>
    <x v="21"/>
    <x v="4"/>
    <x v="36"/>
    <x v="0"/>
    <x v="0"/>
    <x v="0"/>
    <x v="59"/>
    <x v="1"/>
  </r>
  <r>
    <n v="15651280"/>
    <s v="Hunter"/>
    <x v="56"/>
    <x v="2"/>
    <x v="1"/>
    <x v="12"/>
    <x v="8"/>
    <x v="37"/>
    <x v="0"/>
    <x v="1"/>
    <x v="1"/>
    <x v="60"/>
    <x v="1"/>
  </r>
  <r>
    <n v="15773469"/>
    <s v="Clark"/>
    <x v="57"/>
    <x v="2"/>
    <x v="0"/>
    <x v="7"/>
    <x v="9"/>
    <x v="38"/>
    <x v="2"/>
    <x v="1"/>
    <x v="1"/>
    <x v="61"/>
    <x v="1"/>
  </r>
  <r>
    <n v="15702014"/>
    <s v="Jeffrey"/>
    <x v="58"/>
    <x v="1"/>
    <x v="1"/>
    <x v="19"/>
    <x v="1"/>
    <x v="39"/>
    <x v="2"/>
    <x v="1"/>
    <x v="1"/>
    <x v="62"/>
    <x v="1"/>
  </r>
  <r>
    <n v="15751208"/>
    <s v="Pirozzi"/>
    <x v="9"/>
    <x v="1"/>
    <x v="1"/>
    <x v="27"/>
    <x v="2"/>
    <x v="40"/>
    <x v="0"/>
    <x v="0"/>
    <x v="0"/>
    <x v="63"/>
    <x v="1"/>
  </r>
  <r>
    <n v="15592461"/>
    <s v="Jackson"/>
    <x v="59"/>
    <x v="2"/>
    <x v="1"/>
    <x v="28"/>
    <x v="4"/>
    <x v="41"/>
    <x v="0"/>
    <x v="0"/>
    <x v="0"/>
    <x v="64"/>
    <x v="1"/>
  </r>
  <r>
    <n v="15789484"/>
    <s v="Hammond"/>
    <x v="60"/>
    <x v="2"/>
    <x v="0"/>
    <x v="18"/>
    <x v="5"/>
    <x v="42"/>
    <x v="2"/>
    <x v="0"/>
    <x v="0"/>
    <x v="65"/>
    <x v="1"/>
  </r>
  <r>
    <n v="15696061"/>
    <s v="Brownless"/>
    <x v="61"/>
    <x v="2"/>
    <x v="0"/>
    <x v="10"/>
    <x v="1"/>
    <x v="43"/>
    <x v="0"/>
    <x v="0"/>
    <x v="1"/>
    <x v="66"/>
    <x v="1"/>
  </r>
  <r>
    <n v="15641582"/>
    <s v="Chibugo"/>
    <x v="62"/>
    <x v="2"/>
    <x v="1"/>
    <x v="3"/>
    <x v="7"/>
    <x v="44"/>
    <x v="2"/>
    <x v="0"/>
    <x v="0"/>
    <x v="67"/>
    <x v="1"/>
  </r>
  <r>
    <n v="15638424"/>
    <s v="Glauert"/>
    <x v="63"/>
    <x v="2"/>
    <x v="0"/>
    <x v="12"/>
    <x v="8"/>
    <x v="45"/>
    <x v="2"/>
    <x v="1"/>
    <x v="0"/>
    <x v="68"/>
    <x v="1"/>
  </r>
  <r>
    <n v="15755648"/>
    <s v="Pisano"/>
    <x v="64"/>
    <x v="0"/>
    <x v="0"/>
    <x v="29"/>
    <x v="2"/>
    <x v="46"/>
    <x v="0"/>
    <x v="0"/>
    <x v="1"/>
    <x v="69"/>
    <x v="1"/>
  </r>
  <r>
    <n v="15703793"/>
    <s v="Konovalova"/>
    <x v="65"/>
    <x v="2"/>
    <x v="1"/>
    <x v="14"/>
    <x v="0"/>
    <x v="47"/>
    <x v="3"/>
    <x v="0"/>
    <x v="1"/>
    <x v="70"/>
    <x v="0"/>
  </r>
  <r>
    <n v="15620344"/>
    <s v="McKee"/>
    <x v="66"/>
    <x v="0"/>
    <x v="1"/>
    <x v="6"/>
    <x v="5"/>
    <x v="0"/>
    <x v="0"/>
    <x v="0"/>
    <x v="1"/>
    <x v="71"/>
    <x v="1"/>
  </r>
  <r>
    <n v="15812518"/>
    <s v="Palermo"/>
    <x v="67"/>
    <x v="1"/>
    <x v="0"/>
    <x v="24"/>
    <x v="10"/>
    <x v="48"/>
    <x v="0"/>
    <x v="1"/>
    <x v="0"/>
    <x v="72"/>
    <x v="1"/>
  </r>
  <r>
    <n v="15779052"/>
    <s v="Ballard"/>
    <x v="68"/>
    <x v="2"/>
    <x v="0"/>
    <x v="11"/>
    <x v="8"/>
    <x v="49"/>
    <x v="2"/>
    <x v="0"/>
    <x v="0"/>
    <x v="73"/>
    <x v="1"/>
  </r>
  <r>
    <n v="15770811"/>
    <s v="Wallace"/>
    <x v="69"/>
    <x v="0"/>
    <x v="1"/>
    <x v="18"/>
    <x v="9"/>
    <x v="0"/>
    <x v="2"/>
    <x v="1"/>
    <x v="0"/>
    <x v="74"/>
    <x v="1"/>
  </r>
  <r>
    <n v="15780961"/>
    <s v="Cavenagh"/>
    <x v="62"/>
    <x v="0"/>
    <x v="0"/>
    <x v="29"/>
    <x v="1"/>
    <x v="50"/>
    <x v="2"/>
    <x v="0"/>
    <x v="1"/>
    <x v="75"/>
    <x v="1"/>
  </r>
  <r>
    <n v="15614049"/>
    <s v="Hu"/>
    <x v="70"/>
    <x v="0"/>
    <x v="1"/>
    <x v="30"/>
    <x v="2"/>
    <x v="0"/>
    <x v="2"/>
    <x v="0"/>
    <x v="0"/>
    <x v="76"/>
    <x v="1"/>
  </r>
  <r>
    <n v="15662085"/>
    <s v="Read"/>
    <x v="71"/>
    <x v="0"/>
    <x v="0"/>
    <x v="15"/>
    <x v="9"/>
    <x v="0"/>
    <x v="0"/>
    <x v="0"/>
    <x v="0"/>
    <x v="77"/>
    <x v="1"/>
  </r>
  <r>
    <n v="15575185"/>
    <s v="Bushell"/>
    <x v="72"/>
    <x v="1"/>
    <x v="1"/>
    <x v="19"/>
    <x v="8"/>
    <x v="51"/>
    <x v="0"/>
    <x v="1"/>
    <x v="0"/>
    <x v="78"/>
    <x v="1"/>
  </r>
  <r>
    <n v="15803136"/>
    <s v="Postle"/>
    <x v="73"/>
    <x v="2"/>
    <x v="0"/>
    <x v="1"/>
    <x v="7"/>
    <x v="52"/>
    <x v="2"/>
    <x v="0"/>
    <x v="1"/>
    <x v="79"/>
    <x v="1"/>
  </r>
  <r>
    <n v="15706021"/>
    <s v="Buley"/>
    <x v="74"/>
    <x v="0"/>
    <x v="0"/>
    <x v="10"/>
    <x v="1"/>
    <x v="53"/>
    <x v="2"/>
    <x v="1"/>
    <x v="1"/>
    <x v="80"/>
    <x v="1"/>
  </r>
  <r>
    <n v="15663706"/>
    <s v="Leonard"/>
    <x v="75"/>
    <x v="0"/>
    <x v="0"/>
    <x v="15"/>
    <x v="0"/>
    <x v="0"/>
    <x v="0"/>
    <x v="0"/>
    <x v="1"/>
    <x v="81"/>
    <x v="0"/>
  </r>
  <r>
    <n v="15641732"/>
    <s v="Mills"/>
    <x v="76"/>
    <x v="0"/>
    <x v="0"/>
    <x v="18"/>
    <x v="6"/>
    <x v="0"/>
    <x v="2"/>
    <x v="1"/>
    <x v="1"/>
    <x v="82"/>
    <x v="1"/>
  </r>
  <r>
    <n v="15701164"/>
    <s v="Onyeorulu"/>
    <x v="77"/>
    <x v="0"/>
    <x v="0"/>
    <x v="10"/>
    <x v="4"/>
    <x v="54"/>
    <x v="0"/>
    <x v="0"/>
    <x v="0"/>
    <x v="83"/>
    <x v="1"/>
  </r>
  <r>
    <n v="15738751"/>
    <s v="Beit"/>
    <x v="78"/>
    <x v="0"/>
    <x v="0"/>
    <x v="16"/>
    <x v="4"/>
    <x v="0"/>
    <x v="2"/>
    <x v="0"/>
    <x v="1"/>
    <x v="84"/>
    <x v="1"/>
  </r>
  <r>
    <n v="15805254"/>
    <s v="Ndukaku"/>
    <x v="79"/>
    <x v="1"/>
    <x v="0"/>
    <x v="31"/>
    <x v="7"/>
    <x v="0"/>
    <x v="2"/>
    <x v="0"/>
    <x v="0"/>
    <x v="85"/>
    <x v="1"/>
  </r>
  <r>
    <n v="15762418"/>
    <s v="Gant"/>
    <x v="80"/>
    <x v="1"/>
    <x v="1"/>
    <x v="32"/>
    <x v="6"/>
    <x v="55"/>
    <x v="0"/>
    <x v="0"/>
    <x v="1"/>
    <x v="86"/>
    <x v="0"/>
  </r>
  <r>
    <n v="15625759"/>
    <s v="Rowley"/>
    <x v="81"/>
    <x v="0"/>
    <x v="1"/>
    <x v="33"/>
    <x v="9"/>
    <x v="0"/>
    <x v="2"/>
    <x v="0"/>
    <x v="1"/>
    <x v="87"/>
    <x v="1"/>
  </r>
  <r>
    <n v="15622897"/>
    <s v="Sharpe"/>
    <x v="82"/>
    <x v="0"/>
    <x v="0"/>
    <x v="16"/>
    <x v="4"/>
    <x v="0"/>
    <x v="1"/>
    <x v="0"/>
    <x v="1"/>
    <x v="88"/>
    <x v="0"/>
  </r>
  <r>
    <n v="15767954"/>
    <s v="Osborne"/>
    <x v="14"/>
    <x v="2"/>
    <x v="0"/>
    <x v="34"/>
    <x v="6"/>
    <x v="56"/>
    <x v="2"/>
    <x v="0"/>
    <x v="0"/>
    <x v="89"/>
    <x v="1"/>
  </r>
  <r>
    <n v="15757535"/>
    <s v="Heap"/>
    <x v="83"/>
    <x v="1"/>
    <x v="0"/>
    <x v="4"/>
    <x v="8"/>
    <x v="0"/>
    <x v="1"/>
    <x v="0"/>
    <x v="0"/>
    <x v="90"/>
    <x v="0"/>
  </r>
  <r>
    <n v="15731511"/>
    <s v="Ritchie"/>
    <x v="84"/>
    <x v="0"/>
    <x v="1"/>
    <x v="13"/>
    <x v="3"/>
    <x v="57"/>
    <x v="2"/>
    <x v="0"/>
    <x v="1"/>
    <x v="91"/>
    <x v="1"/>
  </r>
  <r>
    <n v="15809248"/>
    <s v="Cole"/>
    <x v="85"/>
    <x v="0"/>
    <x v="0"/>
    <x v="18"/>
    <x v="7"/>
    <x v="0"/>
    <x v="2"/>
    <x v="0"/>
    <x v="1"/>
    <x v="92"/>
    <x v="1"/>
  </r>
  <r>
    <n v="15640635"/>
    <s v="Capon"/>
    <x v="86"/>
    <x v="0"/>
    <x v="1"/>
    <x v="6"/>
    <x v="2"/>
    <x v="0"/>
    <x v="2"/>
    <x v="0"/>
    <x v="0"/>
    <x v="93"/>
    <x v="1"/>
  </r>
  <r>
    <n v="15676966"/>
    <s v="Capon"/>
    <x v="87"/>
    <x v="1"/>
    <x v="1"/>
    <x v="0"/>
    <x v="4"/>
    <x v="0"/>
    <x v="2"/>
    <x v="1"/>
    <x v="0"/>
    <x v="94"/>
    <x v="1"/>
  </r>
  <r>
    <n v="15699461"/>
    <s v="Fiorentini"/>
    <x v="88"/>
    <x v="1"/>
    <x v="1"/>
    <x v="12"/>
    <x v="7"/>
    <x v="58"/>
    <x v="0"/>
    <x v="1"/>
    <x v="0"/>
    <x v="95"/>
    <x v="1"/>
  </r>
  <r>
    <n v="15738721"/>
    <s v="Graham"/>
    <x v="89"/>
    <x v="1"/>
    <x v="1"/>
    <x v="1"/>
    <x v="9"/>
    <x v="59"/>
    <x v="0"/>
    <x v="1"/>
    <x v="0"/>
    <x v="96"/>
    <x v="1"/>
  </r>
  <r>
    <n v="15693683"/>
    <s v="Yuille"/>
    <x v="90"/>
    <x v="2"/>
    <x v="1"/>
    <x v="6"/>
    <x v="2"/>
    <x v="60"/>
    <x v="2"/>
    <x v="0"/>
    <x v="0"/>
    <x v="97"/>
    <x v="1"/>
  </r>
  <r>
    <n v="15604348"/>
    <s v="Allard"/>
    <x v="91"/>
    <x v="1"/>
    <x v="1"/>
    <x v="32"/>
    <x v="2"/>
    <x v="0"/>
    <x v="2"/>
    <x v="1"/>
    <x v="1"/>
    <x v="98"/>
    <x v="1"/>
  </r>
  <r>
    <n v="15633059"/>
    <s v="Fanucci"/>
    <x v="92"/>
    <x v="0"/>
    <x v="1"/>
    <x v="10"/>
    <x v="9"/>
    <x v="0"/>
    <x v="2"/>
    <x v="1"/>
    <x v="1"/>
    <x v="99"/>
    <x v="1"/>
  </r>
  <r>
    <n v="15808582"/>
    <s v="Fu"/>
    <x v="74"/>
    <x v="0"/>
    <x v="0"/>
    <x v="20"/>
    <x v="5"/>
    <x v="0"/>
    <x v="0"/>
    <x v="0"/>
    <x v="0"/>
    <x v="100"/>
    <x v="1"/>
  </r>
  <r>
    <n v="15743192"/>
    <s v="Hung"/>
    <x v="93"/>
    <x v="0"/>
    <x v="0"/>
    <x v="4"/>
    <x v="5"/>
    <x v="0"/>
    <x v="2"/>
    <x v="1"/>
    <x v="1"/>
    <x v="101"/>
    <x v="1"/>
  </r>
  <r>
    <n v="15580146"/>
    <s v="Hung"/>
    <x v="65"/>
    <x v="0"/>
    <x v="1"/>
    <x v="8"/>
    <x v="9"/>
    <x v="61"/>
    <x v="0"/>
    <x v="0"/>
    <x v="1"/>
    <x v="102"/>
    <x v="1"/>
  </r>
  <r>
    <n v="15776605"/>
    <s v="Bradley"/>
    <x v="10"/>
    <x v="1"/>
    <x v="1"/>
    <x v="18"/>
    <x v="3"/>
    <x v="0"/>
    <x v="2"/>
    <x v="0"/>
    <x v="1"/>
    <x v="103"/>
    <x v="1"/>
  </r>
  <r>
    <n v="15804919"/>
    <s v="Dunbabin"/>
    <x v="94"/>
    <x v="1"/>
    <x v="0"/>
    <x v="35"/>
    <x v="1"/>
    <x v="0"/>
    <x v="0"/>
    <x v="0"/>
    <x v="0"/>
    <x v="104"/>
    <x v="0"/>
  </r>
  <r>
    <n v="15613854"/>
    <s v="Mauldon"/>
    <x v="95"/>
    <x v="1"/>
    <x v="0"/>
    <x v="16"/>
    <x v="4"/>
    <x v="62"/>
    <x v="2"/>
    <x v="0"/>
    <x v="0"/>
    <x v="105"/>
    <x v="0"/>
  </r>
  <r>
    <n v="15599195"/>
    <s v="Stiger"/>
    <x v="37"/>
    <x v="2"/>
    <x v="1"/>
    <x v="15"/>
    <x v="1"/>
    <x v="63"/>
    <x v="0"/>
    <x v="0"/>
    <x v="0"/>
    <x v="106"/>
    <x v="1"/>
  </r>
  <r>
    <n v="15812878"/>
    <s v="Parsons"/>
    <x v="96"/>
    <x v="2"/>
    <x v="0"/>
    <x v="18"/>
    <x v="0"/>
    <x v="64"/>
    <x v="0"/>
    <x v="1"/>
    <x v="0"/>
    <x v="107"/>
    <x v="1"/>
  </r>
  <r>
    <n v="15602312"/>
    <s v="Walkom"/>
    <x v="97"/>
    <x v="1"/>
    <x v="1"/>
    <x v="19"/>
    <x v="8"/>
    <x v="65"/>
    <x v="0"/>
    <x v="1"/>
    <x v="1"/>
    <x v="108"/>
    <x v="1"/>
  </r>
  <r>
    <n v="15744689"/>
    <s v="T'ang"/>
    <x v="98"/>
    <x v="2"/>
    <x v="1"/>
    <x v="12"/>
    <x v="9"/>
    <x v="66"/>
    <x v="0"/>
    <x v="0"/>
    <x v="1"/>
    <x v="109"/>
    <x v="0"/>
  </r>
  <r>
    <n v="15803526"/>
    <s v="Eremenko"/>
    <x v="99"/>
    <x v="2"/>
    <x v="1"/>
    <x v="33"/>
    <x v="6"/>
    <x v="67"/>
    <x v="0"/>
    <x v="1"/>
    <x v="0"/>
    <x v="110"/>
    <x v="1"/>
  </r>
  <r>
    <n v="15665790"/>
    <s v="Rowntree"/>
    <x v="100"/>
    <x v="2"/>
    <x v="1"/>
    <x v="2"/>
    <x v="3"/>
    <x v="68"/>
    <x v="2"/>
    <x v="0"/>
    <x v="1"/>
    <x v="111"/>
    <x v="1"/>
  </r>
  <r>
    <n v="15715951"/>
    <s v="Thorpe"/>
    <x v="101"/>
    <x v="0"/>
    <x v="1"/>
    <x v="0"/>
    <x v="0"/>
    <x v="69"/>
    <x v="0"/>
    <x v="1"/>
    <x v="1"/>
    <x v="112"/>
    <x v="1"/>
  </r>
  <r>
    <n v="15591100"/>
    <s v="Chiemela"/>
    <x v="64"/>
    <x v="1"/>
    <x v="1"/>
    <x v="18"/>
    <x v="9"/>
    <x v="70"/>
    <x v="0"/>
    <x v="1"/>
    <x v="0"/>
    <x v="113"/>
    <x v="1"/>
  </r>
  <r>
    <n v="15609618"/>
    <s v="Fanucci"/>
    <x v="102"/>
    <x v="2"/>
    <x v="1"/>
    <x v="34"/>
    <x v="9"/>
    <x v="71"/>
    <x v="2"/>
    <x v="1"/>
    <x v="0"/>
    <x v="114"/>
    <x v="0"/>
  </r>
  <r>
    <n v="15675522"/>
    <s v="Ko"/>
    <x v="103"/>
    <x v="2"/>
    <x v="0"/>
    <x v="33"/>
    <x v="9"/>
    <x v="72"/>
    <x v="2"/>
    <x v="0"/>
    <x v="0"/>
    <x v="115"/>
    <x v="1"/>
  </r>
  <r>
    <n v="15705512"/>
    <s v="Welch"/>
    <x v="104"/>
    <x v="2"/>
    <x v="0"/>
    <x v="24"/>
    <x v="5"/>
    <x v="73"/>
    <x v="0"/>
    <x v="0"/>
    <x v="1"/>
    <x v="116"/>
    <x v="1"/>
  </r>
  <r>
    <n v="15698028"/>
    <s v="Duncan"/>
    <x v="77"/>
    <x v="0"/>
    <x v="0"/>
    <x v="1"/>
    <x v="1"/>
    <x v="0"/>
    <x v="2"/>
    <x v="0"/>
    <x v="1"/>
    <x v="117"/>
    <x v="1"/>
  </r>
  <r>
    <n v="15661670"/>
    <s v="Chidozie"/>
    <x v="85"/>
    <x v="2"/>
    <x v="0"/>
    <x v="8"/>
    <x v="2"/>
    <x v="74"/>
    <x v="0"/>
    <x v="0"/>
    <x v="1"/>
    <x v="118"/>
    <x v="0"/>
  </r>
  <r>
    <n v="15600781"/>
    <s v="Wu"/>
    <x v="3"/>
    <x v="2"/>
    <x v="1"/>
    <x v="10"/>
    <x v="4"/>
    <x v="75"/>
    <x v="2"/>
    <x v="0"/>
    <x v="1"/>
    <x v="119"/>
    <x v="1"/>
  </r>
  <r>
    <n v="15682472"/>
    <s v="Culbreth"/>
    <x v="105"/>
    <x v="0"/>
    <x v="1"/>
    <x v="10"/>
    <x v="2"/>
    <x v="76"/>
    <x v="2"/>
    <x v="1"/>
    <x v="1"/>
    <x v="120"/>
    <x v="1"/>
  </r>
  <r>
    <n v="15580203"/>
    <s v="Kennedy"/>
    <x v="106"/>
    <x v="1"/>
    <x v="1"/>
    <x v="2"/>
    <x v="5"/>
    <x v="77"/>
    <x v="0"/>
    <x v="1"/>
    <x v="1"/>
    <x v="121"/>
    <x v="1"/>
  </r>
  <r>
    <n v="15690673"/>
    <s v="Cameron"/>
    <x v="52"/>
    <x v="0"/>
    <x v="0"/>
    <x v="2"/>
    <x v="5"/>
    <x v="0"/>
    <x v="2"/>
    <x v="0"/>
    <x v="1"/>
    <x v="122"/>
    <x v="1"/>
  </r>
  <r>
    <n v="15760085"/>
    <s v="Calabresi"/>
    <x v="9"/>
    <x v="2"/>
    <x v="0"/>
    <x v="36"/>
    <x v="7"/>
    <x v="78"/>
    <x v="0"/>
    <x v="0"/>
    <x v="0"/>
    <x v="123"/>
    <x v="1"/>
  </r>
  <r>
    <n v="15779659"/>
    <s v="Zetticci"/>
    <x v="107"/>
    <x v="0"/>
    <x v="0"/>
    <x v="34"/>
    <x v="6"/>
    <x v="0"/>
    <x v="0"/>
    <x v="1"/>
    <x v="1"/>
    <x v="124"/>
    <x v="1"/>
  </r>
  <r>
    <n v="15627360"/>
    <s v="Fuller"/>
    <x v="108"/>
    <x v="0"/>
    <x v="1"/>
    <x v="0"/>
    <x v="9"/>
    <x v="79"/>
    <x v="0"/>
    <x v="0"/>
    <x v="1"/>
    <x v="125"/>
    <x v="0"/>
  </r>
  <r>
    <n v="15671137"/>
    <s v="MacDonald"/>
    <x v="13"/>
    <x v="0"/>
    <x v="0"/>
    <x v="37"/>
    <x v="1"/>
    <x v="0"/>
    <x v="0"/>
    <x v="1"/>
    <x v="0"/>
    <x v="126"/>
    <x v="0"/>
  </r>
  <r>
    <n v="15782688"/>
    <s v="Piccio"/>
    <x v="107"/>
    <x v="2"/>
    <x v="1"/>
    <x v="27"/>
    <x v="10"/>
    <x v="80"/>
    <x v="0"/>
    <x v="0"/>
    <x v="1"/>
    <x v="127"/>
    <x v="0"/>
  </r>
  <r>
    <n v="15575492"/>
    <s v="Kennedy"/>
    <x v="105"/>
    <x v="0"/>
    <x v="0"/>
    <x v="1"/>
    <x v="3"/>
    <x v="0"/>
    <x v="2"/>
    <x v="0"/>
    <x v="1"/>
    <x v="128"/>
    <x v="1"/>
  </r>
  <r>
    <n v="15591607"/>
    <s v="Fernie"/>
    <x v="109"/>
    <x v="0"/>
    <x v="1"/>
    <x v="9"/>
    <x v="9"/>
    <x v="81"/>
    <x v="0"/>
    <x v="0"/>
    <x v="1"/>
    <x v="129"/>
    <x v="1"/>
  </r>
  <r>
    <n v="15740404"/>
    <s v="He"/>
    <x v="110"/>
    <x v="0"/>
    <x v="0"/>
    <x v="10"/>
    <x v="6"/>
    <x v="0"/>
    <x v="2"/>
    <x v="0"/>
    <x v="0"/>
    <x v="130"/>
    <x v="1"/>
  </r>
  <r>
    <n v="15718369"/>
    <s v="Kaodilinakachukwu"/>
    <x v="111"/>
    <x v="2"/>
    <x v="0"/>
    <x v="19"/>
    <x v="9"/>
    <x v="82"/>
    <x v="0"/>
    <x v="0"/>
    <x v="0"/>
    <x v="131"/>
    <x v="1"/>
  </r>
  <r>
    <n v="15677871"/>
    <s v="Cocci"/>
    <x v="57"/>
    <x v="0"/>
    <x v="1"/>
    <x v="17"/>
    <x v="9"/>
    <x v="83"/>
    <x v="0"/>
    <x v="0"/>
    <x v="0"/>
    <x v="132"/>
    <x v="1"/>
  </r>
  <r>
    <n v="15642004"/>
    <s v="Alekseeva"/>
    <x v="112"/>
    <x v="0"/>
    <x v="1"/>
    <x v="11"/>
    <x v="1"/>
    <x v="0"/>
    <x v="2"/>
    <x v="1"/>
    <x v="0"/>
    <x v="133"/>
    <x v="1"/>
  </r>
  <r>
    <n v="15712543"/>
    <s v="Chinweike"/>
    <x v="113"/>
    <x v="2"/>
    <x v="1"/>
    <x v="2"/>
    <x v="3"/>
    <x v="84"/>
    <x v="2"/>
    <x v="0"/>
    <x v="0"/>
    <x v="134"/>
    <x v="1"/>
  </r>
  <r>
    <n v="15584518"/>
    <s v="Arthur"/>
    <x v="114"/>
    <x v="2"/>
    <x v="0"/>
    <x v="5"/>
    <x v="8"/>
    <x v="85"/>
    <x v="2"/>
    <x v="0"/>
    <x v="0"/>
    <x v="135"/>
    <x v="1"/>
  </r>
  <r>
    <n v="15802381"/>
    <s v="Li"/>
    <x v="115"/>
    <x v="2"/>
    <x v="0"/>
    <x v="10"/>
    <x v="8"/>
    <x v="86"/>
    <x v="0"/>
    <x v="1"/>
    <x v="0"/>
    <x v="136"/>
    <x v="1"/>
  </r>
  <r>
    <n v="15610156"/>
    <s v="Ma"/>
    <x v="45"/>
    <x v="0"/>
    <x v="1"/>
    <x v="20"/>
    <x v="0"/>
    <x v="87"/>
    <x v="0"/>
    <x v="1"/>
    <x v="0"/>
    <x v="137"/>
    <x v="1"/>
  </r>
  <r>
    <n v="15594408"/>
    <s v="Chia"/>
    <x v="116"/>
    <x v="1"/>
    <x v="0"/>
    <x v="36"/>
    <x v="0"/>
    <x v="88"/>
    <x v="0"/>
    <x v="0"/>
    <x v="1"/>
    <x v="138"/>
    <x v="0"/>
  </r>
  <r>
    <n v="15640905"/>
    <s v="Vasin"/>
    <x v="117"/>
    <x v="1"/>
    <x v="0"/>
    <x v="12"/>
    <x v="1"/>
    <x v="89"/>
    <x v="2"/>
    <x v="1"/>
    <x v="0"/>
    <x v="139"/>
    <x v="0"/>
  </r>
  <r>
    <n v="15698932"/>
    <s v="Groves"/>
    <x v="25"/>
    <x v="2"/>
    <x v="1"/>
    <x v="4"/>
    <x v="7"/>
    <x v="90"/>
    <x v="0"/>
    <x v="0"/>
    <x v="1"/>
    <x v="140"/>
    <x v="1"/>
  </r>
  <r>
    <n v="15724944"/>
    <s v="Tien"/>
    <x v="118"/>
    <x v="0"/>
    <x v="1"/>
    <x v="10"/>
    <x v="3"/>
    <x v="0"/>
    <x v="2"/>
    <x v="0"/>
    <x v="0"/>
    <x v="141"/>
    <x v="1"/>
  </r>
  <r>
    <n v="15628145"/>
    <s v="Forwood"/>
    <x v="119"/>
    <x v="0"/>
    <x v="0"/>
    <x v="3"/>
    <x v="8"/>
    <x v="91"/>
    <x v="0"/>
    <x v="0"/>
    <x v="0"/>
    <x v="142"/>
    <x v="1"/>
  </r>
  <r>
    <n v="15713483"/>
    <s v="Greeves"/>
    <x v="120"/>
    <x v="1"/>
    <x v="1"/>
    <x v="37"/>
    <x v="0"/>
    <x v="0"/>
    <x v="0"/>
    <x v="0"/>
    <x v="1"/>
    <x v="143"/>
    <x v="0"/>
  </r>
  <r>
    <n v="15612350"/>
    <s v="Taylor"/>
    <x v="121"/>
    <x v="0"/>
    <x v="0"/>
    <x v="8"/>
    <x v="8"/>
    <x v="92"/>
    <x v="0"/>
    <x v="0"/>
    <x v="1"/>
    <x v="144"/>
    <x v="0"/>
  </r>
  <r>
    <n v="15800703"/>
    <s v="Madukwe"/>
    <x v="122"/>
    <x v="1"/>
    <x v="0"/>
    <x v="29"/>
    <x v="8"/>
    <x v="93"/>
    <x v="0"/>
    <x v="0"/>
    <x v="0"/>
    <x v="145"/>
    <x v="1"/>
  </r>
  <r>
    <n v="15705707"/>
    <s v="Bennelong"/>
    <x v="14"/>
    <x v="1"/>
    <x v="0"/>
    <x v="6"/>
    <x v="2"/>
    <x v="94"/>
    <x v="2"/>
    <x v="0"/>
    <x v="1"/>
    <x v="146"/>
    <x v="1"/>
  </r>
  <r>
    <n v="15754105"/>
    <s v="Olisanugo"/>
    <x v="123"/>
    <x v="0"/>
    <x v="1"/>
    <x v="24"/>
    <x v="8"/>
    <x v="95"/>
    <x v="0"/>
    <x v="1"/>
    <x v="1"/>
    <x v="147"/>
    <x v="1"/>
  </r>
  <r>
    <n v="15703264"/>
    <s v="Chukwufumnanya"/>
    <x v="62"/>
    <x v="0"/>
    <x v="1"/>
    <x v="4"/>
    <x v="9"/>
    <x v="96"/>
    <x v="0"/>
    <x v="0"/>
    <x v="1"/>
    <x v="148"/>
    <x v="1"/>
  </r>
  <r>
    <n v="15794413"/>
    <s v="Harris"/>
    <x v="73"/>
    <x v="0"/>
    <x v="1"/>
    <x v="15"/>
    <x v="10"/>
    <x v="0"/>
    <x v="2"/>
    <x v="1"/>
    <x v="0"/>
    <x v="149"/>
    <x v="1"/>
  </r>
  <r>
    <n v="15650237"/>
    <s v="Morgan"/>
    <x v="124"/>
    <x v="1"/>
    <x v="0"/>
    <x v="15"/>
    <x v="3"/>
    <x v="0"/>
    <x v="2"/>
    <x v="0"/>
    <x v="1"/>
    <x v="150"/>
    <x v="1"/>
  </r>
  <r>
    <n v="15759618"/>
    <s v="Alexeeva"/>
    <x v="125"/>
    <x v="0"/>
    <x v="0"/>
    <x v="36"/>
    <x v="9"/>
    <x v="0"/>
    <x v="0"/>
    <x v="0"/>
    <x v="1"/>
    <x v="151"/>
    <x v="0"/>
  </r>
  <r>
    <n v="15811589"/>
    <s v="Metcalfe"/>
    <x v="126"/>
    <x v="1"/>
    <x v="1"/>
    <x v="0"/>
    <x v="2"/>
    <x v="0"/>
    <x v="2"/>
    <x v="0"/>
    <x v="1"/>
    <x v="152"/>
    <x v="1"/>
  </r>
  <r>
    <n v="15689044"/>
    <s v="Humphries"/>
    <x v="127"/>
    <x v="0"/>
    <x v="1"/>
    <x v="24"/>
    <x v="0"/>
    <x v="97"/>
    <x v="0"/>
    <x v="0"/>
    <x v="1"/>
    <x v="153"/>
    <x v="1"/>
  </r>
  <r>
    <n v="15709368"/>
    <s v="Milne"/>
    <x v="55"/>
    <x v="0"/>
    <x v="0"/>
    <x v="3"/>
    <x v="5"/>
    <x v="0"/>
    <x v="2"/>
    <x v="0"/>
    <x v="0"/>
    <x v="154"/>
    <x v="1"/>
  </r>
  <r>
    <n v="15679145"/>
    <s v="Chou"/>
    <x v="128"/>
    <x v="1"/>
    <x v="1"/>
    <x v="38"/>
    <x v="3"/>
    <x v="0"/>
    <x v="0"/>
    <x v="0"/>
    <x v="1"/>
    <x v="155"/>
    <x v="0"/>
  </r>
  <r>
    <n v="15655007"/>
    <s v="Li"/>
    <x v="110"/>
    <x v="0"/>
    <x v="0"/>
    <x v="19"/>
    <x v="3"/>
    <x v="0"/>
    <x v="2"/>
    <x v="1"/>
    <x v="1"/>
    <x v="156"/>
    <x v="1"/>
  </r>
  <r>
    <n v="15623595"/>
    <s v="Clayton"/>
    <x v="129"/>
    <x v="1"/>
    <x v="0"/>
    <x v="34"/>
    <x v="0"/>
    <x v="0"/>
    <x v="2"/>
    <x v="0"/>
    <x v="0"/>
    <x v="157"/>
    <x v="1"/>
  </r>
  <r>
    <n v="15589975"/>
    <s v="Maclean"/>
    <x v="82"/>
    <x v="0"/>
    <x v="0"/>
    <x v="39"/>
    <x v="5"/>
    <x v="98"/>
    <x v="0"/>
    <x v="1"/>
    <x v="0"/>
    <x v="158"/>
    <x v="1"/>
  </r>
  <r>
    <n v="15804017"/>
    <s v="Chigolum"/>
    <x v="130"/>
    <x v="2"/>
    <x v="0"/>
    <x v="19"/>
    <x v="4"/>
    <x v="99"/>
    <x v="0"/>
    <x v="1"/>
    <x v="1"/>
    <x v="159"/>
    <x v="1"/>
  </r>
  <r>
    <n v="15692132"/>
    <s v="Wilkinson"/>
    <x v="131"/>
    <x v="1"/>
    <x v="0"/>
    <x v="32"/>
    <x v="5"/>
    <x v="100"/>
    <x v="0"/>
    <x v="1"/>
    <x v="0"/>
    <x v="160"/>
    <x v="1"/>
  </r>
  <r>
    <n v="15641122"/>
    <s v="Wei"/>
    <x v="9"/>
    <x v="0"/>
    <x v="1"/>
    <x v="33"/>
    <x v="0"/>
    <x v="0"/>
    <x v="2"/>
    <x v="0"/>
    <x v="1"/>
    <x v="161"/>
    <x v="1"/>
  </r>
  <r>
    <n v="15630910"/>
    <s v="Treacy"/>
    <x v="132"/>
    <x v="0"/>
    <x v="0"/>
    <x v="23"/>
    <x v="3"/>
    <x v="101"/>
    <x v="0"/>
    <x v="1"/>
    <x v="1"/>
    <x v="162"/>
    <x v="1"/>
  </r>
  <r>
    <n v="15680772"/>
    <s v="Hu"/>
    <x v="102"/>
    <x v="1"/>
    <x v="0"/>
    <x v="18"/>
    <x v="0"/>
    <x v="0"/>
    <x v="2"/>
    <x v="0"/>
    <x v="0"/>
    <x v="163"/>
    <x v="1"/>
  </r>
  <r>
    <n v="15658929"/>
    <s v="Taverner"/>
    <x v="133"/>
    <x v="1"/>
    <x v="1"/>
    <x v="6"/>
    <x v="10"/>
    <x v="102"/>
    <x v="0"/>
    <x v="0"/>
    <x v="1"/>
    <x v="164"/>
    <x v="0"/>
  </r>
  <r>
    <n v="15585388"/>
    <s v="Sherman"/>
    <x v="42"/>
    <x v="2"/>
    <x v="1"/>
    <x v="8"/>
    <x v="9"/>
    <x v="103"/>
    <x v="2"/>
    <x v="0"/>
    <x v="0"/>
    <x v="165"/>
    <x v="1"/>
  </r>
  <r>
    <n v="15724623"/>
    <s v="Taubman"/>
    <x v="134"/>
    <x v="2"/>
    <x v="0"/>
    <x v="9"/>
    <x v="3"/>
    <x v="104"/>
    <x v="0"/>
    <x v="0"/>
    <x v="1"/>
    <x v="166"/>
    <x v="0"/>
  </r>
  <r>
    <n v="15588537"/>
    <s v="Robinson"/>
    <x v="135"/>
    <x v="1"/>
    <x v="0"/>
    <x v="1"/>
    <x v="9"/>
    <x v="105"/>
    <x v="0"/>
    <x v="0"/>
    <x v="1"/>
    <x v="167"/>
    <x v="1"/>
  </r>
  <r>
    <n v="15574692"/>
    <s v="Pinto"/>
    <x v="136"/>
    <x v="1"/>
    <x v="0"/>
    <x v="2"/>
    <x v="0"/>
    <x v="0"/>
    <x v="2"/>
    <x v="0"/>
    <x v="1"/>
    <x v="168"/>
    <x v="0"/>
  </r>
  <r>
    <n v="15611325"/>
    <s v="Wood"/>
    <x v="119"/>
    <x v="2"/>
    <x v="1"/>
    <x v="9"/>
    <x v="9"/>
    <x v="106"/>
    <x v="2"/>
    <x v="1"/>
    <x v="1"/>
    <x v="169"/>
    <x v="1"/>
  </r>
  <r>
    <n v="15587562"/>
    <s v="Hawkins"/>
    <x v="137"/>
    <x v="0"/>
    <x v="0"/>
    <x v="6"/>
    <x v="4"/>
    <x v="107"/>
    <x v="0"/>
    <x v="0"/>
    <x v="1"/>
    <x v="170"/>
    <x v="1"/>
  </r>
  <r>
    <n v="15613172"/>
    <s v="Sun"/>
    <x v="103"/>
    <x v="2"/>
    <x v="1"/>
    <x v="7"/>
    <x v="8"/>
    <x v="108"/>
    <x v="2"/>
    <x v="0"/>
    <x v="1"/>
    <x v="171"/>
    <x v="1"/>
  </r>
  <r>
    <n v="15651022"/>
    <s v="Yost"/>
    <x v="138"/>
    <x v="2"/>
    <x v="1"/>
    <x v="4"/>
    <x v="7"/>
    <x v="109"/>
    <x v="0"/>
    <x v="0"/>
    <x v="1"/>
    <x v="172"/>
    <x v="0"/>
  </r>
  <r>
    <n v="15586310"/>
    <s v="Ting"/>
    <x v="139"/>
    <x v="0"/>
    <x v="1"/>
    <x v="33"/>
    <x v="4"/>
    <x v="110"/>
    <x v="0"/>
    <x v="0"/>
    <x v="1"/>
    <x v="173"/>
    <x v="1"/>
  </r>
  <r>
    <n v="15625524"/>
    <s v="Rowe"/>
    <x v="140"/>
    <x v="0"/>
    <x v="1"/>
    <x v="20"/>
    <x v="8"/>
    <x v="0"/>
    <x v="2"/>
    <x v="0"/>
    <x v="0"/>
    <x v="174"/>
    <x v="1"/>
  </r>
  <r>
    <n v="15755209"/>
    <s v="Fu"/>
    <x v="137"/>
    <x v="1"/>
    <x v="0"/>
    <x v="12"/>
    <x v="3"/>
    <x v="111"/>
    <x v="0"/>
    <x v="0"/>
    <x v="0"/>
    <x v="175"/>
    <x v="1"/>
  </r>
  <r>
    <n v="15645248"/>
    <s v="Ho"/>
    <x v="21"/>
    <x v="0"/>
    <x v="0"/>
    <x v="33"/>
    <x v="10"/>
    <x v="0"/>
    <x v="2"/>
    <x v="0"/>
    <x v="0"/>
    <x v="176"/>
    <x v="1"/>
  </r>
  <r>
    <n v="15790355"/>
    <s v="Okechukwu"/>
    <x v="141"/>
    <x v="2"/>
    <x v="1"/>
    <x v="18"/>
    <x v="8"/>
    <x v="112"/>
    <x v="2"/>
    <x v="1"/>
    <x v="1"/>
    <x v="177"/>
    <x v="1"/>
  </r>
  <r>
    <n v="15762615"/>
    <s v="Campbell"/>
    <x v="142"/>
    <x v="1"/>
    <x v="0"/>
    <x v="20"/>
    <x v="2"/>
    <x v="113"/>
    <x v="0"/>
    <x v="1"/>
    <x v="0"/>
    <x v="178"/>
    <x v="1"/>
  </r>
  <r>
    <n v="15625426"/>
    <s v="Ashbolt"/>
    <x v="124"/>
    <x v="2"/>
    <x v="0"/>
    <x v="30"/>
    <x v="6"/>
    <x v="114"/>
    <x v="0"/>
    <x v="0"/>
    <x v="1"/>
    <x v="179"/>
    <x v="0"/>
  </r>
  <r>
    <n v="15716334"/>
    <s v="Rozier"/>
    <x v="4"/>
    <x v="1"/>
    <x v="0"/>
    <x v="13"/>
    <x v="0"/>
    <x v="115"/>
    <x v="0"/>
    <x v="0"/>
    <x v="0"/>
    <x v="180"/>
    <x v="1"/>
  </r>
  <r>
    <n v="15789669"/>
    <s v="Hsia"/>
    <x v="21"/>
    <x v="0"/>
    <x v="1"/>
    <x v="35"/>
    <x v="0"/>
    <x v="0"/>
    <x v="2"/>
    <x v="0"/>
    <x v="0"/>
    <x v="181"/>
    <x v="1"/>
  </r>
  <r>
    <n v="15621075"/>
    <s v="Ogbonnaya"/>
    <x v="143"/>
    <x v="2"/>
    <x v="0"/>
    <x v="13"/>
    <x v="1"/>
    <x v="116"/>
    <x v="2"/>
    <x v="0"/>
    <x v="1"/>
    <x v="182"/>
    <x v="1"/>
  </r>
  <r>
    <n v="15810845"/>
    <s v="T'ang"/>
    <x v="20"/>
    <x v="0"/>
    <x v="1"/>
    <x v="0"/>
    <x v="0"/>
    <x v="0"/>
    <x v="2"/>
    <x v="0"/>
    <x v="0"/>
    <x v="183"/>
    <x v="1"/>
  </r>
  <r>
    <n v="15719377"/>
    <s v="Cocci"/>
    <x v="36"/>
    <x v="0"/>
    <x v="0"/>
    <x v="5"/>
    <x v="4"/>
    <x v="0"/>
    <x v="0"/>
    <x v="0"/>
    <x v="0"/>
    <x v="184"/>
    <x v="0"/>
  </r>
  <r>
    <n v="15654506"/>
    <s v="Chang"/>
    <x v="144"/>
    <x v="0"/>
    <x v="1"/>
    <x v="15"/>
    <x v="2"/>
    <x v="0"/>
    <x v="2"/>
    <x v="0"/>
    <x v="1"/>
    <x v="185"/>
    <x v="1"/>
  </r>
  <r>
    <n v="15771977"/>
    <s v="T'ao"/>
    <x v="87"/>
    <x v="0"/>
    <x v="0"/>
    <x v="2"/>
    <x v="1"/>
    <x v="117"/>
    <x v="0"/>
    <x v="0"/>
    <x v="1"/>
    <x v="186"/>
    <x v="1"/>
  </r>
  <r>
    <n v="15708710"/>
    <s v="Ford"/>
    <x v="145"/>
    <x v="1"/>
    <x v="0"/>
    <x v="24"/>
    <x v="10"/>
    <x v="0"/>
    <x v="0"/>
    <x v="1"/>
    <x v="0"/>
    <x v="187"/>
    <x v="1"/>
  </r>
  <r>
    <n v="15726676"/>
    <s v="Marshall"/>
    <x v="15"/>
    <x v="1"/>
    <x v="1"/>
    <x v="33"/>
    <x v="8"/>
    <x v="0"/>
    <x v="2"/>
    <x v="1"/>
    <x v="0"/>
    <x v="188"/>
    <x v="1"/>
  </r>
  <r>
    <n v="15587421"/>
    <s v="Tsai"/>
    <x v="57"/>
    <x v="2"/>
    <x v="0"/>
    <x v="10"/>
    <x v="3"/>
    <x v="118"/>
    <x v="2"/>
    <x v="0"/>
    <x v="1"/>
    <x v="189"/>
    <x v="1"/>
  </r>
  <r>
    <n v="15726931"/>
    <s v="Onwumelu"/>
    <x v="146"/>
    <x v="0"/>
    <x v="0"/>
    <x v="1"/>
    <x v="2"/>
    <x v="119"/>
    <x v="2"/>
    <x v="1"/>
    <x v="1"/>
    <x v="190"/>
    <x v="0"/>
  </r>
  <r>
    <n v="15771086"/>
    <s v="Graham"/>
    <x v="140"/>
    <x v="0"/>
    <x v="0"/>
    <x v="18"/>
    <x v="6"/>
    <x v="120"/>
    <x v="2"/>
    <x v="0"/>
    <x v="1"/>
    <x v="191"/>
    <x v="1"/>
  </r>
  <r>
    <n v="15756850"/>
    <s v="Golovanov"/>
    <x v="98"/>
    <x v="0"/>
    <x v="1"/>
    <x v="20"/>
    <x v="1"/>
    <x v="0"/>
    <x v="2"/>
    <x v="1"/>
    <x v="1"/>
    <x v="192"/>
    <x v="1"/>
  </r>
  <r>
    <n v="15702741"/>
    <s v="Potts"/>
    <x v="51"/>
    <x v="0"/>
    <x v="1"/>
    <x v="15"/>
    <x v="2"/>
    <x v="121"/>
    <x v="0"/>
    <x v="0"/>
    <x v="1"/>
    <x v="193"/>
    <x v="1"/>
  </r>
  <r>
    <n v="15679200"/>
    <s v="Crawford"/>
    <x v="147"/>
    <x v="1"/>
    <x v="1"/>
    <x v="6"/>
    <x v="9"/>
    <x v="122"/>
    <x v="2"/>
    <x v="0"/>
    <x v="1"/>
    <x v="194"/>
    <x v="1"/>
  </r>
  <r>
    <n v="15594815"/>
    <s v="Aleshire"/>
    <x v="148"/>
    <x v="0"/>
    <x v="1"/>
    <x v="12"/>
    <x v="6"/>
    <x v="123"/>
    <x v="0"/>
    <x v="0"/>
    <x v="0"/>
    <x v="195"/>
    <x v="1"/>
  </r>
  <r>
    <n v="15635905"/>
    <s v="Moran"/>
    <x v="15"/>
    <x v="1"/>
    <x v="0"/>
    <x v="15"/>
    <x v="5"/>
    <x v="0"/>
    <x v="2"/>
    <x v="0"/>
    <x v="0"/>
    <x v="196"/>
    <x v="1"/>
  </r>
  <r>
    <n v="15777892"/>
    <s v="Samsonova"/>
    <x v="102"/>
    <x v="2"/>
    <x v="1"/>
    <x v="24"/>
    <x v="6"/>
    <x v="124"/>
    <x v="0"/>
    <x v="0"/>
    <x v="0"/>
    <x v="197"/>
    <x v="1"/>
  </r>
  <r>
    <n v="15656176"/>
    <s v="Jenkins"/>
    <x v="8"/>
    <x v="0"/>
    <x v="1"/>
    <x v="38"/>
    <x v="7"/>
    <x v="0"/>
    <x v="2"/>
    <x v="0"/>
    <x v="0"/>
    <x v="198"/>
    <x v="1"/>
  </r>
  <r>
    <n v="15811127"/>
    <s v="Volkov"/>
    <x v="149"/>
    <x v="0"/>
    <x v="1"/>
    <x v="12"/>
    <x v="5"/>
    <x v="125"/>
    <x v="0"/>
    <x v="0"/>
    <x v="1"/>
    <x v="199"/>
    <x v="1"/>
  </r>
  <r>
    <n v="15604482"/>
    <s v="Chiemezie"/>
    <x v="4"/>
    <x v="1"/>
    <x v="1"/>
    <x v="33"/>
    <x v="0"/>
    <x v="126"/>
    <x v="0"/>
    <x v="0"/>
    <x v="0"/>
    <x v="200"/>
    <x v="1"/>
  </r>
  <r>
    <n v="15622911"/>
    <s v="Jude"/>
    <x v="150"/>
    <x v="0"/>
    <x v="1"/>
    <x v="0"/>
    <x v="4"/>
    <x v="127"/>
    <x v="0"/>
    <x v="1"/>
    <x v="0"/>
    <x v="201"/>
    <x v="1"/>
  </r>
  <r>
    <n v="15600974"/>
    <s v="He"/>
    <x v="151"/>
    <x v="1"/>
    <x v="1"/>
    <x v="5"/>
    <x v="8"/>
    <x v="0"/>
    <x v="0"/>
    <x v="1"/>
    <x v="0"/>
    <x v="202"/>
    <x v="0"/>
  </r>
  <r>
    <n v="15727868"/>
    <s v="Onuora"/>
    <x v="152"/>
    <x v="0"/>
    <x v="0"/>
    <x v="17"/>
    <x v="0"/>
    <x v="128"/>
    <x v="2"/>
    <x v="0"/>
    <x v="0"/>
    <x v="203"/>
    <x v="0"/>
  </r>
  <r>
    <n v="15627801"/>
    <s v="Ginikanwa"/>
    <x v="153"/>
    <x v="1"/>
    <x v="1"/>
    <x v="19"/>
    <x v="6"/>
    <x v="129"/>
    <x v="0"/>
    <x v="0"/>
    <x v="1"/>
    <x v="204"/>
    <x v="1"/>
  </r>
  <r>
    <n v="15773039"/>
    <s v="Ku"/>
    <x v="46"/>
    <x v="0"/>
    <x v="1"/>
    <x v="24"/>
    <x v="6"/>
    <x v="0"/>
    <x v="0"/>
    <x v="0"/>
    <x v="0"/>
    <x v="205"/>
    <x v="1"/>
  </r>
  <r>
    <n v="15755262"/>
    <s v="McDonald"/>
    <x v="1"/>
    <x v="1"/>
    <x v="0"/>
    <x v="1"/>
    <x v="6"/>
    <x v="130"/>
    <x v="0"/>
    <x v="1"/>
    <x v="1"/>
    <x v="206"/>
    <x v="0"/>
  </r>
  <r>
    <n v="15679531"/>
    <s v="Collins"/>
    <x v="154"/>
    <x v="0"/>
    <x v="1"/>
    <x v="10"/>
    <x v="8"/>
    <x v="131"/>
    <x v="0"/>
    <x v="0"/>
    <x v="0"/>
    <x v="207"/>
    <x v="1"/>
  </r>
  <r>
    <n v="15684181"/>
    <s v="Hackett"/>
    <x v="155"/>
    <x v="0"/>
    <x v="1"/>
    <x v="13"/>
    <x v="8"/>
    <x v="0"/>
    <x v="0"/>
    <x v="0"/>
    <x v="1"/>
    <x v="208"/>
    <x v="0"/>
  </r>
  <r>
    <n v="15612087"/>
    <s v="Dike"/>
    <x v="156"/>
    <x v="0"/>
    <x v="1"/>
    <x v="13"/>
    <x v="0"/>
    <x v="132"/>
    <x v="0"/>
    <x v="1"/>
    <x v="0"/>
    <x v="209"/>
    <x v="1"/>
  </r>
  <r>
    <n v="15752047"/>
    <s v="N/A"/>
    <x v="157"/>
    <x v="2"/>
    <x v="1"/>
    <x v="19"/>
    <x v="0"/>
    <x v="133"/>
    <x v="2"/>
    <x v="0"/>
    <x v="1"/>
    <x v="210"/>
    <x v="1"/>
  </r>
  <r>
    <n v="15624592"/>
    <s v="Tan"/>
    <x v="59"/>
    <x v="0"/>
    <x v="1"/>
    <x v="8"/>
    <x v="2"/>
    <x v="0"/>
    <x v="2"/>
    <x v="0"/>
    <x v="0"/>
    <x v="211"/>
    <x v="1"/>
  </r>
  <r>
    <n v="15573152"/>
    <s v="Glassman"/>
    <x v="158"/>
    <x v="0"/>
    <x v="0"/>
    <x v="1"/>
    <x v="9"/>
    <x v="0"/>
    <x v="2"/>
    <x v="1"/>
    <x v="1"/>
    <x v="212"/>
    <x v="1"/>
  </r>
  <r>
    <n v="15594917"/>
    <s v="Miller"/>
    <x v="159"/>
    <x v="0"/>
    <x v="0"/>
    <x v="10"/>
    <x v="1"/>
    <x v="134"/>
    <x v="0"/>
    <x v="0"/>
    <x v="0"/>
    <x v="213"/>
    <x v="1"/>
  </r>
  <r>
    <n v="15785542"/>
    <s v="Kornilova"/>
    <x v="153"/>
    <x v="2"/>
    <x v="1"/>
    <x v="28"/>
    <x v="4"/>
    <x v="135"/>
    <x v="2"/>
    <x v="1"/>
    <x v="1"/>
    <x v="214"/>
    <x v="1"/>
  </r>
  <r>
    <n v="15723488"/>
    <s v="Watson"/>
    <x v="104"/>
    <x v="2"/>
    <x v="1"/>
    <x v="40"/>
    <x v="3"/>
    <x v="136"/>
    <x v="0"/>
    <x v="1"/>
    <x v="0"/>
    <x v="215"/>
    <x v="0"/>
  </r>
  <r>
    <n v="15680920"/>
    <s v="Marchesi"/>
    <x v="160"/>
    <x v="0"/>
    <x v="1"/>
    <x v="16"/>
    <x v="3"/>
    <x v="137"/>
    <x v="0"/>
    <x v="0"/>
    <x v="1"/>
    <x v="216"/>
    <x v="1"/>
  </r>
  <r>
    <n v="15786308"/>
    <s v="Millar"/>
    <x v="87"/>
    <x v="1"/>
    <x v="0"/>
    <x v="19"/>
    <x v="9"/>
    <x v="0"/>
    <x v="2"/>
    <x v="1"/>
    <x v="1"/>
    <x v="217"/>
    <x v="1"/>
  </r>
  <r>
    <n v="15659366"/>
    <s v="Shih"/>
    <x v="148"/>
    <x v="0"/>
    <x v="1"/>
    <x v="3"/>
    <x v="1"/>
    <x v="138"/>
    <x v="2"/>
    <x v="0"/>
    <x v="1"/>
    <x v="218"/>
    <x v="0"/>
  </r>
  <r>
    <n v="15774854"/>
    <s v="Fuller"/>
    <x v="161"/>
    <x v="0"/>
    <x v="1"/>
    <x v="41"/>
    <x v="2"/>
    <x v="0"/>
    <x v="0"/>
    <x v="0"/>
    <x v="0"/>
    <x v="219"/>
    <x v="0"/>
  </r>
  <r>
    <n v="15725311"/>
    <s v="Hay"/>
    <x v="18"/>
    <x v="0"/>
    <x v="0"/>
    <x v="8"/>
    <x v="9"/>
    <x v="139"/>
    <x v="2"/>
    <x v="0"/>
    <x v="0"/>
    <x v="220"/>
    <x v="1"/>
  </r>
  <r>
    <n v="15787155"/>
    <s v="Yang"/>
    <x v="144"/>
    <x v="1"/>
    <x v="1"/>
    <x v="33"/>
    <x v="3"/>
    <x v="0"/>
    <x v="0"/>
    <x v="1"/>
    <x v="0"/>
    <x v="221"/>
    <x v="1"/>
  </r>
  <r>
    <n v="15727829"/>
    <s v="McIntyre"/>
    <x v="162"/>
    <x v="0"/>
    <x v="1"/>
    <x v="0"/>
    <x v="0"/>
    <x v="0"/>
    <x v="2"/>
    <x v="0"/>
    <x v="0"/>
    <x v="222"/>
    <x v="1"/>
  </r>
  <r>
    <n v="15733247"/>
    <s v="Stevenson"/>
    <x v="4"/>
    <x v="0"/>
    <x v="1"/>
    <x v="19"/>
    <x v="7"/>
    <x v="0"/>
    <x v="0"/>
    <x v="0"/>
    <x v="1"/>
    <x v="223"/>
    <x v="0"/>
  </r>
  <r>
    <n v="15568748"/>
    <s v="Poole"/>
    <x v="156"/>
    <x v="2"/>
    <x v="1"/>
    <x v="13"/>
    <x v="5"/>
    <x v="140"/>
    <x v="0"/>
    <x v="0"/>
    <x v="0"/>
    <x v="224"/>
    <x v="0"/>
  </r>
  <r>
    <n v="15699029"/>
    <s v="Bagley"/>
    <x v="94"/>
    <x v="0"/>
    <x v="1"/>
    <x v="24"/>
    <x v="4"/>
    <x v="141"/>
    <x v="2"/>
    <x v="0"/>
    <x v="1"/>
    <x v="225"/>
    <x v="1"/>
  </r>
  <r>
    <n v="15774393"/>
    <s v="Ch'ien"/>
    <x v="163"/>
    <x v="0"/>
    <x v="0"/>
    <x v="33"/>
    <x v="9"/>
    <x v="0"/>
    <x v="2"/>
    <x v="0"/>
    <x v="0"/>
    <x v="226"/>
    <x v="1"/>
  </r>
  <r>
    <n v="15676895"/>
    <s v="Cattaneo"/>
    <x v="164"/>
    <x v="2"/>
    <x v="0"/>
    <x v="2"/>
    <x v="5"/>
    <x v="142"/>
    <x v="1"/>
    <x v="0"/>
    <x v="0"/>
    <x v="227"/>
    <x v="0"/>
  </r>
  <r>
    <n v="15637753"/>
    <s v="O'Sullivan"/>
    <x v="60"/>
    <x v="2"/>
    <x v="1"/>
    <x v="5"/>
    <x v="0"/>
    <x v="143"/>
    <x v="0"/>
    <x v="0"/>
    <x v="1"/>
    <x v="228"/>
    <x v="0"/>
  </r>
  <r>
    <n v="15605461"/>
    <s v="Lucas"/>
    <x v="165"/>
    <x v="2"/>
    <x v="0"/>
    <x v="6"/>
    <x v="6"/>
    <x v="144"/>
    <x v="0"/>
    <x v="0"/>
    <x v="1"/>
    <x v="229"/>
    <x v="1"/>
  </r>
  <r>
    <n v="15808473"/>
    <s v="Ringrose"/>
    <x v="166"/>
    <x v="0"/>
    <x v="1"/>
    <x v="42"/>
    <x v="1"/>
    <x v="0"/>
    <x v="2"/>
    <x v="1"/>
    <x v="0"/>
    <x v="230"/>
    <x v="1"/>
  </r>
  <r>
    <n v="15627000"/>
    <s v="Freeman"/>
    <x v="167"/>
    <x v="0"/>
    <x v="1"/>
    <x v="20"/>
    <x v="10"/>
    <x v="0"/>
    <x v="2"/>
    <x v="0"/>
    <x v="1"/>
    <x v="231"/>
    <x v="1"/>
  </r>
  <r>
    <n v="15787174"/>
    <s v="Sergeyev"/>
    <x v="140"/>
    <x v="0"/>
    <x v="0"/>
    <x v="24"/>
    <x v="1"/>
    <x v="0"/>
    <x v="2"/>
    <x v="1"/>
    <x v="0"/>
    <x v="232"/>
    <x v="1"/>
  </r>
  <r>
    <n v="15723886"/>
    <s v="Fiore"/>
    <x v="168"/>
    <x v="2"/>
    <x v="1"/>
    <x v="43"/>
    <x v="6"/>
    <x v="145"/>
    <x v="2"/>
    <x v="1"/>
    <x v="0"/>
    <x v="233"/>
    <x v="1"/>
  </r>
  <r>
    <n v="15704769"/>
    <s v="Smith"/>
    <x v="48"/>
    <x v="0"/>
    <x v="0"/>
    <x v="44"/>
    <x v="8"/>
    <x v="146"/>
    <x v="2"/>
    <x v="1"/>
    <x v="0"/>
    <x v="234"/>
    <x v="1"/>
  </r>
  <r>
    <n v="15772896"/>
    <s v="Dumetochukwu"/>
    <x v="169"/>
    <x v="2"/>
    <x v="1"/>
    <x v="0"/>
    <x v="5"/>
    <x v="147"/>
    <x v="0"/>
    <x v="0"/>
    <x v="1"/>
    <x v="235"/>
    <x v="0"/>
  </r>
  <r>
    <n v="15711540"/>
    <s v="Pacheco"/>
    <x v="170"/>
    <x v="0"/>
    <x v="0"/>
    <x v="6"/>
    <x v="0"/>
    <x v="0"/>
    <x v="0"/>
    <x v="0"/>
    <x v="0"/>
    <x v="236"/>
    <x v="1"/>
  </r>
  <r>
    <n v="15764866"/>
    <s v="Synnot"/>
    <x v="127"/>
    <x v="2"/>
    <x v="0"/>
    <x v="3"/>
    <x v="6"/>
    <x v="148"/>
    <x v="1"/>
    <x v="0"/>
    <x v="1"/>
    <x v="237"/>
    <x v="0"/>
  </r>
  <r>
    <n v="15794056"/>
    <s v="Johnston"/>
    <x v="104"/>
    <x v="0"/>
    <x v="0"/>
    <x v="16"/>
    <x v="0"/>
    <x v="0"/>
    <x v="1"/>
    <x v="0"/>
    <x v="1"/>
    <x v="238"/>
    <x v="0"/>
  </r>
  <r>
    <n v="15795149"/>
    <s v="Stevens"/>
    <x v="171"/>
    <x v="0"/>
    <x v="1"/>
    <x v="34"/>
    <x v="0"/>
    <x v="149"/>
    <x v="2"/>
    <x v="1"/>
    <x v="0"/>
    <x v="239"/>
    <x v="1"/>
  </r>
  <r>
    <n v="15812009"/>
    <s v="Grant"/>
    <x v="172"/>
    <x v="1"/>
    <x v="1"/>
    <x v="17"/>
    <x v="4"/>
    <x v="0"/>
    <x v="2"/>
    <x v="0"/>
    <x v="1"/>
    <x v="240"/>
    <x v="1"/>
  </r>
  <r>
    <n v="15651001"/>
    <s v="Tsao"/>
    <x v="53"/>
    <x v="2"/>
    <x v="0"/>
    <x v="2"/>
    <x v="8"/>
    <x v="150"/>
    <x v="0"/>
    <x v="0"/>
    <x v="1"/>
    <x v="241"/>
    <x v="1"/>
  </r>
  <r>
    <n v="15813844"/>
    <s v="Barnes"/>
    <x v="171"/>
    <x v="0"/>
    <x v="1"/>
    <x v="24"/>
    <x v="2"/>
    <x v="151"/>
    <x v="2"/>
    <x v="1"/>
    <x v="0"/>
    <x v="242"/>
    <x v="1"/>
  </r>
  <r>
    <n v="15596175"/>
    <s v="McIntosh"/>
    <x v="173"/>
    <x v="2"/>
    <x v="1"/>
    <x v="44"/>
    <x v="5"/>
    <x v="152"/>
    <x v="0"/>
    <x v="0"/>
    <x v="0"/>
    <x v="243"/>
    <x v="0"/>
  </r>
  <r>
    <n v="15576269"/>
    <s v="Madison"/>
    <x v="174"/>
    <x v="1"/>
    <x v="1"/>
    <x v="10"/>
    <x v="3"/>
    <x v="0"/>
    <x v="2"/>
    <x v="0"/>
    <x v="1"/>
    <x v="244"/>
    <x v="1"/>
  </r>
  <r>
    <n v="15797219"/>
    <s v="Ifesinachi"/>
    <x v="14"/>
    <x v="0"/>
    <x v="0"/>
    <x v="20"/>
    <x v="7"/>
    <x v="153"/>
    <x v="0"/>
    <x v="0"/>
    <x v="1"/>
    <x v="245"/>
    <x v="0"/>
  </r>
  <r>
    <n v="15685500"/>
    <s v="Glazkov"/>
    <x v="175"/>
    <x v="2"/>
    <x v="1"/>
    <x v="28"/>
    <x v="3"/>
    <x v="154"/>
    <x v="2"/>
    <x v="0"/>
    <x v="1"/>
    <x v="246"/>
    <x v="1"/>
  </r>
  <r>
    <n v="15599792"/>
    <s v="Dimauro"/>
    <x v="176"/>
    <x v="0"/>
    <x v="0"/>
    <x v="28"/>
    <x v="1"/>
    <x v="0"/>
    <x v="2"/>
    <x v="0"/>
    <x v="0"/>
    <x v="247"/>
    <x v="1"/>
  </r>
  <r>
    <n v="15657566"/>
    <s v="Wieck"/>
    <x v="177"/>
    <x v="2"/>
    <x v="1"/>
    <x v="9"/>
    <x v="2"/>
    <x v="155"/>
    <x v="0"/>
    <x v="0"/>
    <x v="0"/>
    <x v="248"/>
    <x v="1"/>
  </r>
  <r>
    <n v="15772423"/>
    <s v="Liao"/>
    <x v="178"/>
    <x v="2"/>
    <x v="1"/>
    <x v="41"/>
    <x v="2"/>
    <x v="156"/>
    <x v="0"/>
    <x v="0"/>
    <x v="1"/>
    <x v="249"/>
    <x v="0"/>
  </r>
  <r>
    <n v="15628112"/>
    <s v="Hughes"/>
    <x v="179"/>
    <x v="2"/>
    <x v="0"/>
    <x v="18"/>
    <x v="8"/>
    <x v="157"/>
    <x v="0"/>
    <x v="1"/>
    <x v="1"/>
    <x v="250"/>
    <x v="1"/>
  </r>
  <r>
    <n v="15753754"/>
    <s v="Morrison"/>
    <x v="17"/>
    <x v="1"/>
    <x v="0"/>
    <x v="10"/>
    <x v="1"/>
    <x v="0"/>
    <x v="2"/>
    <x v="0"/>
    <x v="0"/>
    <x v="251"/>
    <x v="1"/>
  </r>
  <r>
    <n v="15793726"/>
    <s v="Matveyeva"/>
    <x v="180"/>
    <x v="0"/>
    <x v="0"/>
    <x v="45"/>
    <x v="10"/>
    <x v="0"/>
    <x v="2"/>
    <x v="1"/>
    <x v="0"/>
    <x v="252"/>
    <x v="1"/>
  </r>
  <r>
    <n v="15694717"/>
    <s v="Ku"/>
    <x v="181"/>
    <x v="2"/>
    <x v="1"/>
    <x v="24"/>
    <x v="0"/>
    <x v="158"/>
    <x v="0"/>
    <x v="0"/>
    <x v="0"/>
    <x v="253"/>
    <x v="1"/>
  </r>
  <r>
    <n v="15665834"/>
    <s v="Cheatham"/>
    <x v="182"/>
    <x v="1"/>
    <x v="1"/>
    <x v="34"/>
    <x v="2"/>
    <x v="0"/>
    <x v="0"/>
    <x v="1"/>
    <x v="1"/>
    <x v="254"/>
    <x v="1"/>
  </r>
  <r>
    <n v="15765297"/>
    <s v="Yao"/>
    <x v="183"/>
    <x v="1"/>
    <x v="1"/>
    <x v="1"/>
    <x v="10"/>
    <x v="0"/>
    <x v="2"/>
    <x v="1"/>
    <x v="0"/>
    <x v="255"/>
    <x v="1"/>
  </r>
  <r>
    <n v="15636684"/>
    <s v="Kirkland"/>
    <x v="184"/>
    <x v="0"/>
    <x v="1"/>
    <x v="10"/>
    <x v="7"/>
    <x v="0"/>
    <x v="2"/>
    <x v="0"/>
    <x v="0"/>
    <x v="256"/>
    <x v="1"/>
  </r>
  <r>
    <n v="15592979"/>
    <s v="Rose"/>
    <x v="156"/>
    <x v="2"/>
    <x v="0"/>
    <x v="10"/>
    <x v="5"/>
    <x v="159"/>
    <x v="2"/>
    <x v="1"/>
    <x v="1"/>
    <x v="257"/>
    <x v="1"/>
  </r>
  <r>
    <n v="15750803"/>
    <s v="Jess"/>
    <x v="185"/>
    <x v="0"/>
    <x v="0"/>
    <x v="33"/>
    <x v="5"/>
    <x v="160"/>
    <x v="0"/>
    <x v="0"/>
    <x v="0"/>
    <x v="258"/>
    <x v="1"/>
  </r>
  <r>
    <n v="15607178"/>
    <s v="Welch"/>
    <x v="4"/>
    <x v="2"/>
    <x v="1"/>
    <x v="17"/>
    <x v="6"/>
    <x v="161"/>
    <x v="0"/>
    <x v="0"/>
    <x v="0"/>
    <x v="259"/>
    <x v="1"/>
  </r>
  <r>
    <n v="15713853"/>
    <s v="Ifeajuna"/>
    <x v="19"/>
    <x v="2"/>
    <x v="1"/>
    <x v="0"/>
    <x v="9"/>
    <x v="162"/>
    <x v="2"/>
    <x v="0"/>
    <x v="0"/>
    <x v="260"/>
    <x v="1"/>
  </r>
  <r>
    <n v="15673481"/>
    <s v="Morton"/>
    <x v="18"/>
    <x v="1"/>
    <x v="0"/>
    <x v="36"/>
    <x v="5"/>
    <x v="163"/>
    <x v="0"/>
    <x v="0"/>
    <x v="1"/>
    <x v="261"/>
    <x v="1"/>
  </r>
  <r>
    <n v="15686776"/>
    <s v="Rossi"/>
    <x v="186"/>
    <x v="0"/>
    <x v="0"/>
    <x v="15"/>
    <x v="5"/>
    <x v="164"/>
    <x v="2"/>
    <x v="0"/>
    <x v="1"/>
    <x v="262"/>
    <x v="1"/>
  </r>
  <r>
    <n v="15673693"/>
    <s v="Reppert"/>
    <x v="119"/>
    <x v="0"/>
    <x v="0"/>
    <x v="28"/>
    <x v="10"/>
    <x v="165"/>
    <x v="0"/>
    <x v="1"/>
    <x v="0"/>
    <x v="263"/>
    <x v="1"/>
  </r>
  <r>
    <n v="15700696"/>
    <s v="Kang"/>
    <x v="65"/>
    <x v="1"/>
    <x v="1"/>
    <x v="8"/>
    <x v="9"/>
    <x v="166"/>
    <x v="0"/>
    <x v="0"/>
    <x v="0"/>
    <x v="264"/>
    <x v="1"/>
  </r>
  <r>
    <n v="15813163"/>
    <s v="Ch'iu"/>
    <x v="187"/>
    <x v="1"/>
    <x v="0"/>
    <x v="18"/>
    <x v="9"/>
    <x v="167"/>
    <x v="0"/>
    <x v="0"/>
    <x v="1"/>
    <x v="265"/>
    <x v="1"/>
  </r>
  <r>
    <n v="15653857"/>
    <s v="Wallis"/>
    <x v="188"/>
    <x v="0"/>
    <x v="1"/>
    <x v="10"/>
    <x v="0"/>
    <x v="0"/>
    <x v="2"/>
    <x v="0"/>
    <x v="0"/>
    <x v="266"/>
    <x v="1"/>
  </r>
  <r>
    <n v="15777076"/>
    <s v="Clark"/>
    <x v="189"/>
    <x v="0"/>
    <x v="1"/>
    <x v="18"/>
    <x v="3"/>
    <x v="0"/>
    <x v="2"/>
    <x v="0"/>
    <x v="1"/>
    <x v="267"/>
    <x v="1"/>
  </r>
  <r>
    <n v="15717398"/>
    <s v="Fielding"/>
    <x v="13"/>
    <x v="1"/>
    <x v="0"/>
    <x v="2"/>
    <x v="3"/>
    <x v="0"/>
    <x v="0"/>
    <x v="1"/>
    <x v="1"/>
    <x v="268"/>
    <x v="0"/>
  </r>
  <r>
    <n v="15799217"/>
    <s v="Zetticci"/>
    <x v="190"/>
    <x v="2"/>
    <x v="0"/>
    <x v="12"/>
    <x v="3"/>
    <x v="168"/>
    <x v="0"/>
    <x v="0"/>
    <x v="1"/>
    <x v="269"/>
    <x v="1"/>
  </r>
  <r>
    <n v="15787071"/>
    <s v="Dulhunty"/>
    <x v="123"/>
    <x v="1"/>
    <x v="1"/>
    <x v="1"/>
    <x v="9"/>
    <x v="0"/>
    <x v="2"/>
    <x v="1"/>
    <x v="0"/>
    <x v="270"/>
    <x v="1"/>
  </r>
  <r>
    <n v="15619955"/>
    <s v="Bevington"/>
    <x v="191"/>
    <x v="2"/>
    <x v="1"/>
    <x v="10"/>
    <x v="6"/>
    <x v="169"/>
    <x v="1"/>
    <x v="0"/>
    <x v="1"/>
    <x v="271"/>
    <x v="0"/>
  </r>
  <r>
    <n v="15796505"/>
    <s v="Boyle"/>
    <x v="192"/>
    <x v="2"/>
    <x v="0"/>
    <x v="10"/>
    <x v="1"/>
    <x v="170"/>
    <x v="2"/>
    <x v="0"/>
    <x v="0"/>
    <x v="272"/>
    <x v="1"/>
  </r>
  <r>
    <n v="15725166"/>
    <s v="Newton"/>
    <x v="193"/>
    <x v="0"/>
    <x v="1"/>
    <x v="33"/>
    <x v="2"/>
    <x v="0"/>
    <x v="2"/>
    <x v="0"/>
    <x v="1"/>
    <x v="273"/>
    <x v="1"/>
  </r>
  <r>
    <n v="15800116"/>
    <s v="Bowman"/>
    <x v="170"/>
    <x v="2"/>
    <x v="1"/>
    <x v="34"/>
    <x v="4"/>
    <x v="171"/>
    <x v="0"/>
    <x v="1"/>
    <x v="0"/>
    <x v="274"/>
    <x v="1"/>
  </r>
  <r>
    <n v="15758685"/>
    <s v="Dubinina"/>
    <x v="128"/>
    <x v="1"/>
    <x v="0"/>
    <x v="24"/>
    <x v="3"/>
    <x v="0"/>
    <x v="2"/>
    <x v="0"/>
    <x v="0"/>
    <x v="275"/>
    <x v="1"/>
  </r>
  <r>
    <n v="15694456"/>
    <s v="Toscani"/>
    <x v="25"/>
    <x v="0"/>
    <x v="1"/>
    <x v="46"/>
    <x v="6"/>
    <x v="0"/>
    <x v="0"/>
    <x v="0"/>
    <x v="0"/>
    <x v="276"/>
    <x v="0"/>
  </r>
  <r>
    <n v="15767339"/>
    <s v="Chiazagomekpere"/>
    <x v="75"/>
    <x v="0"/>
    <x v="0"/>
    <x v="47"/>
    <x v="7"/>
    <x v="0"/>
    <x v="2"/>
    <x v="0"/>
    <x v="1"/>
    <x v="277"/>
    <x v="1"/>
  </r>
  <r>
    <n v="15683562"/>
    <s v="Allen"/>
    <x v="82"/>
    <x v="0"/>
    <x v="1"/>
    <x v="12"/>
    <x v="5"/>
    <x v="172"/>
    <x v="0"/>
    <x v="1"/>
    <x v="0"/>
    <x v="278"/>
    <x v="1"/>
  </r>
  <r>
    <n v="15782210"/>
    <s v="K'ung"/>
    <x v="194"/>
    <x v="0"/>
    <x v="1"/>
    <x v="16"/>
    <x v="1"/>
    <x v="0"/>
    <x v="0"/>
    <x v="0"/>
    <x v="1"/>
    <x v="279"/>
    <x v="0"/>
  </r>
  <r>
    <n v="15668893"/>
    <s v="Wilsmore"/>
    <x v="195"/>
    <x v="0"/>
    <x v="1"/>
    <x v="2"/>
    <x v="2"/>
    <x v="0"/>
    <x v="2"/>
    <x v="0"/>
    <x v="0"/>
    <x v="280"/>
    <x v="1"/>
  </r>
  <r>
    <n v="15669169"/>
    <s v="Hargreaves"/>
    <x v="196"/>
    <x v="1"/>
    <x v="1"/>
    <x v="6"/>
    <x v="7"/>
    <x v="0"/>
    <x v="2"/>
    <x v="0"/>
    <x v="0"/>
    <x v="281"/>
    <x v="1"/>
  </r>
  <r>
    <n v="15643024"/>
    <s v="Huang"/>
    <x v="98"/>
    <x v="2"/>
    <x v="1"/>
    <x v="12"/>
    <x v="4"/>
    <x v="173"/>
    <x v="0"/>
    <x v="0"/>
    <x v="0"/>
    <x v="282"/>
    <x v="0"/>
  </r>
  <r>
    <n v="15699389"/>
    <s v="Ch'ien"/>
    <x v="148"/>
    <x v="0"/>
    <x v="1"/>
    <x v="0"/>
    <x v="3"/>
    <x v="174"/>
    <x v="0"/>
    <x v="0"/>
    <x v="0"/>
    <x v="283"/>
    <x v="1"/>
  </r>
  <r>
    <n v="15708608"/>
    <s v="Wallwork"/>
    <x v="197"/>
    <x v="0"/>
    <x v="0"/>
    <x v="32"/>
    <x v="2"/>
    <x v="175"/>
    <x v="2"/>
    <x v="1"/>
    <x v="0"/>
    <x v="284"/>
    <x v="1"/>
  </r>
  <r>
    <n v="15626144"/>
    <s v="Chu"/>
    <x v="64"/>
    <x v="0"/>
    <x v="1"/>
    <x v="20"/>
    <x v="3"/>
    <x v="176"/>
    <x v="2"/>
    <x v="0"/>
    <x v="1"/>
    <x v="285"/>
    <x v="1"/>
  </r>
  <r>
    <n v="15573112"/>
    <s v="Kang"/>
    <x v="198"/>
    <x v="1"/>
    <x v="1"/>
    <x v="6"/>
    <x v="8"/>
    <x v="177"/>
    <x v="0"/>
    <x v="0"/>
    <x v="1"/>
    <x v="286"/>
    <x v="1"/>
  </r>
  <r>
    <n v="15790678"/>
    <s v="Davidson"/>
    <x v="34"/>
    <x v="0"/>
    <x v="0"/>
    <x v="15"/>
    <x v="2"/>
    <x v="178"/>
    <x v="0"/>
    <x v="0"/>
    <x v="1"/>
    <x v="287"/>
    <x v="1"/>
  </r>
  <r>
    <n v="15727556"/>
    <s v="O'Donnell"/>
    <x v="199"/>
    <x v="1"/>
    <x v="0"/>
    <x v="28"/>
    <x v="8"/>
    <x v="179"/>
    <x v="0"/>
    <x v="0"/>
    <x v="0"/>
    <x v="288"/>
    <x v="1"/>
  </r>
  <r>
    <n v="15697307"/>
    <s v="Nnachetam"/>
    <x v="200"/>
    <x v="1"/>
    <x v="1"/>
    <x v="10"/>
    <x v="7"/>
    <x v="0"/>
    <x v="2"/>
    <x v="0"/>
    <x v="1"/>
    <x v="289"/>
    <x v="1"/>
  </r>
  <r>
    <n v="15652266"/>
    <s v="Chidiebele"/>
    <x v="171"/>
    <x v="2"/>
    <x v="1"/>
    <x v="0"/>
    <x v="9"/>
    <x v="180"/>
    <x v="0"/>
    <x v="1"/>
    <x v="0"/>
    <x v="290"/>
    <x v="1"/>
  </r>
  <r>
    <n v="15607098"/>
    <s v="Ahmed"/>
    <x v="201"/>
    <x v="1"/>
    <x v="0"/>
    <x v="1"/>
    <x v="8"/>
    <x v="181"/>
    <x v="2"/>
    <x v="0"/>
    <x v="1"/>
    <x v="291"/>
    <x v="1"/>
  </r>
  <r>
    <n v="15655774"/>
    <s v="Booth"/>
    <x v="202"/>
    <x v="0"/>
    <x v="1"/>
    <x v="7"/>
    <x v="3"/>
    <x v="0"/>
    <x v="2"/>
    <x v="0"/>
    <x v="1"/>
    <x v="292"/>
    <x v="1"/>
  </r>
  <r>
    <n v="15590241"/>
    <s v="Chuang"/>
    <x v="80"/>
    <x v="1"/>
    <x v="0"/>
    <x v="10"/>
    <x v="9"/>
    <x v="182"/>
    <x v="0"/>
    <x v="1"/>
    <x v="1"/>
    <x v="293"/>
    <x v="0"/>
  </r>
  <r>
    <n v="15785819"/>
    <s v="Shao"/>
    <x v="180"/>
    <x v="0"/>
    <x v="1"/>
    <x v="17"/>
    <x v="6"/>
    <x v="0"/>
    <x v="2"/>
    <x v="0"/>
    <x v="0"/>
    <x v="294"/>
    <x v="1"/>
  </r>
  <r>
    <n v="15723654"/>
    <s v="Tsao"/>
    <x v="89"/>
    <x v="0"/>
    <x v="1"/>
    <x v="11"/>
    <x v="0"/>
    <x v="183"/>
    <x v="0"/>
    <x v="0"/>
    <x v="1"/>
    <x v="295"/>
    <x v="1"/>
  </r>
  <r>
    <n v="15774510"/>
    <s v="Tien"/>
    <x v="194"/>
    <x v="0"/>
    <x v="0"/>
    <x v="8"/>
    <x v="4"/>
    <x v="184"/>
    <x v="0"/>
    <x v="0"/>
    <x v="0"/>
    <x v="296"/>
    <x v="1"/>
  </r>
  <r>
    <n v="15684173"/>
    <s v="Chang"/>
    <x v="57"/>
    <x v="1"/>
    <x v="0"/>
    <x v="4"/>
    <x v="3"/>
    <x v="0"/>
    <x v="1"/>
    <x v="0"/>
    <x v="1"/>
    <x v="297"/>
    <x v="0"/>
  </r>
  <r>
    <n v="15650068"/>
    <s v="Johnson"/>
    <x v="54"/>
    <x v="0"/>
    <x v="1"/>
    <x v="14"/>
    <x v="10"/>
    <x v="185"/>
    <x v="0"/>
    <x v="0"/>
    <x v="0"/>
    <x v="298"/>
    <x v="1"/>
  </r>
  <r>
    <n v="15811490"/>
    <s v="French"/>
    <x v="203"/>
    <x v="0"/>
    <x v="1"/>
    <x v="19"/>
    <x v="8"/>
    <x v="0"/>
    <x v="2"/>
    <x v="0"/>
    <x v="0"/>
    <x v="299"/>
    <x v="1"/>
  </r>
  <r>
    <n v="15803976"/>
    <s v="Efremov"/>
    <x v="163"/>
    <x v="0"/>
    <x v="0"/>
    <x v="8"/>
    <x v="7"/>
    <x v="0"/>
    <x v="2"/>
    <x v="0"/>
    <x v="1"/>
    <x v="300"/>
    <x v="1"/>
  </r>
  <r>
    <n v="15682541"/>
    <s v="Hartley"/>
    <x v="15"/>
    <x v="1"/>
    <x v="0"/>
    <x v="18"/>
    <x v="5"/>
    <x v="186"/>
    <x v="0"/>
    <x v="1"/>
    <x v="1"/>
    <x v="301"/>
    <x v="1"/>
  </r>
  <r>
    <n v="15695699"/>
    <s v="Calabrese"/>
    <x v="57"/>
    <x v="0"/>
    <x v="1"/>
    <x v="12"/>
    <x v="2"/>
    <x v="0"/>
    <x v="2"/>
    <x v="0"/>
    <x v="1"/>
    <x v="302"/>
    <x v="1"/>
  </r>
  <r>
    <n v="15624188"/>
    <s v="Chiu"/>
    <x v="170"/>
    <x v="0"/>
    <x v="0"/>
    <x v="19"/>
    <x v="5"/>
    <x v="0"/>
    <x v="2"/>
    <x v="0"/>
    <x v="0"/>
    <x v="303"/>
    <x v="1"/>
  </r>
  <r>
    <n v="15812191"/>
    <s v="Brennan"/>
    <x v="31"/>
    <x v="0"/>
    <x v="1"/>
    <x v="19"/>
    <x v="4"/>
    <x v="187"/>
    <x v="0"/>
    <x v="1"/>
    <x v="1"/>
    <x v="304"/>
    <x v="1"/>
  </r>
  <r>
    <n v="15636673"/>
    <s v="Onwuatuegwu"/>
    <x v="136"/>
    <x v="0"/>
    <x v="1"/>
    <x v="8"/>
    <x v="1"/>
    <x v="188"/>
    <x v="0"/>
    <x v="0"/>
    <x v="0"/>
    <x v="305"/>
    <x v="1"/>
  </r>
  <r>
    <n v="15594898"/>
    <s v="Hewitt"/>
    <x v="204"/>
    <x v="0"/>
    <x v="1"/>
    <x v="3"/>
    <x v="0"/>
    <x v="0"/>
    <x v="0"/>
    <x v="0"/>
    <x v="0"/>
    <x v="306"/>
    <x v="0"/>
  </r>
  <r>
    <n v="15660211"/>
    <s v="Shih"/>
    <x v="205"/>
    <x v="2"/>
    <x v="1"/>
    <x v="12"/>
    <x v="3"/>
    <x v="189"/>
    <x v="2"/>
    <x v="0"/>
    <x v="1"/>
    <x v="307"/>
    <x v="1"/>
  </r>
  <r>
    <n v="15773972"/>
    <s v="Balashov"/>
    <x v="55"/>
    <x v="0"/>
    <x v="1"/>
    <x v="5"/>
    <x v="4"/>
    <x v="190"/>
    <x v="0"/>
    <x v="0"/>
    <x v="1"/>
    <x v="308"/>
    <x v="0"/>
  </r>
  <r>
    <n v="15746726"/>
    <s v="Doyle"/>
    <x v="206"/>
    <x v="2"/>
    <x v="1"/>
    <x v="8"/>
    <x v="2"/>
    <x v="191"/>
    <x v="0"/>
    <x v="0"/>
    <x v="1"/>
    <x v="309"/>
    <x v="1"/>
  </r>
  <r>
    <n v="15712287"/>
    <s v="Pokrovskii"/>
    <x v="79"/>
    <x v="0"/>
    <x v="0"/>
    <x v="48"/>
    <x v="4"/>
    <x v="0"/>
    <x v="2"/>
    <x v="0"/>
    <x v="0"/>
    <x v="310"/>
    <x v="1"/>
  </r>
  <r>
    <n v="15702919"/>
    <s v="Collins"/>
    <x v="81"/>
    <x v="2"/>
    <x v="1"/>
    <x v="33"/>
    <x v="5"/>
    <x v="192"/>
    <x v="0"/>
    <x v="0"/>
    <x v="1"/>
    <x v="311"/>
    <x v="1"/>
  </r>
  <r>
    <n v="15674398"/>
    <s v="Russo"/>
    <x v="207"/>
    <x v="0"/>
    <x v="1"/>
    <x v="17"/>
    <x v="6"/>
    <x v="0"/>
    <x v="2"/>
    <x v="1"/>
    <x v="1"/>
    <x v="312"/>
    <x v="1"/>
  </r>
  <r>
    <n v="15797960"/>
    <s v="Skinner"/>
    <x v="208"/>
    <x v="2"/>
    <x v="0"/>
    <x v="49"/>
    <x v="10"/>
    <x v="193"/>
    <x v="0"/>
    <x v="0"/>
    <x v="1"/>
    <x v="313"/>
    <x v="1"/>
  </r>
  <r>
    <n v="15631868"/>
    <s v="Robertson"/>
    <x v="199"/>
    <x v="1"/>
    <x v="1"/>
    <x v="18"/>
    <x v="0"/>
    <x v="194"/>
    <x v="0"/>
    <x v="0"/>
    <x v="0"/>
    <x v="314"/>
    <x v="1"/>
  </r>
  <r>
    <n v="15581539"/>
    <s v="Atkinson"/>
    <x v="209"/>
    <x v="1"/>
    <x v="1"/>
    <x v="24"/>
    <x v="6"/>
    <x v="0"/>
    <x v="2"/>
    <x v="1"/>
    <x v="1"/>
    <x v="315"/>
    <x v="1"/>
  </r>
  <r>
    <n v="15662736"/>
    <s v="Doyle"/>
    <x v="210"/>
    <x v="0"/>
    <x v="1"/>
    <x v="23"/>
    <x v="0"/>
    <x v="195"/>
    <x v="0"/>
    <x v="0"/>
    <x v="1"/>
    <x v="316"/>
    <x v="0"/>
  </r>
  <r>
    <n v="15666252"/>
    <s v="Ritchie"/>
    <x v="128"/>
    <x v="1"/>
    <x v="1"/>
    <x v="0"/>
    <x v="9"/>
    <x v="0"/>
    <x v="2"/>
    <x v="0"/>
    <x v="0"/>
    <x v="317"/>
    <x v="1"/>
  </r>
  <r>
    <n v="15677512"/>
    <s v="McEncroe"/>
    <x v="103"/>
    <x v="1"/>
    <x v="0"/>
    <x v="32"/>
    <x v="6"/>
    <x v="0"/>
    <x v="0"/>
    <x v="0"/>
    <x v="1"/>
    <x v="318"/>
    <x v="1"/>
  </r>
  <r>
    <n v="15626114"/>
    <s v="Pearson"/>
    <x v="211"/>
    <x v="0"/>
    <x v="1"/>
    <x v="9"/>
    <x v="4"/>
    <x v="196"/>
    <x v="0"/>
    <x v="0"/>
    <x v="1"/>
    <x v="319"/>
    <x v="1"/>
  </r>
  <r>
    <n v="15810834"/>
    <s v="Gordon"/>
    <x v="145"/>
    <x v="1"/>
    <x v="0"/>
    <x v="38"/>
    <x v="0"/>
    <x v="197"/>
    <x v="0"/>
    <x v="0"/>
    <x v="0"/>
    <x v="320"/>
    <x v="1"/>
  </r>
  <r>
    <n v="15678910"/>
    <s v="Ts'ai"/>
    <x v="212"/>
    <x v="0"/>
    <x v="0"/>
    <x v="33"/>
    <x v="2"/>
    <x v="198"/>
    <x v="0"/>
    <x v="0"/>
    <x v="0"/>
    <x v="321"/>
    <x v="1"/>
  </r>
  <r>
    <n v="15694408"/>
    <s v="Lung"/>
    <x v="213"/>
    <x v="0"/>
    <x v="1"/>
    <x v="20"/>
    <x v="1"/>
    <x v="199"/>
    <x v="0"/>
    <x v="0"/>
    <x v="1"/>
    <x v="322"/>
    <x v="0"/>
  </r>
  <r>
    <n v="15585215"/>
    <s v="Yuan"/>
    <x v="169"/>
    <x v="0"/>
    <x v="0"/>
    <x v="8"/>
    <x v="4"/>
    <x v="0"/>
    <x v="2"/>
    <x v="1"/>
    <x v="1"/>
    <x v="323"/>
    <x v="1"/>
  </r>
  <r>
    <n v="15682757"/>
    <s v="Pardey"/>
    <x v="214"/>
    <x v="0"/>
    <x v="1"/>
    <x v="33"/>
    <x v="6"/>
    <x v="0"/>
    <x v="2"/>
    <x v="0"/>
    <x v="1"/>
    <x v="324"/>
    <x v="1"/>
  </r>
  <r>
    <n v="15736601"/>
    <s v="Tai"/>
    <x v="126"/>
    <x v="0"/>
    <x v="1"/>
    <x v="12"/>
    <x v="4"/>
    <x v="200"/>
    <x v="0"/>
    <x v="0"/>
    <x v="1"/>
    <x v="325"/>
    <x v="1"/>
  </r>
  <r>
    <n v="15601848"/>
    <s v="Scott"/>
    <x v="165"/>
    <x v="0"/>
    <x v="1"/>
    <x v="12"/>
    <x v="0"/>
    <x v="0"/>
    <x v="2"/>
    <x v="0"/>
    <x v="1"/>
    <x v="326"/>
    <x v="1"/>
  </r>
  <r>
    <n v="15736008"/>
    <s v="Hunter"/>
    <x v="215"/>
    <x v="0"/>
    <x v="0"/>
    <x v="16"/>
    <x v="9"/>
    <x v="201"/>
    <x v="0"/>
    <x v="0"/>
    <x v="1"/>
    <x v="327"/>
    <x v="0"/>
  </r>
  <r>
    <n v="15669064"/>
    <s v="Mazzanti"/>
    <x v="156"/>
    <x v="2"/>
    <x v="1"/>
    <x v="12"/>
    <x v="1"/>
    <x v="202"/>
    <x v="0"/>
    <x v="0"/>
    <x v="0"/>
    <x v="328"/>
    <x v="1"/>
  </r>
  <r>
    <n v="15624528"/>
    <s v="L?"/>
    <x v="70"/>
    <x v="2"/>
    <x v="1"/>
    <x v="28"/>
    <x v="3"/>
    <x v="203"/>
    <x v="2"/>
    <x v="0"/>
    <x v="0"/>
    <x v="329"/>
    <x v="1"/>
  </r>
  <r>
    <n v="15598493"/>
    <s v="Beach"/>
    <x v="52"/>
    <x v="0"/>
    <x v="1"/>
    <x v="5"/>
    <x v="3"/>
    <x v="0"/>
    <x v="2"/>
    <x v="1"/>
    <x v="0"/>
    <x v="330"/>
    <x v="1"/>
  </r>
  <r>
    <n v="15601274"/>
    <s v="Hsieh"/>
    <x v="136"/>
    <x v="1"/>
    <x v="0"/>
    <x v="20"/>
    <x v="1"/>
    <x v="204"/>
    <x v="0"/>
    <x v="0"/>
    <x v="1"/>
    <x v="331"/>
    <x v="1"/>
  </r>
  <r>
    <n v="15702669"/>
    <s v="Faulkner"/>
    <x v="118"/>
    <x v="2"/>
    <x v="1"/>
    <x v="4"/>
    <x v="0"/>
    <x v="205"/>
    <x v="2"/>
    <x v="1"/>
    <x v="0"/>
    <x v="332"/>
    <x v="1"/>
  </r>
  <r>
    <n v="15728669"/>
    <s v="Knowles"/>
    <x v="116"/>
    <x v="2"/>
    <x v="0"/>
    <x v="33"/>
    <x v="2"/>
    <x v="206"/>
    <x v="0"/>
    <x v="0"/>
    <x v="1"/>
    <x v="333"/>
    <x v="0"/>
  </r>
  <r>
    <n v="15742668"/>
    <s v="Day"/>
    <x v="216"/>
    <x v="1"/>
    <x v="0"/>
    <x v="24"/>
    <x v="5"/>
    <x v="207"/>
    <x v="0"/>
    <x v="0"/>
    <x v="1"/>
    <x v="334"/>
    <x v="1"/>
  </r>
  <r>
    <n v="15697441"/>
    <s v="Hsueh"/>
    <x v="122"/>
    <x v="0"/>
    <x v="1"/>
    <x v="6"/>
    <x v="3"/>
    <x v="208"/>
    <x v="0"/>
    <x v="0"/>
    <x v="1"/>
    <x v="335"/>
    <x v="0"/>
  </r>
  <r>
    <n v="15740476"/>
    <s v="Tsao"/>
    <x v="173"/>
    <x v="2"/>
    <x v="0"/>
    <x v="15"/>
    <x v="6"/>
    <x v="209"/>
    <x v="2"/>
    <x v="1"/>
    <x v="0"/>
    <x v="336"/>
    <x v="1"/>
  </r>
  <r>
    <n v="15648064"/>
    <s v="Kennedy"/>
    <x v="153"/>
    <x v="0"/>
    <x v="1"/>
    <x v="19"/>
    <x v="0"/>
    <x v="0"/>
    <x v="2"/>
    <x v="0"/>
    <x v="1"/>
    <x v="337"/>
    <x v="1"/>
  </r>
  <r>
    <n v="15636624"/>
    <s v="Nwabugwu"/>
    <x v="217"/>
    <x v="1"/>
    <x v="0"/>
    <x v="2"/>
    <x v="8"/>
    <x v="210"/>
    <x v="0"/>
    <x v="0"/>
    <x v="1"/>
    <x v="338"/>
    <x v="0"/>
  </r>
  <r>
    <n v="15807923"/>
    <s v="Young"/>
    <x v="126"/>
    <x v="2"/>
    <x v="0"/>
    <x v="2"/>
    <x v="7"/>
    <x v="211"/>
    <x v="0"/>
    <x v="0"/>
    <x v="1"/>
    <x v="339"/>
    <x v="0"/>
  </r>
  <r>
    <n v="15745844"/>
    <s v="Kerr"/>
    <x v="207"/>
    <x v="2"/>
    <x v="0"/>
    <x v="20"/>
    <x v="5"/>
    <x v="212"/>
    <x v="2"/>
    <x v="1"/>
    <x v="0"/>
    <x v="340"/>
    <x v="0"/>
  </r>
  <r>
    <n v="15786170"/>
    <s v="Tien"/>
    <x v="173"/>
    <x v="0"/>
    <x v="1"/>
    <x v="8"/>
    <x v="4"/>
    <x v="213"/>
    <x v="0"/>
    <x v="1"/>
    <x v="1"/>
    <x v="341"/>
    <x v="1"/>
  </r>
  <r>
    <n v="15681081"/>
    <s v="Marrero"/>
    <x v="176"/>
    <x v="1"/>
    <x v="0"/>
    <x v="40"/>
    <x v="8"/>
    <x v="0"/>
    <x v="2"/>
    <x v="0"/>
    <x v="0"/>
    <x v="342"/>
    <x v="1"/>
  </r>
  <r>
    <n v="15684484"/>
    <s v="White"/>
    <x v="76"/>
    <x v="0"/>
    <x v="1"/>
    <x v="32"/>
    <x v="2"/>
    <x v="0"/>
    <x v="2"/>
    <x v="1"/>
    <x v="1"/>
    <x v="343"/>
    <x v="1"/>
  </r>
  <r>
    <n v="15785869"/>
    <s v="Pisano"/>
    <x v="218"/>
    <x v="0"/>
    <x v="0"/>
    <x v="11"/>
    <x v="3"/>
    <x v="0"/>
    <x v="2"/>
    <x v="0"/>
    <x v="1"/>
    <x v="344"/>
    <x v="1"/>
  </r>
  <r>
    <n v="15763859"/>
    <s v="Brown"/>
    <x v="219"/>
    <x v="0"/>
    <x v="0"/>
    <x v="3"/>
    <x v="3"/>
    <x v="0"/>
    <x v="2"/>
    <x v="0"/>
    <x v="1"/>
    <x v="345"/>
    <x v="1"/>
  </r>
  <r>
    <n v="15658935"/>
    <s v="Freeman"/>
    <x v="220"/>
    <x v="2"/>
    <x v="0"/>
    <x v="10"/>
    <x v="9"/>
    <x v="214"/>
    <x v="2"/>
    <x v="0"/>
    <x v="1"/>
    <x v="346"/>
    <x v="1"/>
  </r>
  <r>
    <n v="15747358"/>
    <s v="Russell"/>
    <x v="155"/>
    <x v="2"/>
    <x v="1"/>
    <x v="49"/>
    <x v="6"/>
    <x v="215"/>
    <x v="0"/>
    <x v="0"/>
    <x v="0"/>
    <x v="347"/>
    <x v="1"/>
  </r>
  <r>
    <n v="15735203"/>
    <s v="Seleznyov"/>
    <x v="221"/>
    <x v="2"/>
    <x v="0"/>
    <x v="15"/>
    <x v="1"/>
    <x v="216"/>
    <x v="0"/>
    <x v="0"/>
    <x v="0"/>
    <x v="348"/>
    <x v="1"/>
  </r>
  <r>
    <n v="15576256"/>
    <s v="Yusupova"/>
    <x v="37"/>
    <x v="0"/>
    <x v="1"/>
    <x v="2"/>
    <x v="8"/>
    <x v="0"/>
    <x v="2"/>
    <x v="0"/>
    <x v="0"/>
    <x v="349"/>
    <x v="1"/>
  </r>
  <r>
    <n v="15659420"/>
    <s v="Foley"/>
    <x v="173"/>
    <x v="1"/>
    <x v="1"/>
    <x v="15"/>
    <x v="6"/>
    <x v="217"/>
    <x v="2"/>
    <x v="0"/>
    <x v="0"/>
    <x v="350"/>
    <x v="1"/>
  </r>
  <r>
    <n v="15593365"/>
    <s v="Shih"/>
    <x v="222"/>
    <x v="1"/>
    <x v="1"/>
    <x v="2"/>
    <x v="0"/>
    <x v="218"/>
    <x v="0"/>
    <x v="0"/>
    <x v="0"/>
    <x v="351"/>
    <x v="1"/>
  </r>
  <r>
    <n v="15777352"/>
    <s v="Ikedinachukwu"/>
    <x v="223"/>
    <x v="1"/>
    <x v="0"/>
    <x v="15"/>
    <x v="3"/>
    <x v="219"/>
    <x v="0"/>
    <x v="0"/>
    <x v="1"/>
    <x v="352"/>
    <x v="1"/>
  </r>
  <r>
    <n v="15812007"/>
    <s v="Power"/>
    <x v="94"/>
    <x v="1"/>
    <x v="1"/>
    <x v="11"/>
    <x v="5"/>
    <x v="0"/>
    <x v="2"/>
    <x v="0"/>
    <x v="0"/>
    <x v="353"/>
    <x v="1"/>
  </r>
  <r>
    <n v="15625461"/>
    <s v="Amos"/>
    <x v="224"/>
    <x v="0"/>
    <x v="0"/>
    <x v="13"/>
    <x v="1"/>
    <x v="220"/>
    <x v="2"/>
    <x v="0"/>
    <x v="0"/>
    <x v="354"/>
    <x v="1"/>
  </r>
  <r>
    <n v="15739438"/>
    <s v="Reed"/>
    <x v="127"/>
    <x v="0"/>
    <x v="1"/>
    <x v="33"/>
    <x v="10"/>
    <x v="0"/>
    <x v="2"/>
    <x v="0"/>
    <x v="1"/>
    <x v="355"/>
    <x v="1"/>
  </r>
  <r>
    <n v="15611759"/>
    <s v="Simmons"/>
    <x v="4"/>
    <x v="1"/>
    <x v="0"/>
    <x v="38"/>
    <x v="2"/>
    <x v="221"/>
    <x v="2"/>
    <x v="0"/>
    <x v="0"/>
    <x v="356"/>
    <x v="1"/>
  </r>
  <r>
    <n v="15661629"/>
    <s v="Ricci"/>
    <x v="225"/>
    <x v="1"/>
    <x v="1"/>
    <x v="10"/>
    <x v="9"/>
    <x v="222"/>
    <x v="0"/>
    <x v="0"/>
    <x v="1"/>
    <x v="357"/>
    <x v="0"/>
  </r>
  <r>
    <n v="15633950"/>
    <s v="Yen"/>
    <x v="226"/>
    <x v="0"/>
    <x v="1"/>
    <x v="1"/>
    <x v="1"/>
    <x v="223"/>
    <x v="0"/>
    <x v="0"/>
    <x v="0"/>
    <x v="358"/>
    <x v="1"/>
  </r>
  <r>
    <n v="15592386"/>
    <s v="Campbell"/>
    <x v="32"/>
    <x v="0"/>
    <x v="1"/>
    <x v="14"/>
    <x v="6"/>
    <x v="0"/>
    <x v="2"/>
    <x v="1"/>
    <x v="0"/>
    <x v="359"/>
    <x v="1"/>
  </r>
  <r>
    <n v="15803716"/>
    <s v="West"/>
    <x v="128"/>
    <x v="1"/>
    <x v="1"/>
    <x v="34"/>
    <x v="6"/>
    <x v="0"/>
    <x v="2"/>
    <x v="1"/>
    <x v="0"/>
    <x v="360"/>
    <x v="1"/>
  </r>
  <r>
    <n v="15696674"/>
    <s v="Robinson"/>
    <x v="155"/>
    <x v="2"/>
    <x v="0"/>
    <x v="13"/>
    <x v="0"/>
    <x v="224"/>
    <x v="0"/>
    <x v="1"/>
    <x v="0"/>
    <x v="361"/>
    <x v="0"/>
  </r>
  <r>
    <n v="15706365"/>
    <s v="Bianchi"/>
    <x v="227"/>
    <x v="0"/>
    <x v="0"/>
    <x v="5"/>
    <x v="9"/>
    <x v="225"/>
    <x v="0"/>
    <x v="0"/>
    <x v="0"/>
    <x v="362"/>
    <x v="1"/>
  </r>
  <r>
    <n v="15745088"/>
    <s v="Chen"/>
    <x v="228"/>
    <x v="2"/>
    <x v="0"/>
    <x v="6"/>
    <x v="9"/>
    <x v="226"/>
    <x v="2"/>
    <x v="0"/>
    <x v="1"/>
    <x v="363"/>
    <x v="1"/>
  </r>
  <r>
    <n v="15676715"/>
    <s v="Madukaego"/>
    <x v="229"/>
    <x v="0"/>
    <x v="1"/>
    <x v="50"/>
    <x v="9"/>
    <x v="0"/>
    <x v="2"/>
    <x v="0"/>
    <x v="0"/>
    <x v="364"/>
    <x v="1"/>
  </r>
  <r>
    <n v="15613085"/>
    <s v="Ibrahimova"/>
    <x v="103"/>
    <x v="1"/>
    <x v="0"/>
    <x v="19"/>
    <x v="6"/>
    <x v="0"/>
    <x v="0"/>
    <x v="0"/>
    <x v="0"/>
    <x v="365"/>
    <x v="1"/>
  </r>
  <r>
    <n v="15633537"/>
    <s v="Nolan"/>
    <x v="230"/>
    <x v="2"/>
    <x v="0"/>
    <x v="0"/>
    <x v="9"/>
    <x v="227"/>
    <x v="2"/>
    <x v="0"/>
    <x v="1"/>
    <x v="366"/>
    <x v="1"/>
  </r>
  <r>
    <n v="15594720"/>
    <s v="Scott"/>
    <x v="231"/>
    <x v="2"/>
    <x v="0"/>
    <x v="12"/>
    <x v="2"/>
    <x v="228"/>
    <x v="2"/>
    <x v="0"/>
    <x v="0"/>
    <x v="367"/>
    <x v="1"/>
  </r>
  <r>
    <n v="15684042"/>
    <s v="Blair"/>
    <x v="20"/>
    <x v="2"/>
    <x v="1"/>
    <x v="10"/>
    <x v="0"/>
    <x v="229"/>
    <x v="2"/>
    <x v="1"/>
    <x v="0"/>
    <x v="368"/>
    <x v="1"/>
  </r>
  <r>
    <n v="15583303"/>
    <s v="Monaldo"/>
    <x v="232"/>
    <x v="0"/>
    <x v="0"/>
    <x v="6"/>
    <x v="0"/>
    <x v="230"/>
    <x v="0"/>
    <x v="0"/>
    <x v="1"/>
    <x v="369"/>
    <x v="1"/>
  </r>
  <r>
    <n v="15611579"/>
    <s v="Sutherland"/>
    <x v="233"/>
    <x v="1"/>
    <x v="1"/>
    <x v="0"/>
    <x v="4"/>
    <x v="231"/>
    <x v="0"/>
    <x v="0"/>
    <x v="0"/>
    <x v="370"/>
    <x v="1"/>
  </r>
  <r>
    <n v="15774696"/>
    <s v="Cole"/>
    <x v="229"/>
    <x v="2"/>
    <x v="0"/>
    <x v="31"/>
    <x v="1"/>
    <x v="232"/>
    <x v="2"/>
    <x v="1"/>
    <x v="0"/>
    <x v="371"/>
    <x v="1"/>
  </r>
  <r>
    <n v="15694506"/>
    <s v="Briggs"/>
    <x v="234"/>
    <x v="2"/>
    <x v="1"/>
    <x v="8"/>
    <x v="10"/>
    <x v="233"/>
    <x v="2"/>
    <x v="0"/>
    <x v="0"/>
    <x v="372"/>
    <x v="1"/>
  </r>
  <r>
    <n v="15688074"/>
    <s v="Gregory"/>
    <x v="235"/>
    <x v="2"/>
    <x v="1"/>
    <x v="8"/>
    <x v="1"/>
    <x v="234"/>
    <x v="0"/>
    <x v="0"/>
    <x v="0"/>
    <x v="373"/>
    <x v="1"/>
  </r>
  <r>
    <n v="15759537"/>
    <s v="Bianchi"/>
    <x v="131"/>
    <x v="2"/>
    <x v="1"/>
    <x v="12"/>
    <x v="3"/>
    <x v="235"/>
    <x v="2"/>
    <x v="0"/>
    <x v="0"/>
    <x v="374"/>
    <x v="1"/>
  </r>
  <r>
    <n v="15758449"/>
    <s v="Angelo"/>
    <x v="86"/>
    <x v="0"/>
    <x v="0"/>
    <x v="2"/>
    <x v="2"/>
    <x v="0"/>
    <x v="0"/>
    <x v="1"/>
    <x v="0"/>
    <x v="375"/>
    <x v="1"/>
  </r>
  <r>
    <n v="15583456"/>
    <s v="Gardiner"/>
    <x v="236"/>
    <x v="2"/>
    <x v="1"/>
    <x v="13"/>
    <x v="7"/>
    <x v="236"/>
    <x v="1"/>
    <x v="0"/>
    <x v="0"/>
    <x v="376"/>
    <x v="0"/>
  </r>
  <r>
    <n v="15667871"/>
    <s v="Kerr"/>
    <x v="237"/>
    <x v="1"/>
    <x v="1"/>
    <x v="12"/>
    <x v="4"/>
    <x v="237"/>
    <x v="0"/>
    <x v="0"/>
    <x v="1"/>
    <x v="377"/>
    <x v="1"/>
  </r>
  <r>
    <n v="15677371"/>
    <s v="Ko"/>
    <x v="205"/>
    <x v="1"/>
    <x v="0"/>
    <x v="33"/>
    <x v="0"/>
    <x v="238"/>
    <x v="0"/>
    <x v="0"/>
    <x v="1"/>
    <x v="378"/>
    <x v="1"/>
  </r>
  <r>
    <n v="15629677"/>
    <s v="Distefano"/>
    <x v="57"/>
    <x v="1"/>
    <x v="0"/>
    <x v="2"/>
    <x v="0"/>
    <x v="0"/>
    <x v="1"/>
    <x v="1"/>
    <x v="1"/>
    <x v="379"/>
    <x v="0"/>
  </r>
  <r>
    <n v="15713578"/>
    <s v="Farrell"/>
    <x v="238"/>
    <x v="0"/>
    <x v="0"/>
    <x v="5"/>
    <x v="9"/>
    <x v="0"/>
    <x v="2"/>
    <x v="0"/>
    <x v="0"/>
    <x v="380"/>
    <x v="1"/>
  </r>
  <r>
    <n v="15591509"/>
    <s v="Milano"/>
    <x v="239"/>
    <x v="0"/>
    <x v="1"/>
    <x v="18"/>
    <x v="3"/>
    <x v="239"/>
    <x v="2"/>
    <x v="0"/>
    <x v="1"/>
    <x v="381"/>
    <x v="1"/>
  </r>
  <r>
    <n v="15568240"/>
    <s v="Ting"/>
    <x v="240"/>
    <x v="2"/>
    <x v="0"/>
    <x v="33"/>
    <x v="7"/>
    <x v="240"/>
    <x v="2"/>
    <x v="1"/>
    <x v="0"/>
    <x v="382"/>
    <x v="1"/>
  </r>
  <r>
    <n v="15622993"/>
    <s v="Boyd"/>
    <x v="241"/>
    <x v="2"/>
    <x v="1"/>
    <x v="34"/>
    <x v="2"/>
    <x v="241"/>
    <x v="2"/>
    <x v="0"/>
    <x v="1"/>
    <x v="383"/>
    <x v="1"/>
  </r>
  <r>
    <n v="15689294"/>
    <s v="Onyemaechi"/>
    <x v="242"/>
    <x v="2"/>
    <x v="1"/>
    <x v="4"/>
    <x v="6"/>
    <x v="242"/>
    <x v="0"/>
    <x v="0"/>
    <x v="1"/>
    <x v="384"/>
    <x v="1"/>
  </r>
  <r>
    <n v="15720910"/>
    <s v="Black"/>
    <x v="243"/>
    <x v="0"/>
    <x v="0"/>
    <x v="26"/>
    <x v="9"/>
    <x v="0"/>
    <x v="0"/>
    <x v="0"/>
    <x v="0"/>
    <x v="385"/>
    <x v="1"/>
  </r>
  <r>
    <n v="15721181"/>
    <s v="Oliver"/>
    <x v="234"/>
    <x v="1"/>
    <x v="1"/>
    <x v="16"/>
    <x v="5"/>
    <x v="0"/>
    <x v="2"/>
    <x v="0"/>
    <x v="1"/>
    <x v="386"/>
    <x v="1"/>
  </r>
  <r>
    <n v="15776433"/>
    <s v="Greco"/>
    <x v="87"/>
    <x v="1"/>
    <x v="1"/>
    <x v="46"/>
    <x v="0"/>
    <x v="0"/>
    <x v="2"/>
    <x v="0"/>
    <x v="0"/>
    <x v="387"/>
    <x v="1"/>
  </r>
  <r>
    <n v="15748936"/>
    <s v="Whitehead"/>
    <x v="241"/>
    <x v="1"/>
    <x v="0"/>
    <x v="13"/>
    <x v="0"/>
    <x v="0"/>
    <x v="2"/>
    <x v="1"/>
    <x v="0"/>
    <x v="388"/>
    <x v="1"/>
  </r>
  <r>
    <n v="15717225"/>
    <s v="Ikemefuna"/>
    <x v="181"/>
    <x v="0"/>
    <x v="0"/>
    <x v="29"/>
    <x v="7"/>
    <x v="243"/>
    <x v="2"/>
    <x v="0"/>
    <x v="1"/>
    <x v="389"/>
    <x v="1"/>
  </r>
  <r>
    <n v="15685226"/>
    <s v="Morrison"/>
    <x v="170"/>
    <x v="2"/>
    <x v="0"/>
    <x v="6"/>
    <x v="3"/>
    <x v="244"/>
    <x v="0"/>
    <x v="0"/>
    <x v="0"/>
    <x v="390"/>
    <x v="1"/>
  </r>
  <r>
    <n v="15785611"/>
    <s v="Onyeoruru"/>
    <x v="244"/>
    <x v="2"/>
    <x v="1"/>
    <x v="17"/>
    <x v="6"/>
    <x v="245"/>
    <x v="0"/>
    <x v="0"/>
    <x v="0"/>
    <x v="391"/>
    <x v="1"/>
  </r>
  <r>
    <n v="15573456"/>
    <s v="Cunningham"/>
    <x v="227"/>
    <x v="1"/>
    <x v="1"/>
    <x v="16"/>
    <x v="9"/>
    <x v="246"/>
    <x v="2"/>
    <x v="0"/>
    <x v="1"/>
    <x v="392"/>
    <x v="0"/>
  </r>
  <r>
    <n v="15684548"/>
    <s v="Demidov"/>
    <x v="40"/>
    <x v="1"/>
    <x v="1"/>
    <x v="17"/>
    <x v="2"/>
    <x v="0"/>
    <x v="2"/>
    <x v="1"/>
    <x v="1"/>
    <x v="393"/>
    <x v="0"/>
  </r>
  <r>
    <n v="15620505"/>
    <s v="Celis"/>
    <x v="165"/>
    <x v="1"/>
    <x v="0"/>
    <x v="9"/>
    <x v="10"/>
    <x v="247"/>
    <x v="0"/>
    <x v="0"/>
    <x v="0"/>
    <x v="394"/>
    <x v="1"/>
  </r>
  <r>
    <n v="15807432"/>
    <s v="Cheng"/>
    <x v="5"/>
    <x v="2"/>
    <x v="0"/>
    <x v="24"/>
    <x v="0"/>
    <x v="248"/>
    <x v="2"/>
    <x v="1"/>
    <x v="0"/>
    <x v="395"/>
    <x v="1"/>
  </r>
  <r>
    <n v="15584766"/>
    <s v="Knight"/>
    <x v="186"/>
    <x v="0"/>
    <x v="1"/>
    <x v="19"/>
    <x v="6"/>
    <x v="249"/>
    <x v="0"/>
    <x v="0"/>
    <x v="0"/>
    <x v="396"/>
    <x v="1"/>
  </r>
  <r>
    <n v="15612187"/>
    <s v="Morin"/>
    <x v="164"/>
    <x v="2"/>
    <x v="1"/>
    <x v="15"/>
    <x v="2"/>
    <x v="250"/>
    <x v="0"/>
    <x v="0"/>
    <x v="1"/>
    <x v="397"/>
    <x v="1"/>
  </r>
  <r>
    <n v="15762218"/>
    <s v="Mills"/>
    <x v="245"/>
    <x v="0"/>
    <x v="0"/>
    <x v="2"/>
    <x v="9"/>
    <x v="0"/>
    <x v="2"/>
    <x v="1"/>
    <x v="0"/>
    <x v="398"/>
    <x v="1"/>
  </r>
  <r>
    <n v="15646372"/>
    <s v="Outhwaite"/>
    <x v="15"/>
    <x v="0"/>
    <x v="0"/>
    <x v="26"/>
    <x v="1"/>
    <x v="251"/>
    <x v="0"/>
    <x v="0"/>
    <x v="1"/>
    <x v="399"/>
    <x v="0"/>
  </r>
  <r>
    <n v="15690452"/>
    <s v="Tung"/>
    <x v="97"/>
    <x v="0"/>
    <x v="1"/>
    <x v="37"/>
    <x v="1"/>
    <x v="252"/>
    <x v="0"/>
    <x v="0"/>
    <x v="1"/>
    <x v="400"/>
    <x v="1"/>
  </r>
  <r>
    <n v="15747795"/>
    <s v="Pai"/>
    <x v="232"/>
    <x v="2"/>
    <x v="0"/>
    <x v="17"/>
    <x v="4"/>
    <x v="253"/>
    <x v="0"/>
    <x v="0"/>
    <x v="0"/>
    <x v="401"/>
    <x v="1"/>
  </r>
  <r>
    <n v="15781589"/>
    <s v="Carpenter"/>
    <x v="60"/>
    <x v="1"/>
    <x v="1"/>
    <x v="37"/>
    <x v="2"/>
    <x v="0"/>
    <x v="2"/>
    <x v="1"/>
    <x v="0"/>
    <x v="402"/>
    <x v="1"/>
  </r>
  <r>
    <n v="15732674"/>
    <s v="Fennell"/>
    <x v="228"/>
    <x v="1"/>
    <x v="1"/>
    <x v="18"/>
    <x v="5"/>
    <x v="254"/>
    <x v="2"/>
    <x v="1"/>
    <x v="0"/>
    <x v="403"/>
    <x v="1"/>
  </r>
  <r>
    <n v="15642291"/>
    <s v="Fontaine"/>
    <x v="99"/>
    <x v="0"/>
    <x v="1"/>
    <x v="51"/>
    <x v="2"/>
    <x v="0"/>
    <x v="2"/>
    <x v="0"/>
    <x v="0"/>
    <x v="404"/>
    <x v="1"/>
  </r>
  <r>
    <n v="15692761"/>
    <s v="Pratt"/>
    <x v="218"/>
    <x v="0"/>
    <x v="1"/>
    <x v="18"/>
    <x v="9"/>
    <x v="0"/>
    <x v="0"/>
    <x v="0"/>
    <x v="1"/>
    <x v="405"/>
    <x v="1"/>
  </r>
  <r>
    <n v="15578045"/>
    <s v="Mitchell"/>
    <x v="100"/>
    <x v="1"/>
    <x v="0"/>
    <x v="23"/>
    <x v="9"/>
    <x v="255"/>
    <x v="0"/>
    <x v="1"/>
    <x v="1"/>
    <x v="406"/>
    <x v="0"/>
  </r>
  <r>
    <n v="15745354"/>
    <s v="Franklin"/>
    <x v="234"/>
    <x v="1"/>
    <x v="0"/>
    <x v="24"/>
    <x v="4"/>
    <x v="0"/>
    <x v="2"/>
    <x v="0"/>
    <x v="1"/>
    <x v="407"/>
    <x v="1"/>
  </r>
  <r>
    <n v="15701376"/>
    <s v="K'ung"/>
    <x v="104"/>
    <x v="2"/>
    <x v="1"/>
    <x v="24"/>
    <x v="7"/>
    <x v="256"/>
    <x v="2"/>
    <x v="0"/>
    <x v="0"/>
    <x v="408"/>
    <x v="1"/>
  </r>
  <r>
    <n v="15691625"/>
    <s v="Ko"/>
    <x v="246"/>
    <x v="2"/>
    <x v="0"/>
    <x v="1"/>
    <x v="6"/>
    <x v="257"/>
    <x v="0"/>
    <x v="0"/>
    <x v="1"/>
    <x v="409"/>
    <x v="1"/>
  </r>
  <r>
    <n v="15566594"/>
    <s v="McKenzie"/>
    <x v="241"/>
    <x v="1"/>
    <x v="1"/>
    <x v="51"/>
    <x v="7"/>
    <x v="0"/>
    <x v="2"/>
    <x v="1"/>
    <x v="1"/>
    <x v="410"/>
    <x v="1"/>
  </r>
  <r>
    <n v="15760431"/>
    <s v="Pino"/>
    <x v="4"/>
    <x v="0"/>
    <x v="1"/>
    <x v="17"/>
    <x v="1"/>
    <x v="0"/>
    <x v="2"/>
    <x v="0"/>
    <x v="0"/>
    <x v="411"/>
    <x v="1"/>
  </r>
  <r>
    <n v="15686302"/>
    <s v="Fisk"/>
    <x v="236"/>
    <x v="1"/>
    <x v="0"/>
    <x v="8"/>
    <x v="6"/>
    <x v="258"/>
    <x v="0"/>
    <x v="0"/>
    <x v="0"/>
    <x v="412"/>
    <x v="1"/>
  </r>
  <r>
    <n v="15801559"/>
    <s v="Chiang"/>
    <x v="185"/>
    <x v="2"/>
    <x v="0"/>
    <x v="1"/>
    <x v="9"/>
    <x v="259"/>
    <x v="1"/>
    <x v="0"/>
    <x v="0"/>
    <x v="413"/>
    <x v="0"/>
  </r>
  <r>
    <n v="15810432"/>
    <s v="Moseley"/>
    <x v="111"/>
    <x v="1"/>
    <x v="1"/>
    <x v="12"/>
    <x v="2"/>
    <x v="0"/>
    <x v="2"/>
    <x v="0"/>
    <x v="1"/>
    <x v="414"/>
    <x v="1"/>
  </r>
  <r>
    <n v="15809616"/>
    <s v="Hsiung"/>
    <x v="216"/>
    <x v="1"/>
    <x v="1"/>
    <x v="28"/>
    <x v="2"/>
    <x v="0"/>
    <x v="2"/>
    <x v="1"/>
    <x v="1"/>
    <x v="415"/>
    <x v="1"/>
  </r>
  <r>
    <n v="15720559"/>
    <s v="Heath"/>
    <x v="247"/>
    <x v="2"/>
    <x v="0"/>
    <x v="22"/>
    <x v="8"/>
    <x v="260"/>
    <x v="0"/>
    <x v="1"/>
    <x v="1"/>
    <x v="416"/>
    <x v="0"/>
  </r>
  <r>
    <n v="15695632"/>
    <s v="Dellucci"/>
    <x v="40"/>
    <x v="0"/>
    <x v="0"/>
    <x v="2"/>
    <x v="9"/>
    <x v="261"/>
    <x v="0"/>
    <x v="0"/>
    <x v="0"/>
    <x v="417"/>
    <x v="1"/>
  </r>
  <r>
    <n v="15659843"/>
    <s v="Li"/>
    <x v="155"/>
    <x v="0"/>
    <x v="0"/>
    <x v="16"/>
    <x v="5"/>
    <x v="0"/>
    <x v="2"/>
    <x v="1"/>
    <x v="1"/>
    <x v="418"/>
    <x v="1"/>
  </r>
  <r>
    <n v="15615624"/>
    <s v="De Salis"/>
    <x v="97"/>
    <x v="0"/>
    <x v="0"/>
    <x v="34"/>
    <x v="5"/>
    <x v="0"/>
    <x v="2"/>
    <x v="1"/>
    <x v="1"/>
    <x v="419"/>
    <x v="1"/>
  </r>
  <r>
    <n v="15810418"/>
    <s v="T'ang"/>
    <x v="25"/>
    <x v="2"/>
    <x v="0"/>
    <x v="52"/>
    <x v="6"/>
    <x v="262"/>
    <x v="0"/>
    <x v="0"/>
    <x v="1"/>
    <x v="420"/>
    <x v="0"/>
  </r>
  <r>
    <n v="15716186"/>
    <s v="Richardson"/>
    <x v="129"/>
    <x v="0"/>
    <x v="0"/>
    <x v="17"/>
    <x v="0"/>
    <x v="0"/>
    <x v="2"/>
    <x v="0"/>
    <x v="1"/>
    <x v="421"/>
    <x v="1"/>
  </r>
  <r>
    <n v="15674551"/>
    <s v="Fitch"/>
    <x v="125"/>
    <x v="2"/>
    <x v="1"/>
    <x v="20"/>
    <x v="3"/>
    <x v="263"/>
    <x v="0"/>
    <x v="0"/>
    <x v="1"/>
    <x v="422"/>
    <x v="0"/>
  </r>
  <r>
    <n v="15622834"/>
    <s v="Stevenson"/>
    <x v="71"/>
    <x v="0"/>
    <x v="0"/>
    <x v="12"/>
    <x v="4"/>
    <x v="0"/>
    <x v="0"/>
    <x v="0"/>
    <x v="1"/>
    <x v="423"/>
    <x v="1"/>
  </r>
  <r>
    <n v="15566111"/>
    <s v="Estes"/>
    <x v="248"/>
    <x v="0"/>
    <x v="1"/>
    <x v="2"/>
    <x v="9"/>
    <x v="0"/>
    <x v="0"/>
    <x v="0"/>
    <x v="1"/>
    <x v="424"/>
    <x v="1"/>
  </r>
  <r>
    <n v="15784597"/>
    <s v="Lattimore"/>
    <x v="227"/>
    <x v="0"/>
    <x v="1"/>
    <x v="28"/>
    <x v="9"/>
    <x v="264"/>
    <x v="0"/>
    <x v="0"/>
    <x v="1"/>
    <x v="425"/>
    <x v="1"/>
  </r>
  <r>
    <n v="15652883"/>
    <s v="Chung"/>
    <x v="240"/>
    <x v="2"/>
    <x v="1"/>
    <x v="2"/>
    <x v="7"/>
    <x v="265"/>
    <x v="2"/>
    <x v="0"/>
    <x v="1"/>
    <x v="426"/>
    <x v="1"/>
  </r>
  <r>
    <n v="15806964"/>
    <s v="Utz"/>
    <x v="249"/>
    <x v="0"/>
    <x v="1"/>
    <x v="13"/>
    <x v="10"/>
    <x v="266"/>
    <x v="0"/>
    <x v="0"/>
    <x v="0"/>
    <x v="427"/>
    <x v="1"/>
  </r>
  <r>
    <n v="15576313"/>
    <s v="Wei"/>
    <x v="250"/>
    <x v="2"/>
    <x v="0"/>
    <x v="20"/>
    <x v="9"/>
    <x v="267"/>
    <x v="0"/>
    <x v="0"/>
    <x v="1"/>
    <x v="428"/>
    <x v="1"/>
  </r>
  <r>
    <n v="15806467"/>
    <s v="Boyle"/>
    <x v="223"/>
    <x v="2"/>
    <x v="1"/>
    <x v="20"/>
    <x v="1"/>
    <x v="268"/>
    <x v="0"/>
    <x v="1"/>
    <x v="1"/>
    <x v="429"/>
    <x v="0"/>
  </r>
  <r>
    <n v="15597602"/>
    <s v="Nwachinemelu"/>
    <x v="0"/>
    <x v="2"/>
    <x v="1"/>
    <x v="38"/>
    <x v="6"/>
    <x v="269"/>
    <x v="0"/>
    <x v="0"/>
    <x v="0"/>
    <x v="430"/>
    <x v="0"/>
  </r>
  <r>
    <n v="15743040"/>
    <s v="Kuznetsova"/>
    <x v="251"/>
    <x v="2"/>
    <x v="1"/>
    <x v="1"/>
    <x v="0"/>
    <x v="270"/>
    <x v="2"/>
    <x v="1"/>
    <x v="0"/>
    <x v="431"/>
    <x v="1"/>
  </r>
  <r>
    <n v="15705521"/>
    <s v="Pisani"/>
    <x v="252"/>
    <x v="2"/>
    <x v="0"/>
    <x v="19"/>
    <x v="10"/>
    <x v="271"/>
    <x v="0"/>
    <x v="0"/>
    <x v="1"/>
    <x v="432"/>
    <x v="1"/>
  </r>
  <r>
    <n v="15595039"/>
    <s v="Manna"/>
    <x v="176"/>
    <x v="2"/>
    <x v="0"/>
    <x v="24"/>
    <x v="2"/>
    <x v="272"/>
    <x v="0"/>
    <x v="0"/>
    <x v="1"/>
    <x v="433"/>
    <x v="0"/>
  </r>
  <r>
    <n v="15799384"/>
    <s v="Collier"/>
    <x v="133"/>
    <x v="0"/>
    <x v="1"/>
    <x v="19"/>
    <x v="2"/>
    <x v="0"/>
    <x v="0"/>
    <x v="1"/>
    <x v="1"/>
    <x v="434"/>
    <x v="1"/>
  </r>
  <r>
    <n v="15581197"/>
    <s v="Ricci"/>
    <x v="222"/>
    <x v="0"/>
    <x v="0"/>
    <x v="21"/>
    <x v="6"/>
    <x v="273"/>
    <x v="0"/>
    <x v="1"/>
    <x v="0"/>
    <x v="435"/>
    <x v="1"/>
  </r>
  <r>
    <n v="15693737"/>
    <s v="Carr"/>
    <x v="203"/>
    <x v="2"/>
    <x v="0"/>
    <x v="33"/>
    <x v="4"/>
    <x v="274"/>
    <x v="2"/>
    <x v="0"/>
    <x v="1"/>
    <x v="436"/>
    <x v="1"/>
  </r>
  <r>
    <n v="15624623"/>
    <s v="Hs?"/>
    <x v="151"/>
    <x v="0"/>
    <x v="1"/>
    <x v="12"/>
    <x v="7"/>
    <x v="275"/>
    <x v="2"/>
    <x v="1"/>
    <x v="1"/>
    <x v="437"/>
    <x v="1"/>
  </r>
  <r>
    <n v="15783501"/>
    <s v="Findlay"/>
    <x v="132"/>
    <x v="0"/>
    <x v="0"/>
    <x v="17"/>
    <x v="0"/>
    <x v="276"/>
    <x v="2"/>
    <x v="0"/>
    <x v="1"/>
    <x v="438"/>
    <x v="1"/>
  </r>
  <r>
    <n v="15690134"/>
    <s v="Hughes"/>
    <x v="253"/>
    <x v="2"/>
    <x v="0"/>
    <x v="0"/>
    <x v="6"/>
    <x v="277"/>
    <x v="0"/>
    <x v="0"/>
    <x v="0"/>
    <x v="439"/>
    <x v="1"/>
  </r>
  <r>
    <n v="15782735"/>
    <s v="Chukwuemeka"/>
    <x v="216"/>
    <x v="0"/>
    <x v="0"/>
    <x v="12"/>
    <x v="6"/>
    <x v="0"/>
    <x v="0"/>
    <x v="1"/>
    <x v="1"/>
    <x v="440"/>
    <x v="1"/>
  </r>
  <r>
    <n v="15611088"/>
    <s v="Genovese"/>
    <x v="254"/>
    <x v="0"/>
    <x v="0"/>
    <x v="8"/>
    <x v="9"/>
    <x v="0"/>
    <x v="2"/>
    <x v="0"/>
    <x v="1"/>
    <x v="441"/>
    <x v="1"/>
  </r>
  <r>
    <n v="15672145"/>
    <s v="Swift"/>
    <x v="255"/>
    <x v="0"/>
    <x v="0"/>
    <x v="10"/>
    <x v="3"/>
    <x v="278"/>
    <x v="2"/>
    <x v="0"/>
    <x v="0"/>
    <x v="442"/>
    <x v="1"/>
  </r>
  <r>
    <n v="15732628"/>
    <s v="Ugoji"/>
    <x v="236"/>
    <x v="0"/>
    <x v="1"/>
    <x v="16"/>
    <x v="0"/>
    <x v="279"/>
    <x v="0"/>
    <x v="0"/>
    <x v="0"/>
    <x v="443"/>
    <x v="1"/>
  </r>
  <r>
    <n v="15787470"/>
    <s v="Parkinson"/>
    <x v="31"/>
    <x v="1"/>
    <x v="1"/>
    <x v="40"/>
    <x v="6"/>
    <x v="280"/>
    <x v="0"/>
    <x v="1"/>
    <x v="1"/>
    <x v="444"/>
    <x v="0"/>
  </r>
  <r>
    <n v="15803406"/>
    <s v="Ross"/>
    <x v="256"/>
    <x v="0"/>
    <x v="0"/>
    <x v="28"/>
    <x v="1"/>
    <x v="281"/>
    <x v="0"/>
    <x v="1"/>
    <x v="0"/>
    <x v="445"/>
    <x v="1"/>
  </r>
  <r>
    <n v="15730460"/>
    <s v="Oleary"/>
    <x v="33"/>
    <x v="0"/>
    <x v="1"/>
    <x v="24"/>
    <x v="0"/>
    <x v="0"/>
    <x v="0"/>
    <x v="1"/>
    <x v="1"/>
    <x v="446"/>
    <x v="1"/>
  </r>
  <r>
    <n v="15644572"/>
    <s v="Turnbull"/>
    <x v="8"/>
    <x v="0"/>
    <x v="1"/>
    <x v="20"/>
    <x v="4"/>
    <x v="282"/>
    <x v="0"/>
    <x v="0"/>
    <x v="0"/>
    <x v="447"/>
    <x v="1"/>
  </r>
  <r>
    <n v="15694860"/>
    <s v="Uspensky"/>
    <x v="64"/>
    <x v="0"/>
    <x v="0"/>
    <x v="17"/>
    <x v="5"/>
    <x v="283"/>
    <x v="0"/>
    <x v="1"/>
    <x v="1"/>
    <x v="448"/>
    <x v="0"/>
  </r>
  <r>
    <n v="15658169"/>
    <s v="Cook"/>
    <x v="143"/>
    <x v="1"/>
    <x v="0"/>
    <x v="40"/>
    <x v="5"/>
    <x v="284"/>
    <x v="2"/>
    <x v="0"/>
    <x v="1"/>
    <x v="449"/>
    <x v="1"/>
  </r>
  <r>
    <n v="15794396"/>
    <s v="Newbold"/>
    <x v="257"/>
    <x v="2"/>
    <x v="0"/>
    <x v="17"/>
    <x v="3"/>
    <x v="285"/>
    <x v="0"/>
    <x v="0"/>
    <x v="1"/>
    <x v="450"/>
    <x v="1"/>
  </r>
  <r>
    <n v="15785798"/>
    <s v="Uchechukwu"/>
    <x v="4"/>
    <x v="0"/>
    <x v="1"/>
    <x v="20"/>
    <x v="9"/>
    <x v="0"/>
    <x v="2"/>
    <x v="1"/>
    <x v="0"/>
    <x v="451"/>
    <x v="1"/>
  </r>
  <r>
    <n v="15710825"/>
    <s v="Ch'en"/>
    <x v="161"/>
    <x v="1"/>
    <x v="1"/>
    <x v="8"/>
    <x v="3"/>
    <x v="286"/>
    <x v="0"/>
    <x v="1"/>
    <x v="1"/>
    <x v="452"/>
    <x v="1"/>
  </r>
  <r>
    <n v="15668444"/>
    <s v="He"/>
    <x v="258"/>
    <x v="1"/>
    <x v="0"/>
    <x v="4"/>
    <x v="6"/>
    <x v="287"/>
    <x v="0"/>
    <x v="0"/>
    <x v="1"/>
    <x v="453"/>
    <x v="1"/>
  </r>
  <r>
    <n v="15726631"/>
    <s v="Hilton"/>
    <x v="110"/>
    <x v="0"/>
    <x v="0"/>
    <x v="2"/>
    <x v="5"/>
    <x v="288"/>
    <x v="0"/>
    <x v="1"/>
    <x v="0"/>
    <x v="454"/>
    <x v="1"/>
  </r>
  <r>
    <n v="15733797"/>
    <s v="Sal"/>
    <x v="77"/>
    <x v="0"/>
    <x v="1"/>
    <x v="18"/>
    <x v="8"/>
    <x v="0"/>
    <x v="2"/>
    <x v="0"/>
    <x v="1"/>
    <x v="455"/>
    <x v="1"/>
  </r>
  <r>
    <n v="15747960"/>
    <s v="Eluemuno"/>
    <x v="191"/>
    <x v="0"/>
    <x v="1"/>
    <x v="19"/>
    <x v="6"/>
    <x v="0"/>
    <x v="0"/>
    <x v="0"/>
    <x v="0"/>
    <x v="456"/>
    <x v="1"/>
  </r>
  <r>
    <n v="15634632"/>
    <s v="Titus"/>
    <x v="152"/>
    <x v="0"/>
    <x v="1"/>
    <x v="17"/>
    <x v="6"/>
    <x v="0"/>
    <x v="2"/>
    <x v="0"/>
    <x v="1"/>
    <x v="457"/>
    <x v="1"/>
  </r>
  <r>
    <n v="15707362"/>
    <s v="Yin"/>
    <x v="144"/>
    <x v="2"/>
    <x v="1"/>
    <x v="3"/>
    <x v="1"/>
    <x v="289"/>
    <x v="0"/>
    <x v="1"/>
    <x v="0"/>
    <x v="458"/>
    <x v="0"/>
  </r>
  <r>
    <n v="15662976"/>
    <s v="Lettiere"/>
    <x v="45"/>
    <x v="1"/>
    <x v="1"/>
    <x v="24"/>
    <x v="2"/>
    <x v="0"/>
    <x v="0"/>
    <x v="0"/>
    <x v="0"/>
    <x v="459"/>
    <x v="1"/>
  </r>
  <r>
    <n v="15732778"/>
    <s v="Templeman"/>
    <x v="259"/>
    <x v="2"/>
    <x v="1"/>
    <x v="6"/>
    <x v="1"/>
    <x v="290"/>
    <x v="2"/>
    <x v="0"/>
    <x v="0"/>
    <x v="460"/>
    <x v="1"/>
  </r>
  <r>
    <n v="15718443"/>
    <s v="Chibuzo"/>
    <x v="127"/>
    <x v="0"/>
    <x v="1"/>
    <x v="2"/>
    <x v="6"/>
    <x v="0"/>
    <x v="2"/>
    <x v="0"/>
    <x v="1"/>
    <x v="461"/>
    <x v="1"/>
  </r>
  <r>
    <n v="15670039"/>
    <s v="Sun"/>
    <x v="260"/>
    <x v="1"/>
    <x v="0"/>
    <x v="11"/>
    <x v="6"/>
    <x v="291"/>
    <x v="2"/>
    <x v="0"/>
    <x v="1"/>
    <x v="462"/>
    <x v="1"/>
  </r>
  <r>
    <n v="15773792"/>
    <s v="Evans"/>
    <x v="172"/>
    <x v="0"/>
    <x v="0"/>
    <x v="15"/>
    <x v="4"/>
    <x v="292"/>
    <x v="0"/>
    <x v="0"/>
    <x v="0"/>
    <x v="463"/>
    <x v="0"/>
  </r>
  <r>
    <n v="15613786"/>
    <s v="Ogbonnaya"/>
    <x v="261"/>
    <x v="1"/>
    <x v="1"/>
    <x v="28"/>
    <x v="4"/>
    <x v="0"/>
    <x v="2"/>
    <x v="0"/>
    <x v="0"/>
    <x v="464"/>
    <x v="1"/>
  </r>
  <r>
    <n v="15726032"/>
    <s v="Enyinnaya"/>
    <x v="1"/>
    <x v="0"/>
    <x v="1"/>
    <x v="19"/>
    <x v="9"/>
    <x v="293"/>
    <x v="0"/>
    <x v="0"/>
    <x v="1"/>
    <x v="465"/>
    <x v="1"/>
  </r>
  <r>
    <n v="15663252"/>
    <s v="Olisanugo"/>
    <x v="4"/>
    <x v="1"/>
    <x v="0"/>
    <x v="15"/>
    <x v="9"/>
    <x v="0"/>
    <x v="2"/>
    <x v="0"/>
    <x v="0"/>
    <x v="466"/>
    <x v="1"/>
  </r>
  <r>
    <n v="15593782"/>
    <s v="Brookes"/>
    <x v="262"/>
    <x v="2"/>
    <x v="0"/>
    <x v="17"/>
    <x v="8"/>
    <x v="294"/>
    <x v="1"/>
    <x v="0"/>
    <x v="1"/>
    <x v="467"/>
    <x v="0"/>
  </r>
  <r>
    <n v="15633283"/>
    <s v="Padovano"/>
    <x v="263"/>
    <x v="0"/>
    <x v="1"/>
    <x v="12"/>
    <x v="2"/>
    <x v="0"/>
    <x v="2"/>
    <x v="0"/>
    <x v="1"/>
    <x v="468"/>
    <x v="1"/>
  </r>
  <r>
    <n v="15749167"/>
    <s v="Fisk"/>
    <x v="264"/>
    <x v="0"/>
    <x v="1"/>
    <x v="12"/>
    <x v="6"/>
    <x v="0"/>
    <x v="2"/>
    <x v="0"/>
    <x v="0"/>
    <x v="469"/>
    <x v="1"/>
  </r>
  <r>
    <n v="15759298"/>
    <s v="Shih"/>
    <x v="130"/>
    <x v="1"/>
    <x v="1"/>
    <x v="7"/>
    <x v="7"/>
    <x v="295"/>
    <x v="0"/>
    <x v="0"/>
    <x v="0"/>
    <x v="470"/>
    <x v="1"/>
  </r>
  <r>
    <n v="15683625"/>
    <s v="Hare"/>
    <x v="171"/>
    <x v="0"/>
    <x v="1"/>
    <x v="24"/>
    <x v="1"/>
    <x v="296"/>
    <x v="0"/>
    <x v="0"/>
    <x v="1"/>
    <x v="471"/>
    <x v="0"/>
  </r>
  <r>
    <n v="15635367"/>
    <s v="Muir"/>
    <x v="265"/>
    <x v="0"/>
    <x v="1"/>
    <x v="28"/>
    <x v="0"/>
    <x v="297"/>
    <x v="0"/>
    <x v="0"/>
    <x v="1"/>
    <x v="472"/>
    <x v="1"/>
  </r>
  <r>
    <n v="15681705"/>
    <s v="Fanucci"/>
    <x v="96"/>
    <x v="0"/>
    <x v="1"/>
    <x v="34"/>
    <x v="2"/>
    <x v="0"/>
    <x v="2"/>
    <x v="0"/>
    <x v="1"/>
    <x v="473"/>
    <x v="1"/>
  </r>
  <r>
    <n v="15603156"/>
    <s v="Elewechi"/>
    <x v="26"/>
    <x v="0"/>
    <x v="0"/>
    <x v="19"/>
    <x v="1"/>
    <x v="0"/>
    <x v="2"/>
    <x v="0"/>
    <x v="1"/>
    <x v="474"/>
    <x v="1"/>
  </r>
  <r>
    <n v="15591986"/>
    <s v="Johnston"/>
    <x v="266"/>
    <x v="2"/>
    <x v="1"/>
    <x v="16"/>
    <x v="5"/>
    <x v="298"/>
    <x v="0"/>
    <x v="1"/>
    <x v="1"/>
    <x v="475"/>
    <x v="0"/>
  </r>
  <r>
    <n v="15798888"/>
    <s v="Pisano"/>
    <x v="97"/>
    <x v="2"/>
    <x v="0"/>
    <x v="8"/>
    <x v="1"/>
    <x v="299"/>
    <x v="0"/>
    <x v="0"/>
    <x v="0"/>
    <x v="476"/>
    <x v="1"/>
  </r>
  <r>
    <n v="15809722"/>
    <s v="Ankudinov"/>
    <x v="234"/>
    <x v="0"/>
    <x v="0"/>
    <x v="20"/>
    <x v="2"/>
    <x v="300"/>
    <x v="2"/>
    <x v="0"/>
    <x v="1"/>
    <x v="477"/>
    <x v="1"/>
  </r>
  <r>
    <n v="15677538"/>
    <s v="Nwokike"/>
    <x v="267"/>
    <x v="0"/>
    <x v="1"/>
    <x v="17"/>
    <x v="3"/>
    <x v="0"/>
    <x v="0"/>
    <x v="0"/>
    <x v="0"/>
    <x v="478"/>
    <x v="1"/>
  </r>
  <r>
    <n v="15797736"/>
    <s v="Smith"/>
    <x v="268"/>
    <x v="0"/>
    <x v="1"/>
    <x v="6"/>
    <x v="4"/>
    <x v="301"/>
    <x v="0"/>
    <x v="0"/>
    <x v="0"/>
    <x v="479"/>
    <x v="1"/>
  </r>
  <r>
    <n v="15695585"/>
    <s v="Atkins"/>
    <x v="49"/>
    <x v="1"/>
    <x v="1"/>
    <x v="10"/>
    <x v="5"/>
    <x v="302"/>
    <x v="0"/>
    <x v="1"/>
    <x v="0"/>
    <x v="480"/>
    <x v="1"/>
  </r>
  <r>
    <n v="15744398"/>
    <s v="Burns"/>
    <x v="145"/>
    <x v="0"/>
    <x v="0"/>
    <x v="51"/>
    <x v="8"/>
    <x v="0"/>
    <x v="2"/>
    <x v="0"/>
    <x v="1"/>
    <x v="481"/>
    <x v="1"/>
  </r>
  <r>
    <n v="15750658"/>
    <s v="Obiuto"/>
    <x v="269"/>
    <x v="0"/>
    <x v="1"/>
    <x v="24"/>
    <x v="2"/>
    <x v="0"/>
    <x v="1"/>
    <x v="1"/>
    <x v="1"/>
    <x v="482"/>
    <x v="1"/>
  </r>
  <r>
    <n v="15578186"/>
    <s v="Pirozzi"/>
    <x v="250"/>
    <x v="2"/>
    <x v="1"/>
    <x v="24"/>
    <x v="9"/>
    <x v="303"/>
    <x v="2"/>
    <x v="0"/>
    <x v="1"/>
    <x v="483"/>
    <x v="1"/>
  </r>
  <r>
    <n v="15676519"/>
    <s v="George"/>
    <x v="135"/>
    <x v="1"/>
    <x v="1"/>
    <x v="22"/>
    <x v="9"/>
    <x v="0"/>
    <x v="2"/>
    <x v="0"/>
    <x v="1"/>
    <x v="484"/>
    <x v="0"/>
  </r>
  <r>
    <n v="15637954"/>
    <s v="Lewis"/>
    <x v="87"/>
    <x v="0"/>
    <x v="0"/>
    <x v="12"/>
    <x v="10"/>
    <x v="304"/>
    <x v="0"/>
    <x v="0"/>
    <x v="0"/>
    <x v="485"/>
    <x v="1"/>
  </r>
  <r>
    <n v="15758639"/>
    <s v="Moran"/>
    <x v="270"/>
    <x v="0"/>
    <x v="1"/>
    <x v="24"/>
    <x v="3"/>
    <x v="0"/>
    <x v="2"/>
    <x v="0"/>
    <x v="1"/>
    <x v="486"/>
    <x v="1"/>
  </r>
  <r>
    <n v="15613772"/>
    <s v="Dalrymple"/>
    <x v="271"/>
    <x v="0"/>
    <x v="1"/>
    <x v="2"/>
    <x v="6"/>
    <x v="305"/>
    <x v="0"/>
    <x v="0"/>
    <x v="0"/>
    <x v="487"/>
    <x v="0"/>
  </r>
  <r>
    <n v="15731744"/>
    <s v="Carslaw"/>
    <x v="272"/>
    <x v="0"/>
    <x v="1"/>
    <x v="33"/>
    <x v="0"/>
    <x v="0"/>
    <x v="2"/>
    <x v="1"/>
    <x v="0"/>
    <x v="488"/>
    <x v="1"/>
  </r>
  <r>
    <n v="15807709"/>
    <s v="Kirby"/>
    <x v="194"/>
    <x v="2"/>
    <x v="0"/>
    <x v="30"/>
    <x v="9"/>
    <x v="306"/>
    <x v="0"/>
    <x v="0"/>
    <x v="0"/>
    <x v="489"/>
    <x v="1"/>
  </r>
  <r>
    <n v="15714689"/>
    <s v="Houghton"/>
    <x v="29"/>
    <x v="1"/>
    <x v="1"/>
    <x v="6"/>
    <x v="1"/>
    <x v="307"/>
    <x v="0"/>
    <x v="0"/>
    <x v="0"/>
    <x v="490"/>
    <x v="1"/>
  </r>
  <r>
    <n v="15699005"/>
    <s v="Martin"/>
    <x v="91"/>
    <x v="0"/>
    <x v="0"/>
    <x v="1"/>
    <x v="0"/>
    <x v="308"/>
    <x v="0"/>
    <x v="0"/>
    <x v="0"/>
    <x v="491"/>
    <x v="1"/>
  </r>
  <r>
    <n v="15624170"/>
    <s v="Tan"/>
    <x v="273"/>
    <x v="0"/>
    <x v="0"/>
    <x v="17"/>
    <x v="4"/>
    <x v="309"/>
    <x v="2"/>
    <x v="1"/>
    <x v="0"/>
    <x v="492"/>
    <x v="1"/>
  </r>
  <r>
    <n v="15725679"/>
    <s v="Hsia"/>
    <x v="187"/>
    <x v="0"/>
    <x v="0"/>
    <x v="40"/>
    <x v="5"/>
    <x v="0"/>
    <x v="0"/>
    <x v="1"/>
    <x v="1"/>
    <x v="493"/>
    <x v="0"/>
  </r>
  <r>
    <n v="15585865"/>
    <s v="Westerberg"/>
    <x v="166"/>
    <x v="0"/>
    <x v="0"/>
    <x v="17"/>
    <x v="0"/>
    <x v="310"/>
    <x v="2"/>
    <x v="1"/>
    <x v="1"/>
    <x v="494"/>
    <x v="0"/>
  </r>
  <r>
    <n v="15804256"/>
    <s v="Hale"/>
    <x v="274"/>
    <x v="2"/>
    <x v="1"/>
    <x v="18"/>
    <x v="2"/>
    <x v="311"/>
    <x v="2"/>
    <x v="0"/>
    <x v="0"/>
    <x v="495"/>
    <x v="1"/>
  </r>
  <r>
    <n v="15662403"/>
    <s v="Kryukova"/>
    <x v="95"/>
    <x v="0"/>
    <x v="0"/>
    <x v="15"/>
    <x v="5"/>
    <x v="312"/>
    <x v="2"/>
    <x v="0"/>
    <x v="1"/>
    <x v="496"/>
    <x v="1"/>
  </r>
  <r>
    <n v="15733616"/>
    <s v="Sopuluchukwu"/>
    <x v="208"/>
    <x v="0"/>
    <x v="1"/>
    <x v="20"/>
    <x v="8"/>
    <x v="313"/>
    <x v="0"/>
    <x v="0"/>
    <x v="0"/>
    <x v="497"/>
    <x v="1"/>
  </r>
  <r>
    <n v="15591995"/>
    <s v="Barry"/>
    <x v="72"/>
    <x v="2"/>
    <x v="1"/>
    <x v="28"/>
    <x v="2"/>
    <x v="314"/>
    <x v="2"/>
    <x v="0"/>
    <x v="0"/>
    <x v="498"/>
    <x v="1"/>
  </r>
  <r>
    <n v="15677020"/>
    <s v="Selezneva"/>
    <x v="275"/>
    <x v="0"/>
    <x v="0"/>
    <x v="14"/>
    <x v="2"/>
    <x v="0"/>
    <x v="0"/>
    <x v="1"/>
    <x v="0"/>
    <x v="499"/>
    <x v="0"/>
  </r>
  <r>
    <n v="15727688"/>
    <s v="Chizuoke"/>
    <x v="58"/>
    <x v="1"/>
    <x v="1"/>
    <x v="15"/>
    <x v="4"/>
    <x v="0"/>
    <x v="2"/>
    <x v="0"/>
    <x v="0"/>
    <x v="500"/>
    <x v="1"/>
  </r>
  <r>
    <n v="15715941"/>
    <s v="Lueck"/>
    <x v="272"/>
    <x v="0"/>
    <x v="1"/>
    <x v="41"/>
    <x v="8"/>
    <x v="0"/>
    <x v="2"/>
    <x v="0"/>
    <x v="0"/>
    <x v="501"/>
    <x v="1"/>
  </r>
  <r>
    <n v="15714485"/>
    <s v="Udinese"/>
    <x v="265"/>
    <x v="0"/>
    <x v="1"/>
    <x v="52"/>
    <x v="8"/>
    <x v="315"/>
    <x v="0"/>
    <x v="0"/>
    <x v="1"/>
    <x v="502"/>
    <x v="0"/>
  </r>
  <r>
    <n v="15730059"/>
    <s v="Udobata"/>
    <x v="276"/>
    <x v="1"/>
    <x v="1"/>
    <x v="4"/>
    <x v="9"/>
    <x v="316"/>
    <x v="2"/>
    <x v="0"/>
    <x v="0"/>
    <x v="503"/>
    <x v="1"/>
  </r>
  <r>
    <n v="15715527"/>
    <s v="Freeman"/>
    <x v="76"/>
    <x v="1"/>
    <x v="0"/>
    <x v="1"/>
    <x v="4"/>
    <x v="0"/>
    <x v="0"/>
    <x v="1"/>
    <x v="1"/>
    <x v="504"/>
    <x v="1"/>
  </r>
  <r>
    <n v="15576623"/>
    <s v="Outlaw"/>
    <x v="116"/>
    <x v="0"/>
    <x v="1"/>
    <x v="8"/>
    <x v="8"/>
    <x v="0"/>
    <x v="2"/>
    <x v="0"/>
    <x v="1"/>
    <x v="505"/>
    <x v="1"/>
  </r>
  <r>
    <n v="15805565"/>
    <s v="Obiuto"/>
    <x v="121"/>
    <x v="2"/>
    <x v="1"/>
    <x v="33"/>
    <x v="3"/>
    <x v="317"/>
    <x v="0"/>
    <x v="0"/>
    <x v="1"/>
    <x v="506"/>
    <x v="1"/>
  </r>
  <r>
    <n v="15677307"/>
    <s v="Lo"/>
    <x v="9"/>
    <x v="2"/>
    <x v="0"/>
    <x v="20"/>
    <x v="5"/>
    <x v="318"/>
    <x v="0"/>
    <x v="0"/>
    <x v="1"/>
    <x v="507"/>
    <x v="1"/>
  </r>
  <r>
    <n v="15773890"/>
    <s v="Okechukwu"/>
    <x v="191"/>
    <x v="0"/>
    <x v="1"/>
    <x v="32"/>
    <x v="8"/>
    <x v="0"/>
    <x v="2"/>
    <x v="0"/>
    <x v="0"/>
    <x v="508"/>
    <x v="1"/>
  </r>
  <r>
    <n v="15598883"/>
    <s v="King"/>
    <x v="277"/>
    <x v="1"/>
    <x v="0"/>
    <x v="24"/>
    <x v="0"/>
    <x v="0"/>
    <x v="2"/>
    <x v="0"/>
    <x v="0"/>
    <x v="509"/>
    <x v="1"/>
  </r>
  <r>
    <n v="15568506"/>
    <s v="Forbes"/>
    <x v="85"/>
    <x v="2"/>
    <x v="0"/>
    <x v="8"/>
    <x v="7"/>
    <x v="319"/>
    <x v="2"/>
    <x v="0"/>
    <x v="0"/>
    <x v="510"/>
    <x v="1"/>
  </r>
  <r>
    <n v="15761043"/>
    <s v="Macleod"/>
    <x v="278"/>
    <x v="2"/>
    <x v="0"/>
    <x v="17"/>
    <x v="5"/>
    <x v="320"/>
    <x v="2"/>
    <x v="0"/>
    <x v="1"/>
    <x v="511"/>
    <x v="1"/>
  </r>
  <r>
    <n v="15782236"/>
    <s v="Gibbs"/>
    <x v="62"/>
    <x v="1"/>
    <x v="1"/>
    <x v="10"/>
    <x v="8"/>
    <x v="0"/>
    <x v="2"/>
    <x v="1"/>
    <x v="1"/>
    <x v="512"/>
    <x v="1"/>
  </r>
  <r>
    <n v="15593601"/>
    <s v="Isayev"/>
    <x v="214"/>
    <x v="0"/>
    <x v="1"/>
    <x v="10"/>
    <x v="5"/>
    <x v="321"/>
    <x v="0"/>
    <x v="0"/>
    <x v="0"/>
    <x v="513"/>
    <x v="1"/>
  </r>
  <r>
    <n v="15682048"/>
    <s v="Pisano"/>
    <x v="97"/>
    <x v="0"/>
    <x v="0"/>
    <x v="21"/>
    <x v="6"/>
    <x v="322"/>
    <x v="0"/>
    <x v="0"/>
    <x v="0"/>
    <x v="514"/>
    <x v="0"/>
  </r>
  <r>
    <n v="15746902"/>
    <s v="Belstead"/>
    <x v="120"/>
    <x v="1"/>
    <x v="1"/>
    <x v="17"/>
    <x v="9"/>
    <x v="0"/>
    <x v="2"/>
    <x v="0"/>
    <x v="1"/>
    <x v="515"/>
    <x v="1"/>
  </r>
  <r>
    <n v="15752081"/>
    <s v="Vassiliev"/>
    <x v="259"/>
    <x v="0"/>
    <x v="0"/>
    <x v="27"/>
    <x v="7"/>
    <x v="0"/>
    <x v="1"/>
    <x v="1"/>
    <x v="0"/>
    <x v="516"/>
    <x v="0"/>
  </r>
  <r>
    <n v="15781307"/>
    <s v="Schneider"/>
    <x v="279"/>
    <x v="2"/>
    <x v="1"/>
    <x v="24"/>
    <x v="3"/>
    <x v="323"/>
    <x v="2"/>
    <x v="0"/>
    <x v="1"/>
    <x v="517"/>
    <x v="1"/>
  </r>
  <r>
    <n v="15775912"/>
    <s v="Mazzanti"/>
    <x v="47"/>
    <x v="0"/>
    <x v="1"/>
    <x v="36"/>
    <x v="4"/>
    <x v="324"/>
    <x v="2"/>
    <x v="1"/>
    <x v="0"/>
    <x v="518"/>
    <x v="0"/>
  </r>
  <r>
    <n v="15745417"/>
    <s v="Knipe"/>
    <x v="193"/>
    <x v="0"/>
    <x v="1"/>
    <x v="14"/>
    <x v="5"/>
    <x v="325"/>
    <x v="0"/>
    <x v="1"/>
    <x v="0"/>
    <x v="519"/>
    <x v="1"/>
  </r>
  <r>
    <n v="15671256"/>
    <s v="Macartney"/>
    <x v="4"/>
    <x v="0"/>
    <x v="0"/>
    <x v="12"/>
    <x v="1"/>
    <x v="326"/>
    <x v="0"/>
    <x v="0"/>
    <x v="1"/>
    <x v="520"/>
    <x v="0"/>
  </r>
  <r>
    <n v="15653547"/>
    <s v="Madukwe"/>
    <x v="4"/>
    <x v="0"/>
    <x v="1"/>
    <x v="27"/>
    <x v="3"/>
    <x v="327"/>
    <x v="0"/>
    <x v="0"/>
    <x v="0"/>
    <x v="521"/>
    <x v="1"/>
  </r>
  <r>
    <n v="15595766"/>
    <s v="Watts"/>
    <x v="280"/>
    <x v="1"/>
    <x v="1"/>
    <x v="24"/>
    <x v="8"/>
    <x v="328"/>
    <x v="2"/>
    <x v="0"/>
    <x v="0"/>
    <x v="522"/>
    <x v="1"/>
  </r>
  <r>
    <n v="15742358"/>
    <s v="Humphreys"/>
    <x v="182"/>
    <x v="2"/>
    <x v="1"/>
    <x v="15"/>
    <x v="2"/>
    <x v="329"/>
    <x v="0"/>
    <x v="0"/>
    <x v="0"/>
    <x v="523"/>
    <x v="1"/>
  </r>
  <r>
    <n v="15763274"/>
    <s v="Wu"/>
    <x v="63"/>
    <x v="0"/>
    <x v="1"/>
    <x v="36"/>
    <x v="6"/>
    <x v="330"/>
    <x v="0"/>
    <x v="1"/>
    <x v="1"/>
    <x v="524"/>
    <x v="1"/>
  </r>
  <r>
    <n v="15786063"/>
    <s v="Chin"/>
    <x v="43"/>
    <x v="0"/>
    <x v="0"/>
    <x v="8"/>
    <x v="0"/>
    <x v="0"/>
    <x v="2"/>
    <x v="0"/>
    <x v="0"/>
    <x v="525"/>
    <x v="1"/>
  </r>
  <r>
    <n v="15600258"/>
    <s v="Chesnokova"/>
    <x v="245"/>
    <x v="0"/>
    <x v="1"/>
    <x v="3"/>
    <x v="0"/>
    <x v="0"/>
    <x v="2"/>
    <x v="0"/>
    <x v="0"/>
    <x v="526"/>
    <x v="1"/>
  </r>
  <r>
    <n v="15573318"/>
    <s v="Kung"/>
    <x v="167"/>
    <x v="0"/>
    <x v="1"/>
    <x v="28"/>
    <x v="2"/>
    <x v="0"/>
    <x v="2"/>
    <x v="0"/>
    <x v="1"/>
    <x v="527"/>
    <x v="1"/>
  </r>
  <r>
    <n v="15653849"/>
    <s v="Lu"/>
    <x v="237"/>
    <x v="2"/>
    <x v="0"/>
    <x v="36"/>
    <x v="6"/>
    <x v="331"/>
    <x v="0"/>
    <x v="0"/>
    <x v="1"/>
    <x v="528"/>
    <x v="0"/>
  </r>
  <r>
    <n v="15694272"/>
    <s v="Nkemakolam"/>
    <x v="166"/>
    <x v="0"/>
    <x v="1"/>
    <x v="33"/>
    <x v="1"/>
    <x v="332"/>
    <x v="0"/>
    <x v="0"/>
    <x v="0"/>
    <x v="529"/>
    <x v="1"/>
  </r>
  <r>
    <n v="15736112"/>
    <s v="Walton"/>
    <x v="69"/>
    <x v="1"/>
    <x v="0"/>
    <x v="38"/>
    <x v="0"/>
    <x v="333"/>
    <x v="2"/>
    <x v="0"/>
    <x v="0"/>
    <x v="530"/>
    <x v="1"/>
  </r>
  <r>
    <n v="15749851"/>
    <s v="Brookes"/>
    <x v="249"/>
    <x v="1"/>
    <x v="0"/>
    <x v="28"/>
    <x v="4"/>
    <x v="334"/>
    <x v="0"/>
    <x v="1"/>
    <x v="0"/>
    <x v="531"/>
    <x v="1"/>
  </r>
  <r>
    <n v="15663478"/>
    <s v="Baldwin"/>
    <x v="81"/>
    <x v="0"/>
    <x v="1"/>
    <x v="15"/>
    <x v="5"/>
    <x v="335"/>
    <x v="0"/>
    <x v="0"/>
    <x v="0"/>
    <x v="532"/>
    <x v="1"/>
  </r>
  <r>
    <n v="15592300"/>
    <s v="Mai"/>
    <x v="76"/>
    <x v="1"/>
    <x v="1"/>
    <x v="12"/>
    <x v="7"/>
    <x v="336"/>
    <x v="0"/>
    <x v="0"/>
    <x v="1"/>
    <x v="533"/>
    <x v="1"/>
  </r>
  <r>
    <n v="15567832"/>
    <s v="Shih"/>
    <x v="46"/>
    <x v="0"/>
    <x v="0"/>
    <x v="20"/>
    <x v="3"/>
    <x v="337"/>
    <x v="0"/>
    <x v="0"/>
    <x v="1"/>
    <x v="534"/>
    <x v="1"/>
  </r>
  <r>
    <n v="15776780"/>
    <s v="He"/>
    <x v="1"/>
    <x v="0"/>
    <x v="1"/>
    <x v="49"/>
    <x v="1"/>
    <x v="0"/>
    <x v="0"/>
    <x v="0"/>
    <x v="1"/>
    <x v="535"/>
    <x v="0"/>
  </r>
  <r>
    <n v="15592846"/>
    <s v="Fiorentini"/>
    <x v="273"/>
    <x v="2"/>
    <x v="1"/>
    <x v="12"/>
    <x v="7"/>
    <x v="338"/>
    <x v="2"/>
    <x v="0"/>
    <x v="1"/>
    <x v="536"/>
    <x v="1"/>
  </r>
  <r>
    <n v="15739803"/>
    <s v="Lucciano"/>
    <x v="112"/>
    <x v="1"/>
    <x v="1"/>
    <x v="10"/>
    <x v="9"/>
    <x v="0"/>
    <x v="2"/>
    <x v="0"/>
    <x v="1"/>
    <x v="537"/>
    <x v="1"/>
  </r>
  <r>
    <n v="15794142"/>
    <s v="Ferreira"/>
    <x v="281"/>
    <x v="2"/>
    <x v="0"/>
    <x v="46"/>
    <x v="8"/>
    <x v="339"/>
    <x v="1"/>
    <x v="1"/>
    <x v="0"/>
    <x v="538"/>
    <x v="0"/>
  </r>
  <r>
    <n v="15762729"/>
    <s v="Ukaegbunam"/>
    <x v="236"/>
    <x v="2"/>
    <x v="0"/>
    <x v="34"/>
    <x v="1"/>
    <x v="340"/>
    <x v="0"/>
    <x v="0"/>
    <x v="1"/>
    <x v="539"/>
    <x v="0"/>
  </r>
  <r>
    <n v="15667896"/>
    <s v="De Luca"/>
    <x v="282"/>
    <x v="0"/>
    <x v="1"/>
    <x v="24"/>
    <x v="2"/>
    <x v="341"/>
    <x v="2"/>
    <x v="0"/>
    <x v="0"/>
    <x v="540"/>
    <x v="1"/>
  </r>
  <r>
    <n v="15626578"/>
    <s v="Milne"/>
    <x v="95"/>
    <x v="0"/>
    <x v="1"/>
    <x v="28"/>
    <x v="9"/>
    <x v="0"/>
    <x v="2"/>
    <x v="0"/>
    <x v="0"/>
    <x v="541"/>
    <x v="1"/>
  </r>
  <r>
    <n v="15776223"/>
    <s v="Davide"/>
    <x v="142"/>
    <x v="0"/>
    <x v="0"/>
    <x v="0"/>
    <x v="4"/>
    <x v="342"/>
    <x v="0"/>
    <x v="0"/>
    <x v="0"/>
    <x v="542"/>
    <x v="1"/>
  </r>
  <r>
    <n v="15705953"/>
    <s v="Kodilinyechukwu"/>
    <x v="102"/>
    <x v="1"/>
    <x v="1"/>
    <x v="21"/>
    <x v="10"/>
    <x v="343"/>
    <x v="0"/>
    <x v="0"/>
    <x v="1"/>
    <x v="543"/>
    <x v="0"/>
  </r>
  <r>
    <n v="15802593"/>
    <s v="Little"/>
    <x v="283"/>
    <x v="0"/>
    <x v="0"/>
    <x v="23"/>
    <x v="3"/>
    <x v="0"/>
    <x v="1"/>
    <x v="1"/>
    <x v="0"/>
    <x v="544"/>
    <x v="0"/>
  </r>
  <r>
    <n v="15615457"/>
    <s v="Burns"/>
    <x v="284"/>
    <x v="1"/>
    <x v="0"/>
    <x v="4"/>
    <x v="0"/>
    <x v="344"/>
    <x v="2"/>
    <x v="0"/>
    <x v="1"/>
    <x v="545"/>
    <x v="1"/>
  </r>
  <r>
    <n v="15708916"/>
    <s v="Paterson"/>
    <x v="17"/>
    <x v="0"/>
    <x v="1"/>
    <x v="17"/>
    <x v="10"/>
    <x v="0"/>
    <x v="2"/>
    <x v="0"/>
    <x v="1"/>
    <x v="546"/>
    <x v="1"/>
  </r>
  <r>
    <n v="15720187"/>
    <s v="Han"/>
    <x v="98"/>
    <x v="2"/>
    <x v="0"/>
    <x v="33"/>
    <x v="3"/>
    <x v="345"/>
    <x v="2"/>
    <x v="0"/>
    <x v="1"/>
    <x v="547"/>
    <x v="1"/>
  </r>
  <r>
    <n v="15595440"/>
    <s v="Kryukova"/>
    <x v="285"/>
    <x v="0"/>
    <x v="1"/>
    <x v="23"/>
    <x v="3"/>
    <x v="346"/>
    <x v="2"/>
    <x v="0"/>
    <x v="0"/>
    <x v="548"/>
    <x v="1"/>
  </r>
  <r>
    <n v="15600651"/>
    <s v="Ijendu"/>
    <x v="213"/>
    <x v="0"/>
    <x v="1"/>
    <x v="9"/>
    <x v="1"/>
    <x v="0"/>
    <x v="1"/>
    <x v="0"/>
    <x v="0"/>
    <x v="549"/>
    <x v="1"/>
  </r>
  <r>
    <n v="15750141"/>
    <s v="Reichard"/>
    <x v="102"/>
    <x v="2"/>
    <x v="0"/>
    <x v="18"/>
    <x v="6"/>
    <x v="347"/>
    <x v="2"/>
    <x v="0"/>
    <x v="1"/>
    <x v="550"/>
    <x v="1"/>
  </r>
  <r>
    <n v="15657284"/>
    <s v="Day"/>
    <x v="106"/>
    <x v="2"/>
    <x v="1"/>
    <x v="40"/>
    <x v="5"/>
    <x v="348"/>
    <x v="0"/>
    <x v="0"/>
    <x v="0"/>
    <x v="551"/>
    <x v="0"/>
  </r>
  <r>
    <n v="15763063"/>
    <s v="Price"/>
    <x v="99"/>
    <x v="1"/>
    <x v="0"/>
    <x v="11"/>
    <x v="7"/>
    <x v="349"/>
    <x v="0"/>
    <x v="0"/>
    <x v="1"/>
    <x v="552"/>
    <x v="1"/>
  </r>
  <r>
    <n v="15709324"/>
    <s v="Bruce"/>
    <x v="286"/>
    <x v="0"/>
    <x v="1"/>
    <x v="10"/>
    <x v="3"/>
    <x v="0"/>
    <x v="2"/>
    <x v="0"/>
    <x v="1"/>
    <x v="553"/>
    <x v="1"/>
  </r>
  <r>
    <n v="15711309"/>
    <s v="Sumrall"/>
    <x v="27"/>
    <x v="2"/>
    <x v="1"/>
    <x v="19"/>
    <x v="6"/>
    <x v="350"/>
    <x v="0"/>
    <x v="0"/>
    <x v="1"/>
    <x v="554"/>
    <x v="1"/>
  </r>
  <r>
    <n v="15775318"/>
    <s v="Lu"/>
    <x v="258"/>
    <x v="1"/>
    <x v="0"/>
    <x v="21"/>
    <x v="6"/>
    <x v="351"/>
    <x v="1"/>
    <x v="1"/>
    <x v="0"/>
    <x v="555"/>
    <x v="0"/>
  </r>
  <r>
    <n v="15705515"/>
    <s v="Lazarev"/>
    <x v="17"/>
    <x v="2"/>
    <x v="1"/>
    <x v="20"/>
    <x v="8"/>
    <x v="352"/>
    <x v="2"/>
    <x v="0"/>
    <x v="1"/>
    <x v="556"/>
    <x v="1"/>
  </r>
  <r>
    <n v="15634844"/>
    <s v="Miller"/>
    <x v="287"/>
    <x v="2"/>
    <x v="1"/>
    <x v="1"/>
    <x v="6"/>
    <x v="353"/>
    <x v="0"/>
    <x v="0"/>
    <x v="1"/>
    <x v="557"/>
    <x v="0"/>
  </r>
  <r>
    <n v="15717046"/>
    <s v="Wentworth-Shields"/>
    <x v="288"/>
    <x v="1"/>
    <x v="1"/>
    <x v="47"/>
    <x v="6"/>
    <x v="0"/>
    <x v="2"/>
    <x v="0"/>
    <x v="0"/>
    <x v="558"/>
    <x v="1"/>
  </r>
  <r>
    <n v="15571816"/>
    <s v="Ritchie"/>
    <x v="4"/>
    <x v="1"/>
    <x v="0"/>
    <x v="53"/>
    <x v="8"/>
    <x v="0"/>
    <x v="0"/>
    <x v="0"/>
    <x v="0"/>
    <x v="559"/>
    <x v="1"/>
  </r>
  <r>
    <n v="15670080"/>
    <s v="Mackenzie"/>
    <x v="116"/>
    <x v="2"/>
    <x v="0"/>
    <x v="6"/>
    <x v="3"/>
    <x v="354"/>
    <x v="0"/>
    <x v="1"/>
    <x v="0"/>
    <x v="560"/>
    <x v="1"/>
  </r>
  <r>
    <n v="15800440"/>
    <s v="Power"/>
    <x v="123"/>
    <x v="1"/>
    <x v="1"/>
    <x v="22"/>
    <x v="1"/>
    <x v="355"/>
    <x v="0"/>
    <x v="1"/>
    <x v="0"/>
    <x v="561"/>
    <x v="1"/>
  </r>
  <r>
    <n v="15665678"/>
    <s v="Tan"/>
    <x v="289"/>
    <x v="1"/>
    <x v="1"/>
    <x v="18"/>
    <x v="2"/>
    <x v="356"/>
    <x v="0"/>
    <x v="0"/>
    <x v="0"/>
    <x v="562"/>
    <x v="1"/>
  </r>
  <r>
    <n v="15665956"/>
    <s v="Pendergrass"/>
    <x v="260"/>
    <x v="0"/>
    <x v="0"/>
    <x v="16"/>
    <x v="1"/>
    <x v="0"/>
    <x v="0"/>
    <x v="0"/>
    <x v="1"/>
    <x v="563"/>
    <x v="0"/>
  </r>
  <r>
    <n v="15788126"/>
    <s v="Evans"/>
    <x v="157"/>
    <x v="1"/>
    <x v="0"/>
    <x v="17"/>
    <x v="5"/>
    <x v="357"/>
    <x v="0"/>
    <x v="0"/>
    <x v="0"/>
    <x v="564"/>
    <x v="1"/>
  </r>
  <r>
    <n v="15811773"/>
    <s v="Hsia"/>
    <x v="76"/>
    <x v="0"/>
    <x v="1"/>
    <x v="18"/>
    <x v="4"/>
    <x v="0"/>
    <x v="2"/>
    <x v="0"/>
    <x v="0"/>
    <x v="565"/>
    <x v="1"/>
  </r>
  <r>
    <n v="15651674"/>
    <s v="Billson"/>
    <x v="206"/>
    <x v="1"/>
    <x v="0"/>
    <x v="41"/>
    <x v="0"/>
    <x v="0"/>
    <x v="0"/>
    <x v="1"/>
    <x v="1"/>
    <x v="566"/>
    <x v="0"/>
  </r>
  <r>
    <n v="15689614"/>
    <s v="Teng"/>
    <x v="57"/>
    <x v="1"/>
    <x v="0"/>
    <x v="54"/>
    <x v="1"/>
    <x v="358"/>
    <x v="0"/>
    <x v="0"/>
    <x v="0"/>
    <x v="567"/>
    <x v="1"/>
  </r>
  <r>
    <n v="15795564"/>
    <s v="Moretti"/>
    <x v="226"/>
    <x v="2"/>
    <x v="1"/>
    <x v="8"/>
    <x v="8"/>
    <x v="359"/>
    <x v="2"/>
    <x v="0"/>
    <x v="0"/>
    <x v="568"/>
    <x v="1"/>
  </r>
  <r>
    <n v="15706647"/>
    <s v="Jordan"/>
    <x v="290"/>
    <x v="0"/>
    <x v="1"/>
    <x v="8"/>
    <x v="3"/>
    <x v="0"/>
    <x v="1"/>
    <x v="0"/>
    <x v="0"/>
    <x v="569"/>
    <x v="1"/>
  </r>
  <r>
    <n v="15728505"/>
    <s v="Ts'ao"/>
    <x v="51"/>
    <x v="0"/>
    <x v="1"/>
    <x v="4"/>
    <x v="1"/>
    <x v="360"/>
    <x v="2"/>
    <x v="0"/>
    <x v="0"/>
    <x v="570"/>
    <x v="1"/>
  </r>
  <r>
    <n v="15730076"/>
    <s v="Osborne"/>
    <x v="189"/>
    <x v="0"/>
    <x v="1"/>
    <x v="13"/>
    <x v="1"/>
    <x v="0"/>
    <x v="0"/>
    <x v="0"/>
    <x v="1"/>
    <x v="571"/>
    <x v="0"/>
  </r>
  <r>
    <n v="15622003"/>
    <s v="Carslaw"/>
    <x v="236"/>
    <x v="0"/>
    <x v="1"/>
    <x v="12"/>
    <x v="9"/>
    <x v="361"/>
    <x v="2"/>
    <x v="0"/>
    <x v="1"/>
    <x v="572"/>
    <x v="1"/>
  </r>
  <r>
    <n v="15607312"/>
    <s v="Ch'ang"/>
    <x v="227"/>
    <x v="1"/>
    <x v="0"/>
    <x v="23"/>
    <x v="7"/>
    <x v="0"/>
    <x v="2"/>
    <x v="0"/>
    <x v="0"/>
    <x v="573"/>
    <x v="0"/>
  </r>
  <r>
    <n v="15644753"/>
    <s v="Hung"/>
    <x v="291"/>
    <x v="1"/>
    <x v="1"/>
    <x v="20"/>
    <x v="6"/>
    <x v="362"/>
    <x v="0"/>
    <x v="0"/>
    <x v="0"/>
    <x v="574"/>
    <x v="1"/>
  </r>
  <r>
    <n v="15653620"/>
    <s v="Gordon"/>
    <x v="292"/>
    <x v="0"/>
    <x v="0"/>
    <x v="7"/>
    <x v="2"/>
    <x v="0"/>
    <x v="2"/>
    <x v="0"/>
    <x v="0"/>
    <x v="575"/>
    <x v="1"/>
  </r>
  <r>
    <n v="15761986"/>
    <s v="Obialo"/>
    <x v="293"/>
    <x v="1"/>
    <x v="0"/>
    <x v="15"/>
    <x v="6"/>
    <x v="363"/>
    <x v="0"/>
    <x v="0"/>
    <x v="1"/>
    <x v="576"/>
    <x v="1"/>
  </r>
  <r>
    <n v="15633922"/>
    <s v="Gray"/>
    <x v="294"/>
    <x v="0"/>
    <x v="1"/>
    <x v="33"/>
    <x v="4"/>
    <x v="364"/>
    <x v="2"/>
    <x v="1"/>
    <x v="0"/>
    <x v="577"/>
    <x v="1"/>
  </r>
  <r>
    <n v="15734674"/>
    <s v="Lin"/>
    <x v="232"/>
    <x v="0"/>
    <x v="0"/>
    <x v="1"/>
    <x v="5"/>
    <x v="0"/>
    <x v="0"/>
    <x v="0"/>
    <x v="1"/>
    <x v="578"/>
    <x v="1"/>
  </r>
  <r>
    <n v="15658032"/>
    <s v="Hopkins"/>
    <x v="245"/>
    <x v="0"/>
    <x v="1"/>
    <x v="2"/>
    <x v="0"/>
    <x v="0"/>
    <x v="2"/>
    <x v="0"/>
    <x v="0"/>
    <x v="579"/>
    <x v="1"/>
  </r>
  <r>
    <n v="15692671"/>
    <s v="Dobson"/>
    <x v="245"/>
    <x v="1"/>
    <x v="1"/>
    <x v="18"/>
    <x v="2"/>
    <x v="0"/>
    <x v="2"/>
    <x v="0"/>
    <x v="1"/>
    <x v="580"/>
    <x v="1"/>
  </r>
  <r>
    <n v="15737741"/>
    <s v="McKay"/>
    <x v="289"/>
    <x v="1"/>
    <x v="0"/>
    <x v="19"/>
    <x v="0"/>
    <x v="365"/>
    <x v="2"/>
    <x v="1"/>
    <x v="0"/>
    <x v="581"/>
    <x v="0"/>
  </r>
  <r>
    <n v="15576352"/>
    <s v="Revell"/>
    <x v="129"/>
    <x v="1"/>
    <x v="0"/>
    <x v="38"/>
    <x v="6"/>
    <x v="0"/>
    <x v="2"/>
    <x v="1"/>
    <x v="0"/>
    <x v="582"/>
    <x v="1"/>
  </r>
  <r>
    <n v="15753719"/>
    <s v="Rickards"/>
    <x v="164"/>
    <x v="2"/>
    <x v="0"/>
    <x v="33"/>
    <x v="9"/>
    <x v="366"/>
    <x v="0"/>
    <x v="0"/>
    <x v="1"/>
    <x v="583"/>
    <x v="1"/>
  </r>
  <r>
    <n v="15803689"/>
    <s v="Begum"/>
    <x v="83"/>
    <x v="2"/>
    <x v="0"/>
    <x v="21"/>
    <x v="1"/>
    <x v="367"/>
    <x v="2"/>
    <x v="1"/>
    <x v="1"/>
    <x v="584"/>
    <x v="0"/>
  </r>
  <r>
    <n v="15718057"/>
    <s v="Onyinyechukwuka"/>
    <x v="295"/>
    <x v="0"/>
    <x v="0"/>
    <x v="21"/>
    <x v="0"/>
    <x v="368"/>
    <x v="0"/>
    <x v="1"/>
    <x v="1"/>
    <x v="585"/>
    <x v="0"/>
  </r>
  <r>
    <n v="15722010"/>
    <s v="Zuyev"/>
    <x v="266"/>
    <x v="1"/>
    <x v="1"/>
    <x v="47"/>
    <x v="9"/>
    <x v="369"/>
    <x v="0"/>
    <x v="0"/>
    <x v="1"/>
    <x v="586"/>
    <x v="0"/>
  </r>
  <r>
    <n v="15680998"/>
    <s v="Nwankwo"/>
    <x v="53"/>
    <x v="0"/>
    <x v="1"/>
    <x v="4"/>
    <x v="8"/>
    <x v="0"/>
    <x v="0"/>
    <x v="0"/>
    <x v="0"/>
    <x v="587"/>
    <x v="1"/>
  </r>
  <r>
    <n v="15614782"/>
    <s v="Hao"/>
    <x v="296"/>
    <x v="0"/>
    <x v="1"/>
    <x v="18"/>
    <x v="1"/>
    <x v="0"/>
    <x v="0"/>
    <x v="0"/>
    <x v="1"/>
    <x v="588"/>
    <x v="1"/>
  </r>
  <r>
    <n v="15591047"/>
    <s v="Ma"/>
    <x v="69"/>
    <x v="1"/>
    <x v="0"/>
    <x v="40"/>
    <x v="5"/>
    <x v="370"/>
    <x v="2"/>
    <x v="1"/>
    <x v="1"/>
    <x v="589"/>
    <x v="0"/>
  </r>
  <r>
    <n v="15788291"/>
    <s v="Okwuadigbo"/>
    <x v="297"/>
    <x v="2"/>
    <x v="0"/>
    <x v="17"/>
    <x v="3"/>
    <x v="371"/>
    <x v="0"/>
    <x v="0"/>
    <x v="0"/>
    <x v="590"/>
    <x v="0"/>
  </r>
  <r>
    <n v="15604044"/>
    <s v="Mitchell"/>
    <x v="298"/>
    <x v="0"/>
    <x v="1"/>
    <x v="17"/>
    <x v="2"/>
    <x v="372"/>
    <x v="0"/>
    <x v="0"/>
    <x v="1"/>
    <x v="591"/>
    <x v="1"/>
  </r>
  <r>
    <n v="15679587"/>
    <s v="Chan"/>
    <x v="299"/>
    <x v="0"/>
    <x v="0"/>
    <x v="10"/>
    <x v="9"/>
    <x v="373"/>
    <x v="0"/>
    <x v="0"/>
    <x v="0"/>
    <x v="592"/>
    <x v="1"/>
  </r>
  <r>
    <n v="15775153"/>
    <s v="Buchi"/>
    <x v="220"/>
    <x v="1"/>
    <x v="1"/>
    <x v="15"/>
    <x v="4"/>
    <x v="374"/>
    <x v="0"/>
    <x v="1"/>
    <x v="1"/>
    <x v="593"/>
    <x v="1"/>
  </r>
  <r>
    <n v="15603925"/>
    <s v="Greco"/>
    <x v="279"/>
    <x v="1"/>
    <x v="0"/>
    <x v="28"/>
    <x v="4"/>
    <x v="375"/>
    <x v="2"/>
    <x v="1"/>
    <x v="0"/>
    <x v="594"/>
    <x v="1"/>
  </r>
  <r>
    <n v="15680970"/>
    <s v="Lombardi"/>
    <x v="234"/>
    <x v="2"/>
    <x v="0"/>
    <x v="1"/>
    <x v="0"/>
    <x v="376"/>
    <x v="0"/>
    <x v="0"/>
    <x v="1"/>
    <x v="595"/>
    <x v="1"/>
  </r>
  <r>
    <n v="15697183"/>
    <s v="Uchenna"/>
    <x v="99"/>
    <x v="1"/>
    <x v="1"/>
    <x v="3"/>
    <x v="9"/>
    <x v="0"/>
    <x v="2"/>
    <x v="0"/>
    <x v="1"/>
    <x v="596"/>
    <x v="1"/>
  </r>
  <r>
    <n v="15567446"/>
    <s v="Coffman"/>
    <x v="82"/>
    <x v="2"/>
    <x v="1"/>
    <x v="2"/>
    <x v="9"/>
    <x v="377"/>
    <x v="0"/>
    <x v="0"/>
    <x v="0"/>
    <x v="597"/>
    <x v="1"/>
  </r>
  <r>
    <n v="15637476"/>
    <s v="Alexandrova"/>
    <x v="133"/>
    <x v="2"/>
    <x v="0"/>
    <x v="38"/>
    <x v="8"/>
    <x v="378"/>
    <x v="0"/>
    <x v="1"/>
    <x v="1"/>
    <x v="598"/>
    <x v="0"/>
  </r>
  <r>
    <n v="15714939"/>
    <s v="Fallaci"/>
    <x v="137"/>
    <x v="2"/>
    <x v="0"/>
    <x v="10"/>
    <x v="4"/>
    <x v="379"/>
    <x v="0"/>
    <x v="1"/>
    <x v="0"/>
    <x v="599"/>
    <x v="1"/>
  </r>
  <r>
    <n v="15683503"/>
    <s v="Hudson"/>
    <x v="51"/>
    <x v="0"/>
    <x v="0"/>
    <x v="3"/>
    <x v="2"/>
    <x v="0"/>
    <x v="1"/>
    <x v="1"/>
    <x v="0"/>
    <x v="600"/>
    <x v="0"/>
  </r>
  <r>
    <n v="15645569"/>
    <s v="Mai"/>
    <x v="222"/>
    <x v="1"/>
    <x v="0"/>
    <x v="28"/>
    <x v="3"/>
    <x v="380"/>
    <x v="2"/>
    <x v="0"/>
    <x v="0"/>
    <x v="601"/>
    <x v="1"/>
  </r>
  <r>
    <n v="15782569"/>
    <s v="Stout"/>
    <x v="57"/>
    <x v="0"/>
    <x v="0"/>
    <x v="42"/>
    <x v="9"/>
    <x v="0"/>
    <x v="0"/>
    <x v="1"/>
    <x v="0"/>
    <x v="602"/>
    <x v="1"/>
  </r>
  <r>
    <n v="15592387"/>
    <s v="Burke"/>
    <x v="300"/>
    <x v="0"/>
    <x v="1"/>
    <x v="33"/>
    <x v="8"/>
    <x v="0"/>
    <x v="0"/>
    <x v="0"/>
    <x v="1"/>
    <x v="603"/>
    <x v="0"/>
  </r>
  <r>
    <n v="15609286"/>
    <s v="Chadwick"/>
    <x v="249"/>
    <x v="0"/>
    <x v="1"/>
    <x v="24"/>
    <x v="7"/>
    <x v="381"/>
    <x v="0"/>
    <x v="0"/>
    <x v="0"/>
    <x v="604"/>
    <x v="1"/>
  </r>
  <r>
    <n v="15814035"/>
    <s v="Lawrence"/>
    <x v="51"/>
    <x v="0"/>
    <x v="1"/>
    <x v="6"/>
    <x v="9"/>
    <x v="0"/>
    <x v="0"/>
    <x v="0"/>
    <x v="0"/>
    <x v="605"/>
    <x v="1"/>
  </r>
  <r>
    <n v="15661249"/>
    <s v="Bellucci"/>
    <x v="3"/>
    <x v="0"/>
    <x v="1"/>
    <x v="47"/>
    <x v="4"/>
    <x v="0"/>
    <x v="2"/>
    <x v="1"/>
    <x v="0"/>
    <x v="606"/>
    <x v="1"/>
  </r>
  <r>
    <n v="15629117"/>
    <s v="Harper"/>
    <x v="116"/>
    <x v="0"/>
    <x v="1"/>
    <x v="34"/>
    <x v="7"/>
    <x v="0"/>
    <x v="2"/>
    <x v="0"/>
    <x v="1"/>
    <x v="607"/>
    <x v="1"/>
  </r>
  <r>
    <n v="15607170"/>
    <s v="Boyle"/>
    <x v="3"/>
    <x v="0"/>
    <x v="1"/>
    <x v="12"/>
    <x v="8"/>
    <x v="0"/>
    <x v="2"/>
    <x v="0"/>
    <x v="0"/>
    <x v="608"/>
    <x v="1"/>
  </r>
  <r>
    <n v="15586585"/>
    <s v="Duncan"/>
    <x v="47"/>
    <x v="2"/>
    <x v="0"/>
    <x v="21"/>
    <x v="0"/>
    <x v="382"/>
    <x v="0"/>
    <x v="0"/>
    <x v="1"/>
    <x v="609"/>
    <x v="1"/>
  </r>
  <r>
    <n v="15686611"/>
    <s v="Moss"/>
    <x v="301"/>
    <x v="0"/>
    <x v="1"/>
    <x v="33"/>
    <x v="7"/>
    <x v="383"/>
    <x v="0"/>
    <x v="1"/>
    <x v="1"/>
    <x v="610"/>
    <x v="1"/>
  </r>
  <r>
    <n v="15603203"/>
    <s v="Avdeyeva"/>
    <x v="123"/>
    <x v="0"/>
    <x v="0"/>
    <x v="7"/>
    <x v="5"/>
    <x v="0"/>
    <x v="2"/>
    <x v="0"/>
    <x v="1"/>
    <x v="611"/>
    <x v="1"/>
  </r>
  <r>
    <n v="15619857"/>
    <s v="Crawford"/>
    <x v="97"/>
    <x v="0"/>
    <x v="0"/>
    <x v="55"/>
    <x v="0"/>
    <x v="384"/>
    <x v="0"/>
    <x v="0"/>
    <x v="0"/>
    <x v="612"/>
    <x v="1"/>
  </r>
  <r>
    <n v="15805062"/>
    <s v="Lynton"/>
    <x v="136"/>
    <x v="1"/>
    <x v="1"/>
    <x v="17"/>
    <x v="1"/>
    <x v="385"/>
    <x v="0"/>
    <x v="0"/>
    <x v="0"/>
    <x v="613"/>
    <x v="1"/>
  </r>
  <r>
    <n v="15660271"/>
    <s v="Duncan"/>
    <x v="302"/>
    <x v="2"/>
    <x v="1"/>
    <x v="28"/>
    <x v="2"/>
    <x v="386"/>
    <x v="0"/>
    <x v="0"/>
    <x v="0"/>
    <x v="614"/>
    <x v="1"/>
  </r>
  <r>
    <n v="15745295"/>
    <s v="Gether"/>
    <x v="184"/>
    <x v="1"/>
    <x v="0"/>
    <x v="8"/>
    <x v="10"/>
    <x v="0"/>
    <x v="0"/>
    <x v="0"/>
    <x v="1"/>
    <x v="615"/>
    <x v="0"/>
  </r>
  <r>
    <n v="15719352"/>
    <s v="Davidson"/>
    <x v="124"/>
    <x v="1"/>
    <x v="1"/>
    <x v="2"/>
    <x v="5"/>
    <x v="387"/>
    <x v="2"/>
    <x v="0"/>
    <x v="1"/>
    <x v="616"/>
    <x v="1"/>
  </r>
  <r>
    <n v="15766575"/>
    <s v="Larionova"/>
    <x v="303"/>
    <x v="2"/>
    <x v="0"/>
    <x v="46"/>
    <x v="2"/>
    <x v="388"/>
    <x v="0"/>
    <x v="0"/>
    <x v="1"/>
    <x v="617"/>
    <x v="0"/>
  </r>
  <r>
    <n v="15594594"/>
    <s v="Loggia"/>
    <x v="292"/>
    <x v="1"/>
    <x v="1"/>
    <x v="0"/>
    <x v="3"/>
    <x v="389"/>
    <x v="0"/>
    <x v="0"/>
    <x v="0"/>
    <x v="618"/>
    <x v="1"/>
  </r>
  <r>
    <n v="15646161"/>
    <s v="Steinhoff"/>
    <x v="166"/>
    <x v="1"/>
    <x v="0"/>
    <x v="24"/>
    <x v="2"/>
    <x v="0"/>
    <x v="2"/>
    <x v="0"/>
    <x v="0"/>
    <x v="619"/>
    <x v="1"/>
  </r>
  <r>
    <n v="15682585"/>
    <s v="Guerra"/>
    <x v="232"/>
    <x v="0"/>
    <x v="1"/>
    <x v="12"/>
    <x v="9"/>
    <x v="390"/>
    <x v="0"/>
    <x v="0"/>
    <x v="1"/>
    <x v="620"/>
    <x v="1"/>
  </r>
  <r>
    <n v="15603134"/>
    <s v="Pai"/>
    <x v="52"/>
    <x v="1"/>
    <x v="0"/>
    <x v="20"/>
    <x v="7"/>
    <x v="391"/>
    <x v="0"/>
    <x v="1"/>
    <x v="0"/>
    <x v="621"/>
    <x v="1"/>
  </r>
  <r>
    <n v="15636444"/>
    <s v="Craig"/>
    <x v="125"/>
    <x v="2"/>
    <x v="0"/>
    <x v="47"/>
    <x v="8"/>
    <x v="392"/>
    <x v="2"/>
    <x v="0"/>
    <x v="0"/>
    <x v="622"/>
    <x v="1"/>
  </r>
  <r>
    <n v="15773456"/>
    <s v="Lazareva"/>
    <x v="71"/>
    <x v="2"/>
    <x v="1"/>
    <x v="18"/>
    <x v="6"/>
    <x v="393"/>
    <x v="2"/>
    <x v="1"/>
    <x v="0"/>
    <x v="623"/>
    <x v="1"/>
  </r>
  <r>
    <n v="15745307"/>
    <s v="Ch'iu"/>
    <x v="304"/>
    <x v="1"/>
    <x v="0"/>
    <x v="2"/>
    <x v="0"/>
    <x v="394"/>
    <x v="0"/>
    <x v="1"/>
    <x v="0"/>
    <x v="624"/>
    <x v="1"/>
  </r>
  <r>
    <n v="15604119"/>
    <s v="Alderete"/>
    <x v="4"/>
    <x v="1"/>
    <x v="1"/>
    <x v="12"/>
    <x v="3"/>
    <x v="395"/>
    <x v="0"/>
    <x v="1"/>
    <x v="1"/>
    <x v="625"/>
    <x v="1"/>
  </r>
  <r>
    <n v="15626900"/>
    <s v="Kung"/>
    <x v="305"/>
    <x v="0"/>
    <x v="1"/>
    <x v="6"/>
    <x v="1"/>
    <x v="396"/>
    <x v="0"/>
    <x v="0"/>
    <x v="0"/>
    <x v="626"/>
    <x v="1"/>
  </r>
  <r>
    <n v="15605447"/>
    <s v="Palermo"/>
    <x v="244"/>
    <x v="0"/>
    <x v="1"/>
    <x v="23"/>
    <x v="0"/>
    <x v="397"/>
    <x v="0"/>
    <x v="0"/>
    <x v="1"/>
    <x v="627"/>
    <x v="1"/>
  </r>
  <r>
    <n v="15589030"/>
    <s v="Ts'ai"/>
    <x v="153"/>
    <x v="0"/>
    <x v="1"/>
    <x v="40"/>
    <x v="1"/>
    <x v="0"/>
    <x v="2"/>
    <x v="0"/>
    <x v="0"/>
    <x v="628"/>
    <x v="1"/>
  </r>
  <r>
    <n v="15692463"/>
    <s v="Rahman"/>
    <x v="197"/>
    <x v="1"/>
    <x v="0"/>
    <x v="2"/>
    <x v="6"/>
    <x v="398"/>
    <x v="0"/>
    <x v="0"/>
    <x v="1"/>
    <x v="629"/>
    <x v="1"/>
  </r>
  <r>
    <n v="15712403"/>
    <s v="McMillan"/>
    <x v="114"/>
    <x v="0"/>
    <x v="0"/>
    <x v="22"/>
    <x v="1"/>
    <x v="0"/>
    <x v="0"/>
    <x v="0"/>
    <x v="1"/>
    <x v="630"/>
    <x v="0"/>
  </r>
  <r>
    <n v="15811762"/>
    <s v="Pickering"/>
    <x v="202"/>
    <x v="2"/>
    <x v="0"/>
    <x v="41"/>
    <x v="5"/>
    <x v="399"/>
    <x v="0"/>
    <x v="0"/>
    <x v="1"/>
    <x v="631"/>
    <x v="0"/>
  </r>
  <r>
    <n v="15718673"/>
    <s v="Mirams"/>
    <x v="306"/>
    <x v="1"/>
    <x v="0"/>
    <x v="2"/>
    <x v="7"/>
    <x v="400"/>
    <x v="0"/>
    <x v="0"/>
    <x v="1"/>
    <x v="632"/>
    <x v="1"/>
  </r>
  <r>
    <n v="15724282"/>
    <s v="Tsao"/>
    <x v="230"/>
    <x v="2"/>
    <x v="1"/>
    <x v="4"/>
    <x v="6"/>
    <x v="401"/>
    <x v="2"/>
    <x v="0"/>
    <x v="0"/>
    <x v="633"/>
    <x v="1"/>
  </r>
  <r>
    <n v="15738181"/>
    <s v="Douglas"/>
    <x v="4"/>
    <x v="0"/>
    <x v="1"/>
    <x v="8"/>
    <x v="5"/>
    <x v="402"/>
    <x v="2"/>
    <x v="1"/>
    <x v="1"/>
    <x v="634"/>
    <x v="0"/>
  </r>
  <r>
    <n v="15633648"/>
    <s v="Jideofor"/>
    <x v="182"/>
    <x v="1"/>
    <x v="0"/>
    <x v="2"/>
    <x v="8"/>
    <x v="0"/>
    <x v="2"/>
    <x v="0"/>
    <x v="1"/>
    <x v="635"/>
    <x v="1"/>
  </r>
  <r>
    <n v="15603323"/>
    <s v="Bell"/>
    <x v="42"/>
    <x v="1"/>
    <x v="0"/>
    <x v="2"/>
    <x v="1"/>
    <x v="0"/>
    <x v="2"/>
    <x v="1"/>
    <x v="1"/>
    <x v="636"/>
    <x v="1"/>
  </r>
  <r>
    <n v="15583725"/>
    <s v="Mairinger"/>
    <x v="119"/>
    <x v="0"/>
    <x v="1"/>
    <x v="36"/>
    <x v="1"/>
    <x v="403"/>
    <x v="0"/>
    <x v="1"/>
    <x v="0"/>
    <x v="637"/>
    <x v="1"/>
  </r>
  <r>
    <n v="15588350"/>
    <s v="McIntyre"/>
    <x v="199"/>
    <x v="0"/>
    <x v="0"/>
    <x v="3"/>
    <x v="7"/>
    <x v="404"/>
    <x v="0"/>
    <x v="1"/>
    <x v="0"/>
    <x v="638"/>
    <x v="1"/>
  </r>
  <r>
    <n v="15798398"/>
    <s v="Pagnotto"/>
    <x v="96"/>
    <x v="0"/>
    <x v="0"/>
    <x v="18"/>
    <x v="4"/>
    <x v="405"/>
    <x v="0"/>
    <x v="1"/>
    <x v="1"/>
    <x v="639"/>
    <x v="1"/>
  </r>
  <r>
    <n v="15784844"/>
    <s v="K'ung"/>
    <x v="244"/>
    <x v="1"/>
    <x v="1"/>
    <x v="36"/>
    <x v="8"/>
    <x v="406"/>
    <x v="0"/>
    <x v="0"/>
    <x v="1"/>
    <x v="640"/>
    <x v="0"/>
  </r>
  <r>
    <n v="15580684"/>
    <s v="Feng"/>
    <x v="128"/>
    <x v="0"/>
    <x v="0"/>
    <x v="6"/>
    <x v="8"/>
    <x v="407"/>
    <x v="0"/>
    <x v="0"/>
    <x v="1"/>
    <x v="641"/>
    <x v="1"/>
  </r>
  <r>
    <n v="15809663"/>
    <s v="Donaldson"/>
    <x v="202"/>
    <x v="0"/>
    <x v="0"/>
    <x v="7"/>
    <x v="1"/>
    <x v="408"/>
    <x v="0"/>
    <x v="0"/>
    <x v="0"/>
    <x v="642"/>
    <x v="1"/>
  </r>
  <r>
    <n v="15640078"/>
    <s v="Chambers"/>
    <x v="42"/>
    <x v="2"/>
    <x v="0"/>
    <x v="2"/>
    <x v="8"/>
    <x v="409"/>
    <x v="0"/>
    <x v="0"/>
    <x v="1"/>
    <x v="643"/>
    <x v="0"/>
  </r>
  <r>
    <n v="15698786"/>
    <s v="Marcelo"/>
    <x v="307"/>
    <x v="0"/>
    <x v="0"/>
    <x v="2"/>
    <x v="9"/>
    <x v="410"/>
    <x v="0"/>
    <x v="0"/>
    <x v="1"/>
    <x v="644"/>
    <x v="0"/>
  </r>
  <r>
    <n v="15569807"/>
    <s v="Ejimofor"/>
    <x v="166"/>
    <x v="0"/>
    <x v="0"/>
    <x v="10"/>
    <x v="2"/>
    <x v="411"/>
    <x v="0"/>
    <x v="0"/>
    <x v="1"/>
    <x v="645"/>
    <x v="0"/>
  </r>
  <r>
    <n v="15730830"/>
    <s v="Dale"/>
    <x v="244"/>
    <x v="0"/>
    <x v="0"/>
    <x v="33"/>
    <x v="6"/>
    <x v="0"/>
    <x v="2"/>
    <x v="0"/>
    <x v="0"/>
    <x v="646"/>
    <x v="1"/>
  </r>
  <r>
    <n v="15805112"/>
    <s v="Pokrovsky"/>
    <x v="139"/>
    <x v="0"/>
    <x v="1"/>
    <x v="17"/>
    <x v="3"/>
    <x v="412"/>
    <x v="0"/>
    <x v="0"/>
    <x v="1"/>
    <x v="647"/>
    <x v="1"/>
  </r>
  <r>
    <n v="15633064"/>
    <s v="Stonebraker"/>
    <x v="206"/>
    <x v="0"/>
    <x v="0"/>
    <x v="18"/>
    <x v="4"/>
    <x v="0"/>
    <x v="2"/>
    <x v="0"/>
    <x v="1"/>
    <x v="648"/>
    <x v="1"/>
  </r>
  <r>
    <n v="15703119"/>
    <s v="Liang"/>
    <x v="79"/>
    <x v="0"/>
    <x v="1"/>
    <x v="17"/>
    <x v="5"/>
    <x v="0"/>
    <x v="2"/>
    <x v="0"/>
    <x v="0"/>
    <x v="649"/>
    <x v="1"/>
  </r>
  <r>
    <n v="15730447"/>
    <s v="Anderson"/>
    <x v="205"/>
    <x v="0"/>
    <x v="0"/>
    <x v="23"/>
    <x v="4"/>
    <x v="0"/>
    <x v="2"/>
    <x v="0"/>
    <x v="0"/>
    <x v="650"/>
    <x v="1"/>
  </r>
  <r>
    <n v="15813850"/>
    <s v="Christian"/>
    <x v="308"/>
    <x v="0"/>
    <x v="1"/>
    <x v="37"/>
    <x v="3"/>
    <x v="0"/>
    <x v="0"/>
    <x v="0"/>
    <x v="0"/>
    <x v="651"/>
    <x v="1"/>
  </r>
  <r>
    <n v="15711889"/>
    <s v="Mao"/>
    <x v="104"/>
    <x v="0"/>
    <x v="1"/>
    <x v="0"/>
    <x v="6"/>
    <x v="413"/>
    <x v="0"/>
    <x v="0"/>
    <x v="1"/>
    <x v="652"/>
    <x v="1"/>
  </r>
  <r>
    <n v="15664610"/>
    <s v="Campbell"/>
    <x v="309"/>
    <x v="2"/>
    <x v="1"/>
    <x v="36"/>
    <x v="4"/>
    <x v="414"/>
    <x v="0"/>
    <x v="0"/>
    <x v="0"/>
    <x v="653"/>
    <x v="0"/>
  </r>
  <r>
    <n v="15751710"/>
    <s v="Ginikanwa"/>
    <x v="81"/>
    <x v="1"/>
    <x v="1"/>
    <x v="8"/>
    <x v="2"/>
    <x v="415"/>
    <x v="2"/>
    <x v="0"/>
    <x v="0"/>
    <x v="654"/>
    <x v="1"/>
  </r>
  <r>
    <n v="15692926"/>
    <s v="Toscani"/>
    <x v="188"/>
    <x v="2"/>
    <x v="1"/>
    <x v="11"/>
    <x v="2"/>
    <x v="416"/>
    <x v="0"/>
    <x v="0"/>
    <x v="0"/>
    <x v="655"/>
    <x v="1"/>
  </r>
  <r>
    <n v="15813741"/>
    <s v="Nnachetam"/>
    <x v="13"/>
    <x v="1"/>
    <x v="1"/>
    <x v="11"/>
    <x v="5"/>
    <x v="417"/>
    <x v="0"/>
    <x v="1"/>
    <x v="0"/>
    <x v="656"/>
    <x v="1"/>
  </r>
  <r>
    <n v="15698474"/>
    <s v="Sagese"/>
    <x v="51"/>
    <x v="2"/>
    <x v="0"/>
    <x v="41"/>
    <x v="1"/>
    <x v="418"/>
    <x v="2"/>
    <x v="0"/>
    <x v="0"/>
    <x v="657"/>
    <x v="1"/>
  </r>
  <r>
    <n v="15568595"/>
    <s v="Fleming"/>
    <x v="181"/>
    <x v="0"/>
    <x v="1"/>
    <x v="55"/>
    <x v="9"/>
    <x v="419"/>
    <x v="0"/>
    <x v="0"/>
    <x v="0"/>
    <x v="658"/>
    <x v="1"/>
  </r>
  <r>
    <n v="15603065"/>
    <s v="Grubb"/>
    <x v="60"/>
    <x v="0"/>
    <x v="0"/>
    <x v="33"/>
    <x v="5"/>
    <x v="0"/>
    <x v="2"/>
    <x v="0"/>
    <x v="1"/>
    <x v="659"/>
    <x v="1"/>
  </r>
  <r>
    <n v="15592937"/>
    <s v="Napolitani"/>
    <x v="278"/>
    <x v="2"/>
    <x v="0"/>
    <x v="1"/>
    <x v="6"/>
    <x v="420"/>
    <x v="0"/>
    <x v="0"/>
    <x v="0"/>
    <x v="660"/>
    <x v="1"/>
  </r>
  <r>
    <n v="15699637"/>
    <s v="Anenechi"/>
    <x v="163"/>
    <x v="1"/>
    <x v="1"/>
    <x v="38"/>
    <x v="2"/>
    <x v="421"/>
    <x v="0"/>
    <x v="0"/>
    <x v="0"/>
    <x v="661"/>
    <x v="1"/>
  </r>
  <r>
    <n v="15667215"/>
    <s v="Chandler"/>
    <x v="71"/>
    <x v="0"/>
    <x v="1"/>
    <x v="8"/>
    <x v="0"/>
    <x v="0"/>
    <x v="2"/>
    <x v="0"/>
    <x v="0"/>
    <x v="662"/>
    <x v="1"/>
  </r>
  <r>
    <n v="15788659"/>
    <s v="Howells"/>
    <x v="160"/>
    <x v="0"/>
    <x v="1"/>
    <x v="16"/>
    <x v="4"/>
    <x v="0"/>
    <x v="2"/>
    <x v="0"/>
    <x v="0"/>
    <x v="663"/>
    <x v="1"/>
  </r>
  <r>
    <n v="15763218"/>
    <s v="Akeroyd"/>
    <x v="63"/>
    <x v="0"/>
    <x v="0"/>
    <x v="1"/>
    <x v="1"/>
    <x v="0"/>
    <x v="2"/>
    <x v="1"/>
    <x v="0"/>
    <x v="664"/>
    <x v="1"/>
  </r>
  <r>
    <n v="15645772"/>
    <s v="Onwumelu"/>
    <x v="63"/>
    <x v="0"/>
    <x v="1"/>
    <x v="19"/>
    <x v="9"/>
    <x v="0"/>
    <x v="2"/>
    <x v="0"/>
    <x v="0"/>
    <x v="665"/>
    <x v="1"/>
  </r>
  <r>
    <n v="15725511"/>
    <s v="Wallace"/>
    <x v="210"/>
    <x v="0"/>
    <x v="0"/>
    <x v="8"/>
    <x v="6"/>
    <x v="422"/>
    <x v="0"/>
    <x v="1"/>
    <x v="0"/>
    <x v="666"/>
    <x v="1"/>
  </r>
  <r>
    <n v="15575024"/>
    <s v="Uwaezuoke"/>
    <x v="310"/>
    <x v="0"/>
    <x v="1"/>
    <x v="6"/>
    <x v="6"/>
    <x v="0"/>
    <x v="2"/>
    <x v="0"/>
    <x v="0"/>
    <x v="667"/>
    <x v="1"/>
  </r>
  <r>
    <n v="15640825"/>
    <s v="Loyau"/>
    <x v="160"/>
    <x v="1"/>
    <x v="1"/>
    <x v="16"/>
    <x v="6"/>
    <x v="423"/>
    <x v="0"/>
    <x v="0"/>
    <x v="0"/>
    <x v="668"/>
    <x v="1"/>
  </r>
  <r>
    <n v="15662397"/>
    <s v="Small"/>
    <x v="229"/>
    <x v="0"/>
    <x v="0"/>
    <x v="0"/>
    <x v="8"/>
    <x v="424"/>
    <x v="0"/>
    <x v="0"/>
    <x v="0"/>
    <x v="669"/>
    <x v="1"/>
  </r>
  <r>
    <n v="15576368"/>
    <s v="Bledsoe"/>
    <x v="311"/>
    <x v="2"/>
    <x v="0"/>
    <x v="36"/>
    <x v="6"/>
    <x v="425"/>
    <x v="2"/>
    <x v="1"/>
    <x v="1"/>
    <x v="670"/>
    <x v="1"/>
  </r>
  <r>
    <n v="15674991"/>
    <s v="Kao"/>
    <x v="136"/>
    <x v="0"/>
    <x v="1"/>
    <x v="0"/>
    <x v="9"/>
    <x v="0"/>
    <x v="2"/>
    <x v="1"/>
    <x v="0"/>
    <x v="671"/>
    <x v="1"/>
  </r>
  <r>
    <n v="15721024"/>
    <s v="Wickens"/>
    <x v="207"/>
    <x v="0"/>
    <x v="1"/>
    <x v="28"/>
    <x v="10"/>
    <x v="0"/>
    <x v="0"/>
    <x v="1"/>
    <x v="1"/>
    <x v="672"/>
    <x v="1"/>
  </r>
  <r>
    <n v="15745621"/>
    <s v="Wertheim"/>
    <x v="229"/>
    <x v="1"/>
    <x v="0"/>
    <x v="2"/>
    <x v="5"/>
    <x v="426"/>
    <x v="2"/>
    <x v="0"/>
    <x v="0"/>
    <x v="673"/>
    <x v="1"/>
  </r>
  <r>
    <n v="15642394"/>
    <s v="He"/>
    <x v="312"/>
    <x v="1"/>
    <x v="1"/>
    <x v="12"/>
    <x v="8"/>
    <x v="0"/>
    <x v="2"/>
    <x v="0"/>
    <x v="0"/>
    <x v="674"/>
    <x v="1"/>
  </r>
  <r>
    <n v="15754605"/>
    <s v="Jarvis"/>
    <x v="313"/>
    <x v="0"/>
    <x v="0"/>
    <x v="2"/>
    <x v="8"/>
    <x v="0"/>
    <x v="2"/>
    <x v="0"/>
    <x v="0"/>
    <x v="675"/>
    <x v="1"/>
  </r>
  <r>
    <n v="15607040"/>
    <s v="P'an"/>
    <x v="232"/>
    <x v="1"/>
    <x v="0"/>
    <x v="2"/>
    <x v="4"/>
    <x v="427"/>
    <x v="2"/>
    <x v="0"/>
    <x v="1"/>
    <x v="676"/>
    <x v="1"/>
  </r>
  <r>
    <n v="15715142"/>
    <s v="Repina"/>
    <x v="178"/>
    <x v="2"/>
    <x v="1"/>
    <x v="13"/>
    <x v="3"/>
    <x v="428"/>
    <x v="0"/>
    <x v="1"/>
    <x v="0"/>
    <x v="677"/>
    <x v="0"/>
  </r>
  <r>
    <n v="15810978"/>
    <s v="Pugliesi"/>
    <x v="49"/>
    <x v="1"/>
    <x v="0"/>
    <x v="2"/>
    <x v="1"/>
    <x v="0"/>
    <x v="2"/>
    <x v="0"/>
    <x v="0"/>
    <x v="678"/>
    <x v="1"/>
  </r>
  <r>
    <n v="15668886"/>
    <s v="Blakey"/>
    <x v="9"/>
    <x v="1"/>
    <x v="0"/>
    <x v="2"/>
    <x v="6"/>
    <x v="0"/>
    <x v="2"/>
    <x v="0"/>
    <x v="1"/>
    <x v="679"/>
    <x v="1"/>
  </r>
  <r>
    <n v="15780804"/>
    <s v="Nucci"/>
    <x v="314"/>
    <x v="0"/>
    <x v="1"/>
    <x v="30"/>
    <x v="8"/>
    <x v="429"/>
    <x v="0"/>
    <x v="1"/>
    <x v="0"/>
    <x v="680"/>
    <x v="1"/>
  </r>
  <r>
    <n v="15613880"/>
    <s v="Higinbotham"/>
    <x v="29"/>
    <x v="1"/>
    <x v="1"/>
    <x v="14"/>
    <x v="8"/>
    <x v="430"/>
    <x v="0"/>
    <x v="1"/>
    <x v="0"/>
    <x v="681"/>
    <x v="1"/>
  </r>
  <r>
    <n v="15775238"/>
    <s v="Achebe"/>
    <x v="189"/>
    <x v="2"/>
    <x v="0"/>
    <x v="1"/>
    <x v="4"/>
    <x v="431"/>
    <x v="0"/>
    <x v="1"/>
    <x v="0"/>
    <x v="682"/>
    <x v="1"/>
  </r>
  <r>
    <n v="15786905"/>
    <s v="Russo"/>
    <x v="213"/>
    <x v="2"/>
    <x v="0"/>
    <x v="20"/>
    <x v="2"/>
    <x v="432"/>
    <x v="2"/>
    <x v="1"/>
    <x v="1"/>
    <x v="683"/>
    <x v="1"/>
  </r>
  <r>
    <n v="15747867"/>
    <s v="Trevisani"/>
    <x v="202"/>
    <x v="0"/>
    <x v="1"/>
    <x v="9"/>
    <x v="9"/>
    <x v="433"/>
    <x v="0"/>
    <x v="1"/>
    <x v="1"/>
    <x v="684"/>
    <x v="1"/>
  </r>
  <r>
    <n v="15600337"/>
    <s v="Dobie"/>
    <x v="63"/>
    <x v="1"/>
    <x v="1"/>
    <x v="0"/>
    <x v="0"/>
    <x v="434"/>
    <x v="0"/>
    <x v="1"/>
    <x v="1"/>
    <x v="685"/>
    <x v="0"/>
  </r>
  <r>
    <n v="15801277"/>
    <s v="Maccallum"/>
    <x v="146"/>
    <x v="0"/>
    <x v="0"/>
    <x v="8"/>
    <x v="0"/>
    <x v="435"/>
    <x v="2"/>
    <x v="0"/>
    <x v="0"/>
    <x v="686"/>
    <x v="1"/>
  </r>
  <r>
    <n v="15579334"/>
    <s v="Watkins"/>
    <x v="86"/>
    <x v="2"/>
    <x v="0"/>
    <x v="13"/>
    <x v="8"/>
    <x v="436"/>
    <x v="0"/>
    <x v="0"/>
    <x v="1"/>
    <x v="687"/>
    <x v="0"/>
  </r>
  <r>
    <n v="15802741"/>
    <s v="Mitchel"/>
    <x v="107"/>
    <x v="0"/>
    <x v="0"/>
    <x v="21"/>
    <x v="3"/>
    <x v="437"/>
    <x v="0"/>
    <x v="0"/>
    <x v="1"/>
    <x v="688"/>
    <x v="0"/>
  </r>
  <r>
    <n v="15720649"/>
    <s v="Ferdinand"/>
    <x v="270"/>
    <x v="0"/>
    <x v="0"/>
    <x v="18"/>
    <x v="8"/>
    <x v="438"/>
    <x v="0"/>
    <x v="0"/>
    <x v="1"/>
    <x v="689"/>
    <x v="1"/>
  </r>
  <r>
    <n v="15589493"/>
    <s v="Otitodilinna"/>
    <x v="126"/>
    <x v="2"/>
    <x v="1"/>
    <x v="7"/>
    <x v="1"/>
    <x v="439"/>
    <x v="2"/>
    <x v="0"/>
    <x v="1"/>
    <x v="690"/>
    <x v="1"/>
  </r>
  <r>
    <n v="15688251"/>
    <s v="Mamelu"/>
    <x v="168"/>
    <x v="0"/>
    <x v="1"/>
    <x v="3"/>
    <x v="1"/>
    <x v="440"/>
    <x v="2"/>
    <x v="0"/>
    <x v="1"/>
    <x v="691"/>
    <x v="1"/>
  </r>
  <r>
    <n v="15665238"/>
    <s v="Beneventi"/>
    <x v="236"/>
    <x v="2"/>
    <x v="1"/>
    <x v="18"/>
    <x v="2"/>
    <x v="441"/>
    <x v="0"/>
    <x v="1"/>
    <x v="1"/>
    <x v="692"/>
    <x v="1"/>
  </r>
  <r>
    <n v="15740900"/>
    <s v="Perrodin"/>
    <x v="114"/>
    <x v="0"/>
    <x v="1"/>
    <x v="10"/>
    <x v="5"/>
    <x v="0"/>
    <x v="2"/>
    <x v="0"/>
    <x v="0"/>
    <x v="693"/>
    <x v="1"/>
  </r>
  <r>
    <n v="15681068"/>
    <s v="Chinagorom"/>
    <x v="315"/>
    <x v="0"/>
    <x v="0"/>
    <x v="13"/>
    <x v="0"/>
    <x v="442"/>
    <x v="0"/>
    <x v="0"/>
    <x v="0"/>
    <x v="694"/>
    <x v="1"/>
  </r>
  <r>
    <n v="15748625"/>
    <s v="Napolitano"/>
    <x v="70"/>
    <x v="0"/>
    <x v="1"/>
    <x v="38"/>
    <x v="5"/>
    <x v="0"/>
    <x v="2"/>
    <x v="0"/>
    <x v="0"/>
    <x v="695"/>
    <x v="1"/>
  </r>
  <r>
    <n v="15727299"/>
    <s v="Edgar"/>
    <x v="316"/>
    <x v="1"/>
    <x v="1"/>
    <x v="46"/>
    <x v="1"/>
    <x v="443"/>
    <x v="0"/>
    <x v="0"/>
    <x v="0"/>
    <x v="696"/>
    <x v="0"/>
  </r>
  <r>
    <n v="15620204"/>
    <s v="Walker"/>
    <x v="76"/>
    <x v="2"/>
    <x v="0"/>
    <x v="38"/>
    <x v="1"/>
    <x v="444"/>
    <x v="2"/>
    <x v="0"/>
    <x v="0"/>
    <x v="697"/>
    <x v="0"/>
  </r>
  <r>
    <n v="15669516"/>
    <s v="Steele"/>
    <x v="317"/>
    <x v="1"/>
    <x v="1"/>
    <x v="18"/>
    <x v="0"/>
    <x v="0"/>
    <x v="2"/>
    <x v="0"/>
    <x v="0"/>
    <x v="698"/>
    <x v="1"/>
  </r>
  <r>
    <n v="15736534"/>
    <s v="Elkins"/>
    <x v="56"/>
    <x v="2"/>
    <x v="1"/>
    <x v="19"/>
    <x v="10"/>
    <x v="445"/>
    <x v="0"/>
    <x v="0"/>
    <x v="0"/>
    <x v="699"/>
    <x v="1"/>
  </r>
  <r>
    <n v="15803457"/>
    <s v="Hao"/>
    <x v="80"/>
    <x v="0"/>
    <x v="0"/>
    <x v="15"/>
    <x v="8"/>
    <x v="0"/>
    <x v="2"/>
    <x v="0"/>
    <x v="1"/>
    <x v="700"/>
    <x v="1"/>
  </r>
  <r>
    <n v="15659098"/>
    <s v="Toscano"/>
    <x v="22"/>
    <x v="0"/>
    <x v="1"/>
    <x v="33"/>
    <x v="3"/>
    <x v="446"/>
    <x v="0"/>
    <x v="1"/>
    <x v="1"/>
    <x v="701"/>
    <x v="1"/>
  </r>
  <r>
    <n v="15603436"/>
    <s v="Savage"/>
    <x v="165"/>
    <x v="1"/>
    <x v="0"/>
    <x v="2"/>
    <x v="0"/>
    <x v="447"/>
    <x v="2"/>
    <x v="1"/>
    <x v="0"/>
    <x v="702"/>
    <x v="1"/>
  </r>
  <r>
    <n v="15566292"/>
    <s v="Okwuadigbo"/>
    <x v="27"/>
    <x v="1"/>
    <x v="1"/>
    <x v="18"/>
    <x v="1"/>
    <x v="0"/>
    <x v="2"/>
    <x v="1"/>
    <x v="0"/>
    <x v="703"/>
    <x v="1"/>
  </r>
  <r>
    <n v="15808621"/>
    <s v="Mordvinova"/>
    <x v="173"/>
    <x v="2"/>
    <x v="1"/>
    <x v="18"/>
    <x v="0"/>
    <x v="448"/>
    <x v="2"/>
    <x v="0"/>
    <x v="0"/>
    <x v="704"/>
    <x v="1"/>
  </r>
  <r>
    <n v="15580148"/>
    <s v="Welch"/>
    <x v="80"/>
    <x v="2"/>
    <x v="1"/>
    <x v="20"/>
    <x v="8"/>
    <x v="449"/>
    <x v="1"/>
    <x v="0"/>
    <x v="1"/>
    <x v="705"/>
    <x v="0"/>
  </r>
  <r>
    <n v="15776231"/>
    <s v="Kent"/>
    <x v="216"/>
    <x v="2"/>
    <x v="1"/>
    <x v="12"/>
    <x v="4"/>
    <x v="450"/>
    <x v="0"/>
    <x v="0"/>
    <x v="0"/>
    <x v="706"/>
    <x v="1"/>
  </r>
  <r>
    <n v="15773809"/>
    <s v="Campbell"/>
    <x v="158"/>
    <x v="0"/>
    <x v="1"/>
    <x v="0"/>
    <x v="4"/>
    <x v="0"/>
    <x v="2"/>
    <x v="0"/>
    <x v="1"/>
    <x v="707"/>
    <x v="1"/>
  </r>
  <r>
    <n v="15649423"/>
    <s v="Cooper"/>
    <x v="147"/>
    <x v="0"/>
    <x v="0"/>
    <x v="12"/>
    <x v="2"/>
    <x v="0"/>
    <x v="2"/>
    <x v="1"/>
    <x v="0"/>
    <x v="708"/>
    <x v="1"/>
  </r>
  <r>
    <n v="15734886"/>
    <s v="Mazzi"/>
    <x v="112"/>
    <x v="0"/>
    <x v="0"/>
    <x v="10"/>
    <x v="6"/>
    <x v="451"/>
    <x v="2"/>
    <x v="0"/>
    <x v="1"/>
    <x v="709"/>
    <x v="1"/>
  </r>
  <r>
    <n v="15722548"/>
    <s v="Fisher"/>
    <x v="230"/>
    <x v="0"/>
    <x v="1"/>
    <x v="36"/>
    <x v="10"/>
    <x v="452"/>
    <x v="0"/>
    <x v="1"/>
    <x v="1"/>
    <x v="710"/>
    <x v="1"/>
  </r>
  <r>
    <n v="15650288"/>
    <s v="Summers"/>
    <x v="177"/>
    <x v="2"/>
    <x v="1"/>
    <x v="12"/>
    <x v="5"/>
    <x v="453"/>
    <x v="0"/>
    <x v="0"/>
    <x v="1"/>
    <x v="711"/>
    <x v="1"/>
  </r>
  <r>
    <n v="15629448"/>
    <s v="Brady"/>
    <x v="278"/>
    <x v="1"/>
    <x v="1"/>
    <x v="17"/>
    <x v="1"/>
    <x v="454"/>
    <x v="0"/>
    <x v="0"/>
    <x v="1"/>
    <x v="712"/>
    <x v="1"/>
  </r>
  <r>
    <n v="15716164"/>
    <s v="Nicholls"/>
    <x v="8"/>
    <x v="0"/>
    <x v="0"/>
    <x v="1"/>
    <x v="6"/>
    <x v="455"/>
    <x v="0"/>
    <x v="0"/>
    <x v="1"/>
    <x v="713"/>
    <x v="1"/>
  </r>
  <r>
    <n v="15807609"/>
    <s v="Yuan"/>
    <x v="123"/>
    <x v="1"/>
    <x v="0"/>
    <x v="2"/>
    <x v="6"/>
    <x v="456"/>
    <x v="1"/>
    <x v="0"/>
    <x v="1"/>
    <x v="714"/>
    <x v="0"/>
  </r>
  <r>
    <n v="15578977"/>
    <s v="Robinson"/>
    <x v="318"/>
    <x v="0"/>
    <x v="1"/>
    <x v="10"/>
    <x v="9"/>
    <x v="0"/>
    <x v="2"/>
    <x v="0"/>
    <x v="1"/>
    <x v="715"/>
    <x v="1"/>
  </r>
  <r>
    <n v="15677369"/>
    <s v="Golubov"/>
    <x v="319"/>
    <x v="2"/>
    <x v="0"/>
    <x v="24"/>
    <x v="4"/>
    <x v="457"/>
    <x v="0"/>
    <x v="1"/>
    <x v="1"/>
    <x v="716"/>
    <x v="1"/>
  </r>
  <r>
    <n v="15804072"/>
    <s v="Chen"/>
    <x v="245"/>
    <x v="1"/>
    <x v="0"/>
    <x v="0"/>
    <x v="8"/>
    <x v="0"/>
    <x v="2"/>
    <x v="1"/>
    <x v="1"/>
    <x v="717"/>
    <x v="1"/>
  </r>
  <r>
    <n v="15696859"/>
    <s v="Oldham"/>
    <x v="209"/>
    <x v="0"/>
    <x v="1"/>
    <x v="13"/>
    <x v="7"/>
    <x v="0"/>
    <x v="2"/>
    <x v="1"/>
    <x v="1"/>
    <x v="718"/>
    <x v="1"/>
  </r>
  <r>
    <n v="15653780"/>
    <s v="Kambinachi"/>
    <x v="266"/>
    <x v="0"/>
    <x v="0"/>
    <x v="3"/>
    <x v="8"/>
    <x v="0"/>
    <x v="0"/>
    <x v="0"/>
    <x v="0"/>
    <x v="719"/>
    <x v="1"/>
  </r>
  <r>
    <n v="15721658"/>
    <s v="Fleming"/>
    <x v="320"/>
    <x v="1"/>
    <x v="0"/>
    <x v="27"/>
    <x v="0"/>
    <x v="458"/>
    <x v="2"/>
    <x v="0"/>
    <x v="0"/>
    <x v="720"/>
    <x v="0"/>
  </r>
  <r>
    <n v="15578761"/>
    <s v="Cunningham"/>
    <x v="309"/>
    <x v="1"/>
    <x v="0"/>
    <x v="0"/>
    <x v="5"/>
    <x v="459"/>
    <x v="2"/>
    <x v="0"/>
    <x v="0"/>
    <x v="721"/>
    <x v="0"/>
  </r>
  <r>
    <n v="15736879"/>
    <s v="Obinna"/>
    <x v="22"/>
    <x v="0"/>
    <x v="1"/>
    <x v="51"/>
    <x v="1"/>
    <x v="0"/>
    <x v="2"/>
    <x v="1"/>
    <x v="1"/>
    <x v="722"/>
    <x v="1"/>
  </r>
  <r>
    <n v="15571973"/>
    <s v="Chinwemma"/>
    <x v="43"/>
    <x v="0"/>
    <x v="0"/>
    <x v="17"/>
    <x v="0"/>
    <x v="460"/>
    <x v="0"/>
    <x v="0"/>
    <x v="1"/>
    <x v="723"/>
    <x v="1"/>
  </r>
  <r>
    <n v="15626742"/>
    <s v="Carpenter"/>
    <x v="163"/>
    <x v="0"/>
    <x v="1"/>
    <x v="18"/>
    <x v="6"/>
    <x v="461"/>
    <x v="0"/>
    <x v="0"/>
    <x v="0"/>
    <x v="724"/>
    <x v="1"/>
  </r>
  <r>
    <n v="15672692"/>
    <s v="Yin"/>
    <x v="321"/>
    <x v="0"/>
    <x v="0"/>
    <x v="0"/>
    <x v="7"/>
    <x v="462"/>
    <x v="2"/>
    <x v="0"/>
    <x v="0"/>
    <x v="725"/>
    <x v="1"/>
  </r>
  <r>
    <n v="15673570"/>
    <s v="Olsen"/>
    <x v="147"/>
    <x v="0"/>
    <x v="1"/>
    <x v="24"/>
    <x v="9"/>
    <x v="0"/>
    <x v="2"/>
    <x v="1"/>
    <x v="0"/>
    <x v="726"/>
    <x v="1"/>
  </r>
  <r>
    <n v="15767432"/>
    <s v="Ts'ai"/>
    <x v="152"/>
    <x v="0"/>
    <x v="0"/>
    <x v="11"/>
    <x v="3"/>
    <x v="0"/>
    <x v="1"/>
    <x v="0"/>
    <x v="0"/>
    <x v="727"/>
    <x v="1"/>
  </r>
  <r>
    <n v="15654238"/>
    <s v="Jen"/>
    <x v="166"/>
    <x v="0"/>
    <x v="0"/>
    <x v="20"/>
    <x v="8"/>
    <x v="463"/>
    <x v="0"/>
    <x v="0"/>
    <x v="1"/>
    <x v="728"/>
    <x v="1"/>
  </r>
  <r>
    <n v="15612525"/>
    <s v="Preston"/>
    <x v="322"/>
    <x v="0"/>
    <x v="0"/>
    <x v="38"/>
    <x v="1"/>
    <x v="0"/>
    <x v="0"/>
    <x v="1"/>
    <x v="1"/>
    <x v="729"/>
    <x v="0"/>
  </r>
  <r>
    <n v="15812750"/>
    <s v="Ozioma"/>
    <x v="29"/>
    <x v="0"/>
    <x v="1"/>
    <x v="9"/>
    <x v="5"/>
    <x v="464"/>
    <x v="0"/>
    <x v="0"/>
    <x v="0"/>
    <x v="730"/>
    <x v="1"/>
  </r>
  <r>
    <n v="15790757"/>
    <s v="Cody"/>
    <x v="86"/>
    <x v="0"/>
    <x v="0"/>
    <x v="11"/>
    <x v="7"/>
    <x v="0"/>
    <x v="2"/>
    <x v="1"/>
    <x v="1"/>
    <x v="731"/>
    <x v="1"/>
  </r>
  <r>
    <n v="15723873"/>
    <s v="Ponomarev"/>
    <x v="67"/>
    <x v="1"/>
    <x v="1"/>
    <x v="8"/>
    <x v="6"/>
    <x v="465"/>
    <x v="0"/>
    <x v="1"/>
    <x v="1"/>
    <x v="732"/>
    <x v="1"/>
  </r>
  <r>
    <n v="15744607"/>
    <s v="Martin"/>
    <x v="65"/>
    <x v="2"/>
    <x v="1"/>
    <x v="3"/>
    <x v="9"/>
    <x v="466"/>
    <x v="2"/>
    <x v="0"/>
    <x v="1"/>
    <x v="733"/>
    <x v="0"/>
  </r>
  <r>
    <n v="15612966"/>
    <s v="Milani"/>
    <x v="176"/>
    <x v="2"/>
    <x v="0"/>
    <x v="52"/>
    <x v="3"/>
    <x v="467"/>
    <x v="0"/>
    <x v="1"/>
    <x v="0"/>
    <x v="734"/>
    <x v="0"/>
  </r>
  <r>
    <n v="15784209"/>
    <s v="Tang"/>
    <x v="11"/>
    <x v="0"/>
    <x v="1"/>
    <x v="40"/>
    <x v="5"/>
    <x v="0"/>
    <x v="0"/>
    <x v="0"/>
    <x v="0"/>
    <x v="735"/>
    <x v="1"/>
  </r>
  <r>
    <n v="15794278"/>
    <s v="Romani"/>
    <x v="262"/>
    <x v="1"/>
    <x v="1"/>
    <x v="44"/>
    <x v="5"/>
    <x v="468"/>
    <x v="0"/>
    <x v="0"/>
    <x v="0"/>
    <x v="736"/>
    <x v="1"/>
  </r>
  <r>
    <n v="15766741"/>
    <s v="McIntyre"/>
    <x v="145"/>
    <x v="0"/>
    <x v="1"/>
    <x v="18"/>
    <x v="0"/>
    <x v="469"/>
    <x v="0"/>
    <x v="1"/>
    <x v="0"/>
    <x v="737"/>
    <x v="1"/>
  </r>
  <r>
    <n v="15661036"/>
    <s v="Davis"/>
    <x v="53"/>
    <x v="0"/>
    <x v="1"/>
    <x v="16"/>
    <x v="5"/>
    <x v="0"/>
    <x v="2"/>
    <x v="0"/>
    <x v="1"/>
    <x v="738"/>
    <x v="1"/>
  </r>
  <r>
    <n v="15705639"/>
    <s v="Onyemauchechukwu"/>
    <x v="272"/>
    <x v="0"/>
    <x v="0"/>
    <x v="34"/>
    <x v="2"/>
    <x v="470"/>
    <x v="2"/>
    <x v="0"/>
    <x v="1"/>
    <x v="739"/>
    <x v="1"/>
  </r>
  <r>
    <n v="15637414"/>
    <s v="Gell"/>
    <x v="154"/>
    <x v="0"/>
    <x v="0"/>
    <x v="9"/>
    <x v="3"/>
    <x v="471"/>
    <x v="0"/>
    <x v="1"/>
    <x v="0"/>
    <x v="740"/>
    <x v="1"/>
  </r>
  <r>
    <n v="15716835"/>
    <s v="Rossi"/>
    <x v="292"/>
    <x v="0"/>
    <x v="1"/>
    <x v="9"/>
    <x v="2"/>
    <x v="472"/>
    <x v="0"/>
    <x v="0"/>
    <x v="0"/>
    <x v="741"/>
    <x v="1"/>
  </r>
  <r>
    <n v="15696231"/>
    <s v="Chiwetelu"/>
    <x v="14"/>
    <x v="0"/>
    <x v="1"/>
    <x v="6"/>
    <x v="3"/>
    <x v="473"/>
    <x v="0"/>
    <x v="0"/>
    <x v="0"/>
    <x v="742"/>
    <x v="1"/>
  </r>
  <r>
    <n v="15641675"/>
    <s v="Kirillova"/>
    <x v="234"/>
    <x v="0"/>
    <x v="0"/>
    <x v="23"/>
    <x v="0"/>
    <x v="474"/>
    <x v="1"/>
    <x v="1"/>
    <x v="1"/>
    <x v="743"/>
    <x v="0"/>
  </r>
  <r>
    <n v="15670755"/>
    <s v="Shaw"/>
    <x v="123"/>
    <x v="0"/>
    <x v="1"/>
    <x v="52"/>
    <x v="2"/>
    <x v="0"/>
    <x v="2"/>
    <x v="0"/>
    <x v="0"/>
    <x v="744"/>
    <x v="1"/>
  </r>
  <r>
    <n v="15640059"/>
    <s v="Smith"/>
    <x v="141"/>
    <x v="0"/>
    <x v="1"/>
    <x v="20"/>
    <x v="8"/>
    <x v="0"/>
    <x v="2"/>
    <x v="0"/>
    <x v="0"/>
    <x v="745"/>
    <x v="1"/>
  </r>
  <r>
    <n v="15787619"/>
    <s v="Hsieh"/>
    <x v="323"/>
    <x v="0"/>
    <x v="1"/>
    <x v="56"/>
    <x v="0"/>
    <x v="475"/>
    <x v="0"/>
    <x v="1"/>
    <x v="1"/>
    <x v="746"/>
    <x v="1"/>
  </r>
  <r>
    <n v="15587535"/>
    <s v="Onyemauchechukwu"/>
    <x v="324"/>
    <x v="1"/>
    <x v="0"/>
    <x v="16"/>
    <x v="8"/>
    <x v="476"/>
    <x v="0"/>
    <x v="0"/>
    <x v="1"/>
    <x v="747"/>
    <x v="1"/>
  </r>
  <r>
    <n v="15813034"/>
    <s v="Martin"/>
    <x v="184"/>
    <x v="1"/>
    <x v="1"/>
    <x v="17"/>
    <x v="0"/>
    <x v="477"/>
    <x v="0"/>
    <x v="0"/>
    <x v="0"/>
    <x v="748"/>
    <x v="1"/>
  </r>
  <r>
    <n v="15698839"/>
    <s v="Okwudilichukwu"/>
    <x v="231"/>
    <x v="2"/>
    <x v="1"/>
    <x v="16"/>
    <x v="4"/>
    <x v="478"/>
    <x v="2"/>
    <x v="0"/>
    <x v="0"/>
    <x v="749"/>
    <x v="1"/>
  </r>
  <r>
    <n v="15790314"/>
    <s v="Onuoha"/>
    <x v="153"/>
    <x v="0"/>
    <x v="1"/>
    <x v="1"/>
    <x v="10"/>
    <x v="0"/>
    <x v="2"/>
    <x v="1"/>
    <x v="0"/>
    <x v="750"/>
    <x v="1"/>
  </r>
  <r>
    <n v="15634245"/>
    <s v="Muecke"/>
    <x v="110"/>
    <x v="2"/>
    <x v="0"/>
    <x v="40"/>
    <x v="9"/>
    <x v="479"/>
    <x v="0"/>
    <x v="0"/>
    <x v="1"/>
    <x v="751"/>
    <x v="1"/>
  </r>
  <r>
    <n v="15677305"/>
    <s v="Hsieh"/>
    <x v="35"/>
    <x v="0"/>
    <x v="0"/>
    <x v="12"/>
    <x v="3"/>
    <x v="480"/>
    <x v="0"/>
    <x v="0"/>
    <x v="0"/>
    <x v="752"/>
    <x v="1"/>
  </r>
  <r>
    <n v="15661526"/>
    <s v="Anderson"/>
    <x v="325"/>
    <x v="2"/>
    <x v="1"/>
    <x v="24"/>
    <x v="0"/>
    <x v="481"/>
    <x v="2"/>
    <x v="0"/>
    <x v="1"/>
    <x v="753"/>
    <x v="1"/>
  </r>
  <r>
    <n v="15685997"/>
    <s v="Azubuike"/>
    <x v="326"/>
    <x v="1"/>
    <x v="0"/>
    <x v="2"/>
    <x v="8"/>
    <x v="482"/>
    <x v="2"/>
    <x v="0"/>
    <x v="1"/>
    <x v="754"/>
    <x v="1"/>
  </r>
  <r>
    <n v="15660101"/>
    <s v="Nnonso"/>
    <x v="327"/>
    <x v="0"/>
    <x v="1"/>
    <x v="8"/>
    <x v="9"/>
    <x v="483"/>
    <x v="2"/>
    <x v="0"/>
    <x v="1"/>
    <x v="755"/>
    <x v="1"/>
  </r>
  <r>
    <n v="15637979"/>
    <s v="Fuller"/>
    <x v="70"/>
    <x v="2"/>
    <x v="0"/>
    <x v="18"/>
    <x v="0"/>
    <x v="484"/>
    <x v="2"/>
    <x v="0"/>
    <x v="1"/>
    <x v="756"/>
    <x v="1"/>
  </r>
  <r>
    <n v="15815364"/>
    <s v="Ashley"/>
    <x v="328"/>
    <x v="1"/>
    <x v="0"/>
    <x v="34"/>
    <x v="0"/>
    <x v="0"/>
    <x v="2"/>
    <x v="0"/>
    <x v="0"/>
    <x v="757"/>
    <x v="1"/>
  </r>
  <r>
    <n v="15647099"/>
    <s v="Ts'ui"/>
    <x v="329"/>
    <x v="0"/>
    <x v="0"/>
    <x v="24"/>
    <x v="9"/>
    <x v="485"/>
    <x v="0"/>
    <x v="0"/>
    <x v="1"/>
    <x v="758"/>
    <x v="1"/>
  </r>
  <r>
    <n v="15625944"/>
    <s v="Buccho"/>
    <x v="70"/>
    <x v="0"/>
    <x v="1"/>
    <x v="14"/>
    <x v="8"/>
    <x v="486"/>
    <x v="0"/>
    <x v="0"/>
    <x v="0"/>
    <x v="759"/>
    <x v="1"/>
  </r>
  <r>
    <n v="15583212"/>
    <s v="Chidozie"/>
    <x v="330"/>
    <x v="0"/>
    <x v="0"/>
    <x v="3"/>
    <x v="8"/>
    <x v="487"/>
    <x v="0"/>
    <x v="0"/>
    <x v="1"/>
    <x v="760"/>
    <x v="1"/>
  </r>
  <r>
    <n v="15582741"/>
    <s v="Maclean"/>
    <x v="185"/>
    <x v="0"/>
    <x v="0"/>
    <x v="12"/>
    <x v="8"/>
    <x v="488"/>
    <x v="0"/>
    <x v="0"/>
    <x v="1"/>
    <x v="761"/>
    <x v="0"/>
  </r>
  <r>
    <n v="15637876"/>
    <s v="Burns"/>
    <x v="118"/>
    <x v="2"/>
    <x v="0"/>
    <x v="18"/>
    <x v="5"/>
    <x v="489"/>
    <x v="0"/>
    <x v="1"/>
    <x v="1"/>
    <x v="762"/>
    <x v="0"/>
  </r>
  <r>
    <n v="15622750"/>
    <s v="Chu"/>
    <x v="56"/>
    <x v="2"/>
    <x v="0"/>
    <x v="29"/>
    <x v="1"/>
    <x v="490"/>
    <x v="0"/>
    <x v="0"/>
    <x v="1"/>
    <x v="763"/>
    <x v="1"/>
  </r>
  <r>
    <n v="15672056"/>
    <s v="Kenenna"/>
    <x v="91"/>
    <x v="2"/>
    <x v="1"/>
    <x v="3"/>
    <x v="0"/>
    <x v="491"/>
    <x v="1"/>
    <x v="0"/>
    <x v="0"/>
    <x v="764"/>
    <x v="0"/>
  </r>
  <r>
    <n v="15812351"/>
    <s v="Beluchi"/>
    <x v="91"/>
    <x v="1"/>
    <x v="0"/>
    <x v="7"/>
    <x v="0"/>
    <x v="492"/>
    <x v="0"/>
    <x v="0"/>
    <x v="1"/>
    <x v="765"/>
    <x v="1"/>
  </r>
  <r>
    <n v="15810864"/>
    <s v="Williamson"/>
    <x v="298"/>
    <x v="0"/>
    <x v="0"/>
    <x v="57"/>
    <x v="0"/>
    <x v="0"/>
    <x v="2"/>
    <x v="1"/>
    <x v="0"/>
    <x v="766"/>
    <x v="1"/>
  </r>
  <r>
    <n v="15677921"/>
    <s v="Bobrov"/>
    <x v="308"/>
    <x v="2"/>
    <x v="1"/>
    <x v="52"/>
    <x v="9"/>
    <x v="493"/>
    <x v="2"/>
    <x v="1"/>
    <x v="1"/>
    <x v="767"/>
    <x v="0"/>
  </r>
  <r>
    <n v="15724296"/>
    <s v="Kerr"/>
    <x v="9"/>
    <x v="1"/>
    <x v="1"/>
    <x v="1"/>
    <x v="0"/>
    <x v="494"/>
    <x v="2"/>
    <x v="1"/>
    <x v="1"/>
    <x v="768"/>
    <x v="1"/>
  </r>
  <r>
    <n v="15685329"/>
    <s v="McKenzie"/>
    <x v="187"/>
    <x v="0"/>
    <x v="0"/>
    <x v="54"/>
    <x v="1"/>
    <x v="495"/>
    <x v="0"/>
    <x v="1"/>
    <x v="0"/>
    <x v="769"/>
    <x v="0"/>
  </r>
  <r>
    <n v="15584091"/>
    <s v="Pitts"/>
    <x v="56"/>
    <x v="2"/>
    <x v="0"/>
    <x v="18"/>
    <x v="0"/>
    <x v="496"/>
    <x v="2"/>
    <x v="1"/>
    <x v="1"/>
    <x v="770"/>
    <x v="0"/>
  </r>
  <r>
    <n v="15640442"/>
    <s v="Standish"/>
    <x v="131"/>
    <x v="0"/>
    <x v="1"/>
    <x v="8"/>
    <x v="4"/>
    <x v="497"/>
    <x v="0"/>
    <x v="1"/>
    <x v="1"/>
    <x v="771"/>
    <x v="1"/>
  </r>
  <r>
    <n v="15639314"/>
    <s v="Cartwright"/>
    <x v="114"/>
    <x v="0"/>
    <x v="1"/>
    <x v="15"/>
    <x v="0"/>
    <x v="0"/>
    <x v="2"/>
    <x v="1"/>
    <x v="0"/>
    <x v="772"/>
    <x v="1"/>
  </r>
  <r>
    <n v="15685320"/>
    <s v="Johnstone"/>
    <x v="168"/>
    <x v="0"/>
    <x v="1"/>
    <x v="18"/>
    <x v="6"/>
    <x v="498"/>
    <x v="0"/>
    <x v="1"/>
    <x v="1"/>
    <x v="773"/>
    <x v="1"/>
  </r>
  <r>
    <n v="15789158"/>
    <s v="Nikitina"/>
    <x v="20"/>
    <x v="2"/>
    <x v="1"/>
    <x v="23"/>
    <x v="5"/>
    <x v="499"/>
    <x v="2"/>
    <x v="0"/>
    <x v="1"/>
    <x v="774"/>
    <x v="0"/>
  </r>
  <r>
    <n v="15752137"/>
    <s v="McElroy"/>
    <x v="227"/>
    <x v="0"/>
    <x v="1"/>
    <x v="19"/>
    <x v="3"/>
    <x v="500"/>
    <x v="0"/>
    <x v="0"/>
    <x v="0"/>
    <x v="775"/>
    <x v="1"/>
  </r>
  <r>
    <n v="15712551"/>
    <s v="Shen"/>
    <x v="95"/>
    <x v="2"/>
    <x v="0"/>
    <x v="14"/>
    <x v="3"/>
    <x v="501"/>
    <x v="0"/>
    <x v="0"/>
    <x v="1"/>
    <x v="776"/>
    <x v="0"/>
  </r>
  <r>
    <n v="15628936"/>
    <s v="Archer"/>
    <x v="272"/>
    <x v="1"/>
    <x v="1"/>
    <x v="34"/>
    <x v="9"/>
    <x v="502"/>
    <x v="0"/>
    <x v="1"/>
    <x v="1"/>
    <x v="777"/>
    <x v="0"/>
  </r>
  <r>
    <n v="15797227"/>
    <s v="Otutodilinna"/>
    <x v="124"/>
    <x v="0"/>
    <x v="1"/>
    <x v="34"/>
    <x v="2"/>
    <x v="0"/>
    <x v="2"/>
    <x v="0"/>
    <x v="0"/>
    <x v="778"/>
    <x v="1"/>
  </r>
  <r>
    <n v="15769974"/>
    <s v="Shih"/>
    <x v="331"/>
    <x v="1"/>
    <x v="0"/>
    <x v="12"/>
    <x v="2"/>
    <x v="503"/>
    <x v="0"/>
    <x v="1"/>
    <x v="1"/>
    <x v="779"/>
    <x v="1"/>
  </r>
  <r>
    <n v="15737051"/>
    <s v="Denisov"/>
    <x v="273"/>
    <x v="0"/>
    <x v="1"/>
    <x v="7"/>
    <x v="2"/>
    <x v="0"/>
    <x v="2"/>
    <x v="0"/>
    <x v="1"/>
    <x v="780"/>
    <x v="1"/>
  </r>
  <r>
    <n v="15585595"/>
    <s v="Owens"/>
    <x v="265"/>
    <x v="0"/>
    <x v="0"/>
    <x v="34"/>
    <x v="1"/>
    <x v="504"/>
    <x v="2"/>
    <x v="1"/>
    <x v="0"/>
    <x v="781"/>
    <x v="1"/>
  </r>
  <r>
    <n v="15654060"/>
    <s v="P'eng"/>
    <x v="332"/>
    <x v="0"/>
    <x v="1"/>
    <x v="1"/>
    <x v="0"/>
    <x v="0"/>
    <x v="2"/>
    <x v="1"/>
    <x v="0"/>
    <x v="782"/>
    <x v="1"/>
  </r>
  <r>
    <n v="15745196"/>
    <s v="Verco"/>
    <x v="26"/>
    <x v="0"/>
    <x v="0"/>
    <x v="12"/>
    <x v="2"/>
    <x v="0"/>
    <x v="2"/>
    <x v="1"/>
    <x v="1"/>
    <x v="783"/>
    <x v="1"/>
  </r>
  <r>
    <n v="15571221"/>
    <s v="Bergamaschi"/>
    <x v="201"/>
    <x v="2"/>
    <x v="1"/>
    <x v="14"/>
    <x v="3"/>
    <x v="505"/>
    <x v="0"/>
    <x v="0"/>
    <x v="0"/>
    <x v="784"/>
    <x v="0"/>
  </r>
  <r>
    <n v="15660155"/>
    <s v="Lorenzo"/>
    <x v="333"/>
    <x v="1"/>
    <x v="1"/>
    <x v="18"/>
    <x v="8"/>
    <x v="506"/>
    <x v="0"/>
    <x v="1"/>
    <x v="0"/>
    <x v="785"/>
    <x v="1"/>
  </r>
  <r>
    <n v="15605284"/>
    <s v="Outtrim"/>
    <x v="302"/>
    <x v="0"/>
    <x v="1"/>
    <x v="28"/>
    <x v="1"/>
    <x v="0"/>
    <x v="2"/>
    <x v="0"/>
    <x v="0"/>
    <x v="786"/>
    <x v="1"/>
  </r>
  <r>
    <n v="15694366"/>
    <s v="Hou"/>
    <x v="194"/>
    <x v="2"/>
    <x v="1"/>
    <x v="0"/>
    <x v="0"/>
    <x v="507"/>
    <x v="0"/>
    <x v="1"/>
    <x v="0"/>
    <x v="787"/>
    <x v="1"/>
  </r>
  <r>
    <n v="15600739"/>
    <s v="Galkin"/>
    <x v="101"/>
    <x v="1"/>
    <x v="0"/>
    <x v="12"/>
    <x v="10"/>
    <x v="0"/>
    <x v="2"/>
    <x v="0"/>
    <x v="1"/>
    <x v="788"/>
    <x v="1"/>
  </r>
  <r>
    <n v="15653253"/>
    <s v="Pagnotto"/>
    <x v="134"/>
    <x v="1"/>
    <x v="1"/>
    <x v="36"/>
    <x v="2"/>
    <x v="508"/>
    <x v="0"/>
    <x v="0"/>
    <x v="0"/>
    <x v="789"/>
    <x v="1"/>
  </r>
  <r>
    <n v="15763431"/>
    <s v="Echezonachukwu"/>
    <x v="47"/>
    <x v="0"/>
    <x v="1"/>
    <x v="18"/>
    <x v="0"/>
    <x v="509"/>
    <x v="2"/>
    <x v="0"/>
    <x v="0"/>
    <x v="790"/>
    <x v="1"/>
  </r>
  <r>
    <n v="15643696"/>
    <s v="Young"/>
    <x v="234"/>
    <x v="0"/>
    <x v="1"/>
    <x v="23"/>
    <x v="6"/>
    <x v="0"/>
    <x v="2"/>
    <x v="0"/>
    <x v="0"/>
    <x v="791"/>
    <x v="1"/>
  </r>
  <r>
    <n v="15707473"/>
    <s v="Summers"/>
    <x v="4"/>
    <x v="2"/>
    <x v="0"/>
    <x v="36"/>
    <x v="5"/>
    <x v="510"/>
    <x v="0"/>
    <x v="0"/>
    <x v="1"/>
    <x v="792"/>
    <x v="1"/>
  </r>
  <r>
    <n v="15769504"/>
    <s v="Munro"/>
    <x v="334"/>
    <x v="2"/>
    <x v="0"/>
    <x v="10"/>
    <x v="1"/>
    <x v="511"/>
    <x v="0"/>
    <x v="0"/>
    <x v="0"/>
    <x v="793"/>
    <x v="1"/>
  </r>
  <r>
    <n v="15776807"/>
    <s v="Brennan"/>
    <x v="221"/>
    <x v="0"/>
    <x v="1"/>
    <x v="6"/>
    <x v="1"/>
    <x v="0"/>
    <x v="0"/>
    <x v="0"/>
    <x v="1"/>
    <x v="794"/>
    <x v="1"/>
  </r>
  <r>
    <n v="15686870"/>
    <s v="Ball"/>
    <x v="290"/>
    <x v="2"/>
    <x v="1"/>
    <x v="18"/>
    <x v="2"/>
    <x v="512"/>
    <x v="2"/>
    <x v="1"/>
    <x v="1"/>
    <x v="795"/>
    <x v="1"/>
  </r>
  <r>
    <n v="15668747"/>
    <s v="Virgo"/>
    <x v="249"/>
    <x v="0"/>
    <x v="0"/>
    <x v="16"/>
    <x v="9"/>
    <x v="513"/>
    <x v="0"/>
    <x v="1"/>
    <x v="0"/>
    <x v="796"/>
    <x v="1"/>
  </r>
  <r>
    <n v="15766908"/>
    <s v="Trevisani"/>
    <x v="335"/>
    <x v="2"/>
    <x v="1"/>
    <x v="15"/>
    <x v="6"/>
    <x v="514"/>
    <x v="0"/>
    <x v="0"/>
    <x v="1"/>
    <x v="797"/>
    <x v="1"/>
  </r>
  <r>
    <n v="15570134"/>
    <s v="Padovano"/>
    <x v="133"/>
    <x v="0"/>
    <x v="0"/>
    <x v="12"/>
    <x v="5"/>
    <x v="515"/>
    <x v="2"/>
    <x v="0"/>
    <x v="0"/>
    <x v="798"/>
    <x v="1"/>
  </r>
  <r>
    <n v="15567367"/>
    <s v="Tao"/>
    <x v="51"/>
    <x v="2"/>
    <x v="0"/>
    <x v="0"/>
    <x v="9"/>
    <x v="516"/>
    <x v="0"/>
    <x v="1"/>
    <x v="0"/>
    <x v="799"/>
    <x v="1"/>
  </r>
  <r>
    <n v="15747542"/>
    <s v="Perez"/>
    <x v="97"/>
    <x v="0"/>
    <x v="1"/>
    <x v="37"/>
    <x v="3"/>
    <x v="0"/>
    <x v="2"/>
    <x v="0"/>
    <x v="0"/>
    <x v="800"/>
    <x v="1"/>
  </r>
  <r>
    <n v="15762238"/>
    <s v="Fraser"/>
    <x v="156"/>
    <x v="2"/>
    <x v="0"/>
    <x v="4"/>
    <x v="10"/>
    <x v="517"/>
    <x v="2"/>
    <x v="1"/>
    <x v="0"/>
    <x v="801"/>
    <x v="1"/>
  </r>
  <r>
    <n v="15681554"/>
    <s v="Alley"/>
    <x v="55"/>
    <x v="2"/>
    <x v="0"/>
    <x v="8"/>
    <x v="3"/>
    <x v="518"/>
    <x v="2"/>
    <x v="0"/>
    <x v="0"/>
    <x v="802"/>
    <x v="1"/>
  </r>
  <r>
    <n v="15712825"/>
    <s v="Howells"/>
    <x v="54"/>
    <x v="1"/>
    <x v="0"/>
    <x v="6"/>
    <x v="9"/>
    <x v="0"/>
    <x v="2"/>
    <x v="1"/>
    <x v="0"/>
    <x v="803"/>
    <x v="1"/>
  </r>
  <r>
    <n v="15640280"/>
    <s v="Cameron"/>
    <x v="4"/>
    <x v="0"/>
    <x v="1"/>
    <x v="2"/>
    <x v="4"/>
    <x v="519"/>
    <x v="2"/>
    <x v="1"/>
    <x v="0"/>
    <x v="804"/>
    <x v="1"/>
  </r>
  <r>
    <n v="15756026"/>
    <s v="Hooper"/>
    <x v="254"/>
    <x v="1"/>
    <x v="0"/>
    <x v="16"/>
    <x v="9"/>
    <x v="0"/>
    <x v="0"/>
    <x v="1"/>
    <x v="1"/>
    <x v="805"/>
    <x v="0"/>
  </r>
  <r>
    <n v="15613319"/>
    <s v="Rice"/>
    <x v="120"/>
    <x v="0"/>
    <x v="0"/>
    <x v="19"/>
    <x v="10"/>
    <x v="0"/>
    <x v="0"/>
    <x v="1"/>
    <x v="1"/>
    <x v="806"/>
    <x v="1"/>
  </r>
  <r>
    <n v="15798906"/>
    <s v="Cox"/>
    <x v="103"/>
    <x v="0"/>
    <x v="1"/>
    <x v="58"/>
    <x v="8"/>
    <x v="0"/>
    <x v="2"/>
    <x v="0"/>
    <x v="0"/>
    <x v="807"/>
    <x v="1"/>
  </r>
  <r>
    <n v="15708917"/>
    <s v="Martin"/>
    <x v="287"/>
    <x v="2"/>
    <x v="1"/>
    <x v="47"/>
    <x v="7"/>
    <x v="520"/>
    <x v="0"/>
    <x v="0"/>
    <x v="0"/>
    <x v="808"/>
    <x v="1"/>
  </r>
  <r>
    <n v="15778463"/>
    <s v="Ikenna"/>
    <x v="67"/>
    <x v="0"/>
    <x v="0"/>
    <x v="24"/>
    <x v="5"/>
    <x v="521"/>
    <x v="0"/>
    <x v="0"/>
    <x v="1"/>
    <x v="809"/>
    <x v="1"/>
  </r>
  <r>
    <n v="15699430"/>
    <s v="Davide"/>
    <x v="154"/>
    <x v="0"/>
    <x v="0"/>
    <x v="12"/>
    <x v="7"/>
    <x v="0"/>
    <x v="2"/>
    <x v="0"/>
    <x v="1"/>
    <x v="810"/>
    <x v="1"/>
  </r>
  <r>
    <n v="15649992"/>
    <s v="Alexander"/>
    <x v="180"/>
    <x v="1"/>
    <x v="1"/>
    <x v="35"/>
    <x v="3"/>
    <x v="522"/>
    <x v="2"/>
    <x v="1"/>
    <x v="0"/>
    <x v="811"/>
    <x v="1"/>
  </r>
  <r>
    <n v="15578980"/>
    <s v="Piazza"/>
    <x v="151"/>
    <x v="1"/>
    <x v="0"/>
    <x v="19"/>
    <x v="6"/>
    <x v="0"/>
    <x v="2"/>
    <x v="0"/>
    <x v="0"/>
    <x v="812"/>
    <x v="1"/>
  </r>
  <r>
    <n v="15775306"/>
    <s v="Ni"/>
    <x v="336"/>
    <x v="2"/>
    <x v="1"/>
    <x v="34"/>
    <x v="2"/>
    <x v="523"/>
    <x v="1"/>
    <x v="0"/>
    <x v="0"/>
    <x v="813"/>
    <x v="0"/>
  </r>
  <r>
    <n v="15641655"/>
    <s v="Black"/>
    <x v="298"/>
    <x v="0"/>
    <x v="0"/>
    <x v="28"/>
    <x v="0"/>
    <x v="0"/>
    <x v="2"/>
    <x v="1"/>
    <x v="1"/>
    <x v="814"/>
    <x v="1"/>
  </r>
  <r>
    <n v="15619708"/>
    <s v="Harker"/>
    <x v="236"/>
    <x v="0"/>
    <x v="1"/>
    <x v="11"/>
    <x v="8"/>
    <x v="524"/>
    <x v="2"/>
    <x v="0"/>
    <x v="1"/>
    <x v="815"/>
    <x v="1"/>
  </r>
  <r>
    <n v="15734565"/>
    <s v="Hughes"/>
    <x v="182"/>
    <x v="0"/>
    <x v="1"/>
    <x v="6"/>
    <x v="2"/>
    <x v="0"/>
    <x v="2"/>
    <x v="0"/>
    <x v="1"/>
    <x v="816"/>
    <x v="1"/>
  </r>
  <r>
    <n v="15806438"/>
    <s v="Chiabuotu"/>
    <x v="147"/>
    <x v="2"/>
    <x v="0"/>
    <x v="0"/>
    <x v="0"/>
    <x v="525"/>
    <x v="0"/>
    <x v="1"/>
    <x v="1"/>
    <x v="817"/>
    <x v="0"/>
  </r>
  <r>
    <n v="15591969"/>
    <s v="Kuo"/>
    <x v="11"/>
    <x v="1"/>
    <x v="1"/>
    <x v="7"/>
    <x v="9"/>
    <x v="526"/>
    <x v="0"/>
    <x v="0"/>
    <x v="0"/>
    <x v="818"/>
    <x v="1"/>
  </r>
  <r>
    <n v="15747807"/>
    <s v="Gallagher"/>
    <x v="308"/>
    <x v="0"/>
    <x v="0"/>
    <x v="3"/>
    <x v="5"/>
    <x v="527"/>
    <x v="2"/>
    <x v="0"/>
    <x v="1"/>
    <x v="819"/>
    <x v="1"/>
  </r>
  <r>
    <n v="15596939"/>
    <s v="Calabresi"/>
    <x v="173"/>
    <x v="2"/>
    <x v="1"/>
    <x v="18"/>
    <x v="4"/>
    <x v="528"/>
    <x v="2"/>
    <x v="0"/>
    <x v="1"/>
    <x v="820"/>
    <x v="1"/>
  </r>
  <r>
    <n v="15716155"/>
    <s v="Shaw"/>
    <x v="337"/>
    <x v="0"/>
    <x v="0"/>
    <x v="18"/>
    <x v="8"/>
    <x v="529"/>
    <x v="0"/>
    <x v="1"/>
    <x v="1"/>
    <x v="821"/>
    <x v="1"/>
  </r>
  <r>
    <n v="15765311"/>
    <s v="Zhirov"/>
    <x v="207"/>
    <x v="1"/>
    <x v="1"/>
    <x v="10"/>
    <x v="2"/>
    <x v="0"/>
    <x v="0"/>
    <x v="0"/>
    <x v="1"/>
    <x v="822"/>
    <x v="1"/>
  </r>
  <r>
    <n v="15757811"/>
    <s v="Lloyd"/>
    <x v="19"/>
    <x v="1"/>
    <x v="0"/>
    <x v="58"/>
    <x v="9"/>
    <x v="530"/>
    <x v="0"/>
    <x v="1"/>
    <x v="0"/>
    <x v="823"/>
    <x v="0"/>
  </r>
  <r>
    <n v="15603830"/>
    <s v="Palmer"/>
    <x v="330"/>
    <x v="1"/>
    <x v="1"/>
    <x v="18"/>
    <x v="4"/>
    <x v="0"/>
    <x v="2"/>
    <x v="0"/>
    <x v="1"/>
    <x v="824"/>
    <x v="1"/>
  </r>
  <r>
    <n v="15660602"/>
    <s v="Ch'eng"/>
    <x v="253"/>
    <x v="2"/>
    <x v="1"/>
    <x v="19"/>
    <x v="2"/>
    <x v="531"/>
    <x v="2"/>
    <x v="0"/>
    <x v="0"/>
    <x v="825"/>
    <x v="1"/>
  </r>
  <r>
    <n v="15660535"/>
    <s v="Avent"/>
    <x v="212"/>
    <x v="0"/>
    <x v="0"/>
    <x v="40"/>
    <x v="8"/>
    <x v="0"/>
    <x v="2"/>
    <x v="0"/>
    <x v="0"/>
    <x v="826"/>
    <x v="1"/>
  </r>
  <r>
    <n v="15666633"/>
    <s v="Huang"/>
    <x v="110"/>
    <x v="1"/>
    <x v="1"/>
    <x v="27"/>
    <x v="1"/>
    <x v="0"/>
    <x v="2"/>
    <x v="0"/>
    <x v="0"/>
    <x v="827"/>
    <x v="1"/>
  </r>
  <r>
    <n v="15596914"/>
    <s v="Shaw"/>
    <x v="220"/>
    <x v="2"/>
    <x v="0"/>
    <x v="8"/>
    <x v="0"/>
    <x v="532"/>
    <x v="2"/>
    <x v="0"/>
    <x v="0"/>
    <x v="828"/>
    <x v="1"/>
  </r>
  <r>
    <n v="15639788"/>
    <s v="Yuan"/>
    <x v="24"/>
    <x v="0"/>
    <x v="0"/>
    <x v="2"/>
    <x v="7"/>
    <x v="0"/>
    <x v="2"/>
    <x v="0"/>
    <x v="1"/>
    <x v="829"/>
    <x v="1"/>
  </r>
  <r>
    <n v="15695846"/>
    <s v="Hawkins"/>
    <x v="9"/>
    <x v="0"/>
    <x v="0"/>
    <x v="10"/>
    <x v="5"/>
    <x v="0"/>
    <x v="2"/>
    <x v="0"/>
    <x v="0"/>
    <x v="830"/>
    <x v="1"/>
  </r>
  <r>
    <n v="15726234"/>
    <s v="Trentini"/>
    <x v="338"/>
    <x v="1"/>
    <x v="0"/>
    <x v="1"/>
    <x v="8"/>
    <x v="0"/>
    <x v="0"/>
    <x v="1"/>
    <x v="0"/>
    <x v="831"/>
    <x v="1"/>
  </r>
  <r>
    <n v="15797964"/>
    <s v="Cameron"/>
    <x v="19"/>
    <x v="2"/>
    <x v="0"/>
    <x v="6"/>
    <x v="1"/>
    <x v="533"/>
    <x v="0"/>
    <x v="0"/>
    <x v="0"/>
    <x v="832"/>
    <x v="1"/>
  </r>
  <r>
    <n v="15625881"/>
    <s v="Koehler"/>
    <x v="177"/>
    <x v="2"/>
    <x v="1"/>
    <x v="24"/>
    <x v="6"/>
    <x v="534"/>
    <x v="2"/>
    <x v="0"/>
    <x v="0"/>
    <x v="833"/>
    <x v="1"/>
  </r>
  <r>
    <n v="15780628"/>
    <s v="Wu"/>
    <x v="329"/>
    <x v="0"/>
    <x v="0"/>
    <x v="33"/>
    <x v="5"/>
    <x v="0"/>
    <x v="2"/>
    <x v="1"/>
    <x v="1"/>
    <x v="834"/>
    <x v="1"/>
  </r>
  <r>
    <n v="15575883"/>
    <s v="Manna"/>
    <x v="210"/>
    <x v="0"/>
    <x v="1"/>
    <x v="10"/>
    <x v="0"/>
    <x v="535"/>
    <x v="2"/>
    <x v="0"/>
    <x v="1"/>
    <x v="835"/>
    <x v="1"/>
  </r>
  <r>
    <n v="15585036"/>
    <s v="Okoli"/>
    <x v="163"/>
    <x v="1"/>
    <x v="0"/>
    <x v="24"/>
    <x v="6"/>
    <x v="0"/>
    <x v="2"/>
    <x v="0"/>
    <x v="0"/>
    <x v="836"/>
    <x v="1"/>
  </r>
  <r>
    <n v="15589488"/>
    <s v="Ch'eng"/>
    <x v="112"/>
    <x v="2"/>
    <x v="0"/>
    <x v="27"/>
    <x v="8"/>
    <x v="536"/>
    <x v="0"/>
    <x v="0"/>
    <x v="0"/>
    <x v="837"/>
    <x v="1"/>
  </r>
  <r>
    <n v="15585888"/>
    <s v="Nwokezuike"/>
    <x v="31"/>
    <x v="1"/>
    <x v="0"/>
    <x v="36"/>
    <x v="6"/>
    <x v="0"/>
    <x v="0"/>
    <x v="1"/>
    <x v="0"/>
    <x v="838"/>
    <x v="0"/>
  </r>
  <r>
    <n v="15727915"/>
    <s v="Artemiev"/>
    <x v="339"/>
    <x v="0"/>
    <x v="1"/>
    <x v="18"/>
    <x v="4"/>
    <x v="537"/>
    <x v="0"/>
    <x v="1"/>
    <x v="1"/>
    <x v="839"/>
    <x v="1"/>
  </r>
  <r>
    <n v="15707567"/>
    <s v="Esposito"/>
    <x v="19"/>
    <x v="2"/>
    <x v="1"/>
    <x v="5"/>
    <x v="5"/>
    <x v="538"/>
    <x v="0"/>
    <x v="1"/>
    <x v="1"/>
    <x v="840"/>
    <x v="0"/>
  </r>
  <r>
    <n v="15737792"/>
    <s v="Abbie"/>
    <x v="261"/>
    <x v="0"/>
    <x v="0"/>
    <x v="8"/>
    <x v="1"/>
    <x v="539"/>
    <x v="0"/>
    <x v="1"/>
    <x v="1"/>
    <x v="841"/>
    <x v="1"/>
  </r>
  <r>
    <n v="15599433"/>
    <s v="Fanucci"/>
    <x v="42"/>
    <x v="2"/>
    <x v="1"/>
    <x v="12"/>
    <x v="2"/>
    <x v="540"/>
    <x v="0"/>
    <x v="1"/>
    <x v="0"/>
    <x v="842"/>
    <x v="1"/>
  </r>
  <r>
    <n v="15672012"/>
    <s v="Jen"/>
    <x v="89"/>
    <x v="1"/>
    <x v="0"/>
    <x v="1"/>
    <x v="8"/>
    <x v="0"/>
    <x v="0"/>
    <x v="0"/>
    <x v="1"/>
    <x v="843"/>
    <x v="0"/>
  </r>
  <r>
    <n v="15806983"/>
    <s v="Moss"/>
    <x v="229"/>
    <x v="0"/>
    <x v="1"/>
    <x v="4"/>
    <x v="6"/>
    <x v="541"/>
    <x v="0"/>
    <x v="0"/>
    <x v="1"/>
    <x v="844"/>
    <x v="1"/>
  </r>
  <r>
    <n v="15592222"/>
    <s v="Lo"/>
    <x v="340"/>
    <x v="0"/>
    <x v="1"/>
    <x v="23"/>
    <x v="3"/>
    <x v="542"/>
    <x v="0"/>
    <x v="1"/>
    <x v="1"/>
    <x v="845"/>
    <x v="1"/>
  </r>
  <r>
    <n v="15608968"/>
    <s v="Averyanov"/>
    <x v="194"/>
    <x v="2"/>
    <x v="1"/>
    <x v="29"/>
    <x v="5"/>
    <x v="543"/>
    <x v="2"/>
    <x v="1"/>
    <x v="1"/>
    <x v="846"/>
    <x v="1"/>
  </r>
  <r>
    <n v="15586959"/>
    <s v="Unaipon"/>
    <x v="259"/>
    <x v="0"/>
    <x v="0"/>
    <x v="0"/>
    <x v="8"/>
    <x v="0"/>
    <x v="2"/>
    <x v="0"/>
    <x v="1"/>
    <x v="847"/>
    <x v="1"/>
  </r>
  <r>
    <n v="15646558"/>
    <s v="Clamp"/>
    <x v="234"/>
    <x v="1"/>
    <x v="1"/>
    <x v="21"/>
    <x v="1"/>
    <x v="544"/>
    <x v="0"/>
    <x v="0"/>
    <x v="0"/>
    <x v="848"/>
    <x v="1"/>
  </r>
  <r>
    <n v="15725811"/>
    <s v="Lim"/>
    <x v="242"/>
    <x v="0"/>
    <x v="1"/>
    <x v="11"/>
    <x v="10"/>
    <x v="545"/>
    <x v="0"/>
    <x v="1"/>
    <x v="0"/>
    <x v="849"/>
    <x v="1"/>
  </r>
  <r>
    <n v="15572265"/>
    <s v="Wu"/>
    <x v="82"/>
    <x v="2"/>
    <x v="1"/>
    <x v="16"/>
    <x v="1"/>
    <x v="546"/>
    <x v="2"/>
    <x v="0"/>
    <x v="1"/>
    <x v="850"/>
    <x v="1"/>
  </r>
  <r>
    <n v="15794048"/>
    <s v="Wan"/>
    <x v="136"/>
    <x v="2"/>
    <x v="0"/>
    <x v="36"/>
    <x v="1"/>
    <x v="547"/>
    <x v="2"/>
    <x v="1"/>
    <x v="1"/>
    <x v="851"/>
    <x v="0"/>
  </r>
  <r>
    <n v="15677610"/>
    <s v="Chambers"/>
    <x v="54"/>
    <x v="2"/>
    <x v="0"/>
    <x v="1"/>
    <x v="2"/>
    <x v="548"/>
    <x v="0"/>
    <x v="0"/>
    <x v="0"/>
    <x v="852"/>
    <x v="1"/>
  </r>
  <r>
    <n v="15745012"/>
    <s v="Pettit"/>
    <x v="16"/>
    <x v="0"/>
    <x v="0"/>
    <x v="3"/>
    <x v="5"/>
    <x v="0"/>
    <x v="2"/>
    <x v="0"/>
    <x v="0"/>
    <x v="853"/>
    <x v="1"/>
  </r>
  <r>
    <n v="15601589"/>
    <s v="Baresi"/>
    <x v="64"/>
    <x v="0"/>
    <x v="0"/>
    <x v="38"/>
    <x v="2"/>
    <x v="0"/>
    <x v="2"/>
    <x v="1"/>
    <x v="0"/>
    <x v="854"/>
    <x v="1"/>
  </r>
  <r>
    <n v="15686436"/>
    <s v="Newbery"/>
    <x v="174"/>
    <x v="1"/>
    <x v="1"/>
    <x v="15"/>
    <x v="4"/>
    <x v="0"/>
    <x v="2"/>
    <x v="0"/>
    <x v="1"/>
    <x v="855"/>
    <x v="1"/>
  </r>
  <r>
    <n v="15693864"/>
    <s v="Iheanacho"/>
    <x v="162"/>
    <x v="2"/>
    <x v="0"/>
    <x v="23"/>
    <x v="8"/>
    <x v="549"/>
    <x v="0"/>
    <x v="0"/>
    <x v="1"/>
    <x v="856"/>
    <x v="0"/>
  </r>
  <r>
    <n v="15760550"/>
    <s v="Duncan"/>
    <x v="288"/>
    <x v="1"/>
    <x v="1"/>
    <x v="2"/>
    <x v="3"/>
    <x v="550"/>
    <x v="2"/>
    <x v="1"/>
    <x v="0"/>
    <x v="857"/>
    <x v="1"/>
  </r>
  <r>
    <n v="15686137"/>
    <s v="Barry"/>
    <x v="341"/>
    <x v="1"/>
    <x v="1"/>
    <x v="15"/>
    <x v="9"/>
    <x v="551"/>
    <x v="0"/>
    <x v="0"/>
    <x v="0"/>
    <x v="858"/>
    <x v="1"/>
  </r>
  <r>
    <n v="15809087"/>
    <s v="Landry"/>
    <x v="287"/>
    <x v="0"/>
    <x v="1"/>
    <x v="55"/>
    <x v="1"/>
    <x v="0"/>
    <x v="2"/>
    <x v="0"/>
    <x v="1"/>
    <x v="859"/>
    <x v="0"/>
  </r>
  <r>
    <n v="15807663"/>
    <s v="McGregor"/>
    <x v="136"/>
    <x v="0"/>
    <x v="1"/>
    <x v="3"/>
    <x v="2"/>
    <x v="552"/>
    <x v="0"/>
    <x v="0"/>
    <x v="1"/>
    <x v="860"/>
    <x v="0"/>
  </r>
  <r>
    <n v="15809100"/>
    <s v="Nucci"/>
    <x v="252"/>
    <x v="0"/>
    <x v="0"/>
    <x v="15"/>
    <x v="0"/>
    <x v="553"/>
    <x v="0"/>
    <x v="0"/>
    <x v="1"/>
    <x v="861"/>
    <x v="0"/>
  </r>
  <r>
    <n v="15794916"/>
    <s v="Pirogov"/>
    <x v="53"/>
    <x v="0"/>
    <x v="1"/>
    <x v="1"/>
    <x v="3"/>
    <x v="554"/>
    <x v="0"/>
    <x v="0"/>
    <x v="0"/>
    <x v="862"/>
    <x v="1"/>
  </r>
  <r>
    <n v="15614215"/>
    <s v="Oguejiofor"/>
    <x v="131"/>
    <x v="0"/>
    <x v="1"/>
    <x v="47"/>
    <x v="5"/>
    <x v="0"/>
    <x v="2"/>
    <x v="1"/>
    <x v="0"/>
    <x v="863"/>
    <x v="1"/>
  </r>
  <r>
    <n v="15805449"/>
    <s v="Ugochukwu"/>
    <x v="165"/>
    <x v="0"/>
    <x v="1"/>
    <x v="17"/>
    <x v="4"/>
    <x v="0"/>
    <x v="2"/>
    <x v="1"/>
    <x v="1"/>
    <x v="864"/>
    <x v="1"/>
  </r>
  <r>
    <n v="15686983"/>
    <s v="Rohu"/>
    <x v="71"/>
    <x v="2"/>
    <x v="0"/>
    <x v="11"/>
    <x v="7"/>
    <x v="555"/>
    <x v="2"/>
    <x v="1"/>
    <x v="0"/>
    <x v="865"/>
    <x v="1"/>
  </r>
  <r>
    <n v="15808017"/>
    <s v="Cary"/>
    <x v="176"/>
    <x v="0"/>
    <x v="1"/>
    <x v="17"/>
    <x v="1"/>
    <x v="556"/>
    <x v="2"/>
    <x v="0"/>
    <x v="0"/>
    <x v="866"/>
    <x v="1"/>
  </r>
  <r>
    <n v="15756804"/>
    <s v="O'Loghlen"/>
    <x v="20"/>
    <x v="0"/>
    <x v="0"/>
    <x v="36"/>
    <x v="1"/>
    <x v="557"/>
    <x v="0"/>
    <x v="0"/>
    <x v="1"/>
    <x v="867"/>
    <x v="0"/>
  </r>
  <r>
    <n v="15646810"/>
    <s v="Quinn"/>
    <x v="59"/>
    <x v="2"/>
    <x v="1"/>
    <x v="4"/>
    <x v="5"/>
    <x v="558"/>
    <x v="2"/>
    <x v="0"/>
    <x v="1"/>
    <x v="868"/>
    <x v="0"/>
  </r>
  <r>
    <n v="15710424"/>
    <s v="Page"/>
    <x v="342"/>
    <x v="0"/>
    <x v="1"/>
    <x v="18"/>
    <x v="4"/>
    <x v="0"/>
    <x v="0"/>
    <x v="0"/>
    <x v="0"/>
    <x v="869"/>
    <x v="1"/>
  </r>
  <r>
    <n v="15799422"/>
    <s v="Evans"/>
    <x v="125"/>
    <x v="0"/>
    <x v="0"/>
    <x v="20"/>
    <x v="2"/>
    <x v="0"/>
    <x v="0"/>
    <x v="0"/>
    <x v="0"/>
    <x v="870"/>
    <x v="1"/>
  </r>
  <r>
    <n v="15692750"/>
    <s v="McGregor"/>
    <x v="205"/>
    <x v="2"/>
    <x v="0"/>
    <x v="13"/>
    <x v="3"/>
    <x v="559"/>
    <x v="1"/>
    <x v="0"/>
    <x v="1"/>
    <x v="871"/>
    <x v="0"/>
  </r>
  <r>
    <n v="15794549"/>
    <s v="Andrews"/>
    <x v="33"/>
    <x v="0"/>
    <x v="0"/>
    <x v="12"/>
    <x v="0"/>
    <x v="560"/>
    <x v="2"/>
    <x v="0"/>
    <x v="0"/>
    <x v="872"/>
    <x v="1"/>
  </r>
  <r>
    <n v="15803764"/>
    <s v="Stanley"/>
    <x v="343"/>
    <x v="0"/>
    <x v="1"/>
    <x v="34"/>
    <x v="3"/>
    <x v="0"/>
    <x v="2"/>
    <x v="0"/>
    <x v="1"/>
    <x v="873"/>
    <x v="1"/>
  </r>
  <r>
    <n v="15674840"/>
    <s v="Chiazagomekpere"/>
    <x v="5"/>
    <x v="0"/>
    <x v="0"/>
    <x v="17"/>
    <x v="8"/>
    <x v="561"/>
    <x v="2"/>
    <x v="1"/>
    <x v="0"/>
    <x v="874"/>
    <x v="1"/>
  </r>
  <r>
    <n v="15653762"/>
    <s v="Chidiebele"/>
    <x v="8"/>
    <x v="0"/>
    <x v="0"/>
    <x v="2"/>
    <x v="9"/>
    <x v="562"/>
    <x v="0"/>
    <x v="1"/>
    <x v="1"/>
    <x v="875"/>
    <x v="1"/>
  </r>
  <r>
    <n v="15581229"/>
    <s v="Gregory"/>
    <x v="2"/>
    <x v="2"/>
    <x v="0"/>
    <x v="15"/>
    <x v="1"/>
    <x v="563"/>
    <x v="0"/>
    <x v="1"/>
    <x v="0"/>
    <x v="876"/>
    <x v="1"/>
  </r>
  <r>
    <n v="15800228"/>
    <s v="Bednall"/>
    <x v="79"/>
    <x v="1"/>
    <x v="0"/>
    <x v="0"/>
    <x v="4"/>
    <x v="0"/>
    <x v="2"/>
    <x v="0"/>
    <x v="0"/>
    <x v="877"/>
    <x v="1"/>
  </r>
  <r>
    <n v="15656333"/>
    <s v="Jen"/>
    <x v="27"/>
    <x v="0"/>
    <x v="0"/>
    <x v="19"/>
    <x v="6"/>
    <x v="564"/>
    <x v="0"/>
    <x v="0"/>
    <x v="1"/>
    <x v="878"/>
    <x v="1"/>
  </r>
  <r>
    <n v="15697497"/>
    <s v="She"/>
    <x v="344"/>
    <x v="0"/>
    <x v="0"/>
    <x v="13"/>
    <x v="9"/>
    <x v="565"/>
    <x v="2"/>
    <x v="0"/>
    <x v="0"/>
    <x v="879"/>
    <x v="1"/>
  </r>
  <r>
    <n v="15585362"/>
    <s v="Simmons"/>
    <x v="213"/>
    <x v="0"/>
    <x v="0"/>
    <x v="52"/>
    <x v="5"/>
    <x v="0"/>
    <x v="0"/>
    <x v="0"/>
    <x v="1"/>
    <x v="880"/>
    <x v="0"/>
  </r>
  <r>
    <n v="15571928"/>
    <s v="Fraser"/>
    <x v="331"/>
    <x v="0"/>
    <x v="0"/>
    <x v="3"/>
    <x v="4"/>
    <x v="0"/>
    <x v="1"/>
    <x v="0"/>
    <x v="1"/>
    <x v="881"/>
    <x v="0"/>
  </r>
  <r>
    <n v="15785519"/>
    <s v="May"/>
    <x v="345"/>
    <x v="0"/>
    <x v="1"/>
    <x v="18"/>
    <x v="5"/>
    <x v="566"/>
    <x v="0"/>
    <x v="0"/>
    <x v="1"/>
    <x v="882"/>
    <x v="1"/>
  </r>
  <r>
    <n v="15743007"/>
    <s v="Seabrook"/>
    <x v="155"/>
    <x v="0"/>
    <x v="0"/>
    <x v="13"/>
    <x v="4"/>
    <x v="567"/>
    <x v="0"/>
    <x v="0"/>
    <x v="1"/>
    <x v="883"/>
    <x v="0"/>
  </r>
  <r>
    <n v="15777211"/>
    <s v="Herrera"/>
    <x v="88"/>
    <x v="0"/>
    <x v="1"/>
    <x v="35"/>
    <x v="3"/>
    <x v="568"/>
    <x v="0"/>
    <x v="0"/>
    <x v="0"/>
    <x v="884"/>
    <x v="1"/>
  </r>
  <r>
    <n v="15721935"/>
    <s v="Kincaid"/>
    <x v="149"/>
    <x v="0"/>
    <x v="1"/>
    <x v="11"/>
    <x v="3"/>
    <x v="0"/>
    <x v="2"/>
    <x v="0"/>
    <x v="0"/>
    <x v="885"/>
    <x v="1"/>
  </r>
  <r>
    <n v="15591711"/>
    <s v="Sleeman"/>
    <x v="178"/>
    <x v="1"/>
    <x v="1"/>
    <x v="17"/>
    <x v="10"/>
    <x v="569"/>
    <x v="0"/>
    <x v="0"/>
    <x v="1"/>
    <x v="886"/>
    <x v="1"/>
  </r>
  <r>
    <n v="15625021"/>
    <s v="Hung"/>
    <x v="48"/>
    <x v="0"/>
    <x v="1"/>
    <x v="0"/>
    <x v="0"/>
    <x v="0"/>
    <x v="2"/>
    <x v="0"/>
    <x v="0"/>
    <x v="887"/>
    <x v="1"/>
  </r>
  <r>
    <n v="15702968"/>
    <s v="Artemieva"/>
    <x v="191"/>
    <x v="2"/>
    <x v="1"/>
    <x v="59"/>
    <x v="6"/>
    <x v="570"/>
    <x v="0"/>
    <x v="0"/>
    <x v="0"/>
    <x v="888"/>
    <x v="1"/>
  </r>
  <r>
    <n v="15600462"/>
    <s v="Barwell"/>
    <x v="271"/>
    <x v="0"/>
    <x v="0"/>
    <x v="3"/>
    <x v="2"/>
    <x v="571"/>
    <x v="0"/>
    <x v="1"/>
    <x v="0"/>
    <x v="889"/>
    <x v="1"/>
  </r>
  <r>
    <n v="15768104"/>
    <s v="Wright"/>
    <x v="49"/>
    <x v="1"/>
    <x v="1"/>
    <x v="24"/>
    <x v="2"/>
    <x v="572"/>
    <x v="0"/>
    <x v="1"/>
    <x v="1"/>
    <x v="890"/>
    <x v="1"/>
  </r>
  <r>
    <n v="15780140"/>
    <s v="Bellucci"/>
    <x v="342"/>
    <x v="2"/>
    <x v="1"/>
    <x v="15"/>
    <x v="0"/>
    <x v="573"/>
    <x v="2"/>
    <x v="0"/>
    <x v="0"/>
    <x v="891"/>
    <x v="1"/>
  </r>
  <r>
    <n v="15585255"/>
    <s v="Moore"/>
    <x v="24"/>
    <x v="0"/>
    <x v="1"/>
    <x v="0"/>
    <x v="9"/>
    <x v="0"/>
    <x v="0"/>
    <x v="0"/>
    <x v="1"/>
    <x v="892"/>
    <x v="1"/>
  </r>
  <r>
    <n v="15772781"/>
    <s v="Ball"/>
    <x v="171"/>
    <x v="0"/>
    <x v="0"/>
    <x v="21"/>
    <x v="6"/>
    <x v="0"/>
    <x v="1"/>
    <x v="0"/>
    <x v="0"/>
    <x v="893"/>
    <x v="0"/>
  </r>
  <r>
    <n v="15669987"/>
    <s v="Sung"/>
    <x v="346"/>
    <x v="2"/>
    <x v="0"/>
    <x v="12"/>
    <x v="2"/>
    <x v="574"/>
    <x v="2"/>
    <x v="0"/>
    <x v="1"/>
    <x v="894"/>
    <x v="0"/>
  </r>
  <r>
    <n v="15697000"/>
    <s v="Mello"/>
    <x v="346"/>
    <x v="2"/>
    <x v="1"/>
    <x v="15"/>
    <x v="8"/>
    <x v="575"/>
    <x v="0"/>
    <x v="0"/>
    <x v="0"/>
    <x v="895"/>
    <x v="1"/>
  </r>
  <r>
    <n v="15733119"/>
    <s v="Mistry"/>
    <x v="218"/>
    <x v="0"/>
    <x v="1"/>
    <x v="12"/>
    <x v="2"/>
    <x v="0"/>
    <x v="2"/>
    <x v="0"/>
    <x v="1"/>
    <x v="896"/>
    <x v="1"/>
  </r>
  <r>
    <n v="15782390"/>
    <s v="T'ien"/>
    <x v="266"/>
    <x v="0"/>
    <x v="0"/>
    <x v="20"/>
    <x v="5"/>
    <x v="0"/>
    <x v="0"/>
    <x v="0"/>
    <x v="1"/>
    <x v="897"/>
    <x v="1"/>
  </r>
  <r>
    <n v="15654700"/>
    <s v="Fallaci"/>
    <x v="174"/>
    <x v="0"/>
    <x v="0"/>
    <x v="20"/>
    <x v="0"/>
    <x v="576"/>
    <x v="0"/>
    <x v="0"/>
    <x v="1"/>
    <x v="898"/>
    <x v="0"/>
  </r>
  <r>
    <n v="15632210"/>
    <s v="Hill"/>
    <x v="67"/>
    <x v="2"/>
    <x v="1"/>
    <x v="11"/>
    <x v="0"/>
    <x v="577"/>
    <x v="0"/>
    <x v="0"/>
    <x v="1"/>
    <x v="899"/>
    <x v="1"/>
  </r>
  <r>
    <n v="15642041"/>
    <s v="Burns"/>
    <x v="184"/>
    <x v="2"/>
    <x v="1"/>
    <x v="20"/>
    <x v="1"/>
    <x v="578"/>
    <x v="2"/>
    <x v="0"/>
    <x v="1"/>
    <x v="900"/>
    <x v="0"/>
  </r>
  <r>
    <n v="15709737"/>
    <s v="Hunter"/>
    <x v="155"/>
    <x v="0"/>
    <x v="1"/>
    <x v="18"/>
    <x v="3"/>
    <x v="579"/>
    <x v="2"/>
    <x v="1"/>
    <x v="0"/>
    <x v="901"/>
    <x v="1"/>
  </r>
  <r>
    <n v="15792388"/>
    <s v="Li"/>
    <x v="5"/>
    <x v="0"/>
    <x v="0"/>
    <x v="36"/>
    <x v="3"/>
    <x v="580"/>
    <x v="0"/>
    <x v="0"/>
    <x v="0"/>
    <x v="902"/>
    <x v="1"/>
  </r>
  <r>
    <n v="15786014"/>
    <s v="Ku"/>
    <x v="223"/>
    <x v="0"/>
    <x v="1"/>
    <x v="34"/>
    <x v="8"/>
    <x v="581"/>
    <x v="2"/>
    <x v="0"/>
    <x v="1"/>
    <x v="903"/>
    <x v="1"/>
  </r>
  <r>
    <n v="15794580"/>
    <s v="Ch'en"/>
    <x v="277"/>
    <x v="0"/>
    <x v="1"/>
    <x v="14"/>
    <x v="4"/>
    <x v="0"/>
    <x v="0"/>
    <x v="1"/>
    <x v="1"/>
    <x v="904"/>
    <x v="0"/>
  </r>
  <r>
    <n v="15675964"/>
    <s v="Chukwukadibia"/>
    <x v="320"/>
    <x v="0"/>
    <x v="0"/>
    <x v="13"/>
    <x v="9"/>
    <x v="0"/>
    <x v="0"/>
    <x v="0"/>
    <x v="0"/>
    <x v="905"/>
    <x v="0"/>
  </r>
  <r>
    <n v="15814275"/>
    <s v="Zikoranachidimma"/>
    <x v="99"/>
    <x v="0"/>
    <x v="1"/>
    <x v="19"/>
    <x v="5"/>
    <x v="582"/>
    <x v="0"/>
    <x v="0"/>
    <x v="0"/>
    <x v="906"/>
    <x v="1"/>
  </r>
  <r>
    <n v="15724848"/>
    <s v="Oluchukwu"/>
    <x v="151"/>
    <x v="0"/>
    <x v="0"/>
    <x v="16"/>
    <x v="1"/>
    <x v="583"/>
    <x v="0"/>
    <x v="0"/>
    <x v="1"/>
    <x v="907"/>
    <x v="0"/>
  </r>
  <r>
    <n v="15754713"/>
    <s v="Rivera"/>
    <x v="99"/>
    <x v="1"/>
    <x v="1"/>
    <x v="8"/>
    <x v="7"/>
    <x v="584"/>
    <x v="0"/>
    <x v="0"/>
    <x v="0"/>
    <x v="908"/>
    <x v="1"/>
  </r>
  <r>
    <n v="15693814"/>
    <s v="Niu"/>
    <x v="208"/>
    <x v="1"/>
    <x v="1"/>
    <x v="11"/>
    <x v="3"/>
    <x v="0"/>
    <x v="2"/>
    <x v="0"/>
    <x v="1"/>
    <x v="909"/>
    <x v="1"/>
  </r>
  <r>
    <n v="15599660"/>
    <s v="Bennett"/>
    <x v="68"/>
    <x v="0"/>
    <x v="1"/>
    <x v="18"/>
    <x v="5"/>
    <x v="585"/>
    <x v="2"/>
    <x v="0"/>
    <x v="0"/>
    <x v="910"/>
    <x v="1"/>
  </r>
  <r>
    <n v="15746490"/>
    <s v="Wollstonecraft"/>
    <x v="227"/>
    <x v="1"/>
    <x v="0"/>
    <x v="47"/>
    <x v="5"/>
    <x v="586"/>
    <x v="0"/>
    <x v="0"/>
    <x v="0"/>
    <x v="911"/>
    <x v="1"/>
  </r>
  <r>
    <n v="15566091"/>
    <s v="Thomsen"/>
    <x v="176"/>
    <x v="1"/>
    <x v="0"/>
    <x v="15"/>
    <x v="4"/>
    <x v="0"/>
    <x v="0"/>
    <x v="0"/>
    <x v="1"/>
    <x v="912"/>
    <x v="1"/>
  </r>
  <r>
    <n v="15655961"/>
    <s v="Palermo"/>
    <x v="25"/>
    <x v="2"/>
    <x v="1"/>
    <x v="7"/>
    <x v="1"/>
    <x v="587"/>
    <x v="0"/>
    <x v="0"/>
    <x v="1"/>
    <x v="913"/>
    <x v="1"/>
  </r>
  <r>
    <n v="15710404"/>
    <s v="Chinwendu"/>
    <x v="267"/>
    <x v="0"/>
    <x v="1"/>
    <x v="12"/>
    <x v="7"/>
    <x v="588"/>
    <x v="0"/>
    <x v="0"/>
    <x v="0"/>
    <x v="914"/>
    <x v="1"/>
  </r>
  <r>
    <n v="15775625"/>
    <s v="McKenzie"/>
    <x v="248"/>
    <x v="0"/>
    <x v="1"/>
    <x v="40"/>
    <x v="5"/>
    <x v="0"/>
    <x v="0"/>
    <x v="0"/>
    <x v="1"/>
    <x v="915"/>
    <x v="1"/>
  </r>
  <r>
    <n v="15792328"/>
    <s v="James"/>
    <x v="34"/>
    <x v="0"/>
    <x v="1"/>
    <x v="2"/>
    <x v="5"/>
    <x v="0"/>
    <x v="0"/>
    <x v="0"/>
    <x v="0"/>
    <x v="916"/>
    <x v="0"/>
  </r>
  <r>
    <n v="15719856"/>
    <s v="Lamb"/>
    <x v="82"/>
    <x v="0"/>
    <x v="0"/>
    <x v="13"/>
    <x v="6"/>
    <x v="589"/>
    <x v="0"/>
    <x v="0"/>
    <x v="0"/>
    <x v="917"/>
    <x v="1"/>
  </r>
  <r>
    <n v="15593773"/>
    <s v="Olejuru"/>
    <x v="347"/>
    <x v="1"/>
    <x v="1"/>
    <x v="12"/>
    <x v="6"/>
    <x v="0"/>
    <x v="2"/>
    <x v="1"/>
    <x v="1"/>
    <x v="918"/>
    <x v="1"/>
  </r>
  <r>
    <n v="15733114"/>
    <s v="Hay"/>
    <x v="348"/>
    <x v="1"/>
    <x v="1"/>
    <x v="13"/>
    <x v="9"/>
    <x v="0"/>
    <x v="2"/>
    <x v="0"/>
    <x v="1"/>
    <x v="919"/>
    <x v="1"/>
  </r>
  <r>
    <n v="15797748"/>
    <s v="Lu"/>
    <x v="81"/>
    <x v="0"/>
    <x v="1"/>
    <x v="4"/>
    <x v="8"/>
    <x v="0"/>
    <x v="2"/>
    <x v="1"/>
    <x v="0"/>
    <x v="920"/>
    <x v="1"/>
  </r>
  <r>
    <n v="15743411"/>
    <s v="Chiawuotu"/>
    <x v="349"/>
    <x v="1"/>
    <x v="1"/>
    <x v="22"/>
    <x v="1"/>
    <x v="0"/>
    <x v="0"/>
    <x v="0"/>
    <x v="1"/>
    <x v="921"/>
    <x v="0"/>
  </r>
  <r>
    <n v="15753337"/>
    <s v="Yeates"/>
    <x v="58"/>
    <x v="0"/>
    <x v="1"/>
    <x v="21"/>
    <x v="8"/>
    <x v="0"/>
    <x v="1"/>
    <x v="0"/>
    <x v="1"/>
    <x v="922"/>
    <x v="0"/>
  </r>
  <r>
    <n v="15601026"/>
    <s v="Gallagher"/>
    <x v="237"/>
    <x v="2"/>
    <x v="0"/>
    <x v="25"/>
    <x v="1"/>
    <x v="590"/>
    <x v="0"/>
    <x v="0"/>
    <x v="0"/>
    <x v="923"/>
    <x v="1"/>
  </r>
  <r>
    <n v="15658485"/>
    <s v="Heath"/>
    <x v="96"/>
    <x v="0"/>
    <x v="0"/>
    <x v="10"/>
    <x v="9"/>
    <x v="591"/>
    <x v="0"/>
    <x v="0"/>
    <x v="0"/>
    <x v="924"/>
    <x v="1"/>
  </r>
  <r>
    <n v="15636731"/>
    <s v="Ts'ai"/>
    <x v="194"/>
    <x v="2"/>
    <x v="0"/>
    <x v="18"/>
    <x v="1"/>
    <x v="592"/>
    <x v="2"/>
    <x v="0"/>
    <x v="0"/>
    <x v="925"/>
    <x v="1"/>
  </r>
  <r>
    <n v="15628303"/>
    <s v="Thurgood"/>
    <x v="65"/>
    <x v="1"/>
    <x v="1"/>
    <x v="12"/>
    <x v="6"/>
    <x v="0"/>
    <x v="0"/>
    <x v="0"/>
    <x v="0"/>
    <x v="926"/>
    <x v="1"/>
  </r>
  <r>
    <n v="15633461"/>
    <s v="Pai"/>
    <x v="273"/>
    <x v="2"/>
    <x v="1"/>
    <x v="17"/>
    <x v="8"/>
    <x v="593"/>
    <x v="0"/>
    <x v="0"/>
    <x v="0"/>
    <x v="927"/>
    <x v="1"/>
  </r>
  <r>
    <n v="15677135"/>
    <s v="Lorenzo"/>
    <x v="32"/>
    <x v="2"/>
    <x v="1"/>
    <x v="22"/>
    <x v="2"/>
    <x v="594"/>
    <x v="2"/>
    <x v="0"/>
    <x v="0"/>
    <x v="928"/>
    <x v="1"/>
  </r>
  <r>
    <n v="15590876"/>
    <s v="Knupp"/>
    <x v="350"/>
    <x v="0"/>
    <x v="0"/>
    <x v="9"/>
    <x v="3"/>
    <x v="595"/>
    <x v="0"/>
    <x v="1"/>
    <x v="1"/>
    <x v="929"/>
    <x v="1"/>
  </r>
  <r>
    <n v="15790782"/>
    <s v="Baryshnikov"/>
    <x v="63"/>
    <x v="1"/>
    <x v="1"/>
    <x v="2"/>
    <x v="5"/>
    <x v="596"/>
    <x v="0"/>
    <x v="1"/>
    <x v="1"/>
    <x v="930"/>
    <x v="1"/>
  </r>
  <r>
    <n v="15700476"/>
    <s v="Azubuike"/>
    <x v="281"/>
    <x v="2"/>
    <x v="1"/>
    <x v="1"/>
    <x v="9"/>
    <x v="597"/>
    <x v="2"/>
    <x v="0"/>
    <x v="0"/>
    <x v="931"/>
    <x v="1"/>
  </r>
  <r>
    <n v="15634141"/>
    <s v="Shephard"/>
    <x v="338"/>
    <x v="2"/>
    <x v="0"/>
    <x v="0"/>
    <x v="2"/>
    <x v="598"/>
    <x v="2"/>
    <x v="0"/>
    <x v="1"/>
    <x v="932"/>
    <x v="1"/>
  </r>
  <r>
    <n v="15737795"/>
    <s v="Scott"/>
    <x v="140"/>
    <x v="1"/>
    <x v="1"/>
    <x v="18"/>
    <x v="1"/>
    <x v="0"/>
    <x v="0"/>
    <x v="1"/>
    <x v="0"/>
    <x v="933"/>
    <x v="0"/>
  </r>
  <r>
    <n v="15790299"/>
    <s v="Williamson"/>
    <x v="161"/>
    <x v="1"/>
    <x v="1"/>
    <x v="24"/>
    <x v="9"/>
    <x v="0"/>
    <x v="1"/>
    <x v="0"/>
    <x v="0"/>
    <x v="934"/>
    <x v="1"/>
  </r>
  <r>
    <n v="15675316"/>
    <s v="Avdeeva"/>
    <x v="0"/>
    <x v="0"/>
    <x v="0"/>
    <x v="17"/>
    <x v="6"/>
    <x v="0"/>
    <x v="2"/>
    <x v="1"/>
    <x v="0"/>
    <x v="935"/>
    <x v="1"/>
  </r>
  <r>
    <n v="15613630"/>
    <s v="Tang"/>
    <x v="196"/>
    <x v="0"/>
    <x v="1"/>
    <x v="37"/>
    <x v="2"/>
    <x v="599"/>
    <x v="0"/>
    <x v="0"/>
    <x v="0"/>
    <x v="936"/>
    <x v="0"/>
  </r>
  <r>
    <n v="15662100"/>
    <s v="Hsu"/>
    <x v="4"/>
    <x v="2"/>
    <x v="0"/>
    <x v="4"/>
    <x v="8"/>
    <x v="600"/>
    <x v="0"/>
    <x v="1"/>
    <x v="0"/>
    <x v="937"/>
    <x v="1"/>
  </r>
  <r>
    <n v="15668032"/>
    <s v="Buchanan"/>
    <x v="24"/>
    <x v="0"/>
    <x v="0"/>
    <x v="24"/>
    <x v="4"/>
    <x v="0"/>
    <x v="0"/>
    <x v="0"/>
    <x v="0"/>
    <x v="938"/>
    <x v="1"/>
  </r>
  <r>
    <n v="15599289"/>
    <s v="Yeh"/>
    <x v="251"/>
    <x v="0"/>
    <x v="0"/>
    <x v="24"/>
    <x v="7"/>
    <x v="601"/>
    <x v="0"/>
    <x v="0"/>
    <x v="1"/>
    <x v="939"/>
    <x v="1"/>
  </r>
  <r>
    <n v="15754084"/>
    <s v="Palazzi"/>
    <x v="91"/>
    <x v="1"/>
    <x v="1"/>
    <x v="12"/>
    <x v="1"/>
    <x v="602"/>
    <x v="0"/>
    <x v="0"/>
    <x v="0"/>
    <x v="940"/>
    <x v="1"/>
  </r>
  <r>
    <n v="15676521"/>
    <s v="Y?an"/>
    <x v="182"/>
    <x v="0"/>
    <x v="0"/>
    <x v="8"/>
    <x v="2"/>
    <x v="0"/>
    <x v="2"/>
    <x v="1"/>
    <x v="1"/>
    <x v="941"/>
    <x v="1"/>
  </r>
  <r>
    <n v="15804586"/>
    <s v="Lin"/>
    <x v="7"/>
    <x v="0"/>
    <x v="0"/>
    <x v="16"/>
    <x v="5"/>
    <x v="0"/>
    <x v="0"/>
    <x v="0"/>
    <x v="1"/>
    <x v="942"/>
    <x v="0"/>
  </r>
  <r>
    <n v="15781465"/>
    <s v="Schofield"/>
    <x v="64"/>
    <x v="2"/>
    <x v="0"/>
    <x v="6"/>
    <x v="2"/>
    <x v="603"/>
    <x v="0"/>
    <x v="0"/>
    <x v="1"/>
    <x v="943"/>
    <x v="1"/>
  </r>
  <r>
    <n v="15729362"/>
    <s v="Lombardi"/>
    <x v="236"/>
    <x v="0"/>
    <x v="1"/>
    <x v="18"/>
    <x v="2"/>
    <x v="604"/>
    <x v="0"/>
    <x v="0"/>
    <x v="1"/>
    <x v="944"/>
    <x v="1"/>
  </r>
  <r>
    <n v="15709295"/>
    <s v="Wall"/>
    <x v="351"/>
    <x v="1"/>
    <x v="0"/>
    <x v="11"/>
    <x v="8"/>
    <x v="605"/>
    <x v="2"/>
    <x v="0"/>
    <x v="0"/>
    <x v="945"/>
    <x v="1"/>
  </r>
  <r>
    <n v="15745324"/>
    <s v="Milani"/>
    <x v="277"/>
    <x v="1"/>
    <x v="0"/>
    <x v="2"/>
    <x v="4"/>
    <x v="0"/>
    <x v="0"/>
    <x v="0"/>
    <x v="1"/>
    <x v="946"/>
    <x v="0"/>
  </r>
  <r>
    <n v="15741336"/>
    <s v="Ejimofor"/>
    <x v="146"/>
    <x v="0"/>
    <x v="0"/>
    <x v="17"/>
    <x v="8"/>
    <x v="606"/>
    <x v="0"/>
    <x v="0"/>
    <x v="0"/>
    <x v="947"/>
    <x v="0"/>
  </r>
  <r>
    <n v="15783659"/>
    <s v="Blackburn"/>
    <x v="173"/>
    <x v="0"/>
    <x v="1"/>
    <x v="44"/>
    <x v="4"/>
    <x v="607"/>
    <x v="0"/>
    <x v="0"/>
    <x v="0"/>
    <x v="948"/>
    <x v="1"/>
  </r>
  <r>
    <n v="15620981"/>
    <s v="Wickham"/>
    <x v="9"/>
    <x v="0"/>
    <x v="0"/>
    <x v="36"/>
    <x v="6"/>
    <x v="608"/>
    <x v="0"/>
    <x v="1"/>
    <x v="1"/>
    <x v="949"/>
    <x v="0"/>
  </r>
  <r>
    <n v="15630328"/>
    <s v="Bird"/>
    <x v="14"/>
    <x v="0"/>
    <x v="0"/>
    <x v="36"/>
    <x v="2"/>
    <x v="609"/>
    <x v="2"/>
    <x v="0"/>
    <x v="0"/>
    <x v="950"/>
    <x v="1"/>
  </r>
  <r>
    <n v="15785899"/>
    <s v="Ch'en"/>
    <x v="113"/>
    <x v="2"/>
    <x v="1"/>
    <x v="19"/>
    <x v="2"/>
    <x v="610"/>
    <x v="0"/>
    <x v="0"/>
    <x v="1"/>
    <x v="951"/>
    <x v="1"/>
  </r>
  <r>
    <n v="15606149"/>
    <s v="Wood"/>
    <x v="26"/>
    <x v="2"/>
    <x v="0"/>
    <x v="26"/>
    <x v="9"/>
    <x v="611"/>
    <x v="0"/>
    <x v="1"/>
    <x v="0"/>
    <x v="952"/>
    <x v="1"/>
  </r>
  <r>
    <n v="15671139"/>
    <s v="Brizendine"/>
    <x v="163"/>
    <x v="1"/>
    <x v="1"/>
    <x v="2"/>
    <x v="10"/>
    <x v="612"/>
    <x v="0"/>
    <x v="0"/>
    <x v="0"/>
    <x v="953"/>
    <x v="1"/>
  </r>
  <r>
    <n v="15660429"/>
    <s v="Ch'in"/>
    <x v="74"/>
    <x v="1"/>
    <x v="0"/>
    <x v="0"/>
    <x v="0"/>
    <x v="613"/>
    <x v="2"/>
    <x v="1"/>
    <x v="0"/>
    <x v="954"/>
    <x v="0"/>
  </r>
  <r>
    <n v="15571002"/>
    <s v="Yusupov"/>
    <x v="128"/>
    <x v="0"/>
    <x v="0"/>
    <x v="4"/>
    <x v="4"/>
    <x v="614"/>
    <x v="0"/>
    <x v="1"/>
    <x v="1"/>
    <x v="955"/>
    <x v="1"/>
  </r>
  <r>
    <n v="15631681"/>
    <s v="Jibunoh"/>
    <x v="148"/>
    <x v="1"/>
    <x v="0"/>
    <x v="3"/>
    <x v="10"/>
    <x v="0"/>
    <x v="2"/>
    <x v="1"/>
    <x v="0"/>
    <x v="956"/>
    <x v="1"/>
  </r>
  <r>
    <n v="15731522"/>
    <s v="Ts'ui"/>
    <x v="179"/>
    <x v="1"/>
    <x v="0"/>
    <x v="44"/>
    <x v="2"/>
    <x v="0"/>
    <x v="2"/>
    <x v="0"/>
    <x v="0"/>
    <x v="957"/>
    <x v="1"/>
  </r>
  <r>
    <n v="15619529"/>
    <s v="Ndukaku"/>
    <x v="187"/>
    <x v="1"/>
    <x v="1"/>
    <x v="7"/>
    <x v="2"/>
    <x v="615"/>
    <x v="0"/>
    <x v="1"/>
    <x v="1"/>
    <x v="958"/>
    <x v="1"/>
  </r>
  <r>
    <n v="15628034"/>
    <s v="Wilder"/>
    <x v="205"/>
    <x v="0"/>
    <x v="0"/>
    <x v="24"/>
    <x v="5"/>
    <x v="616"/>
    <x v="0"/>
    <x v="0"/>
    <x v="0"/>
    <x v="959"/>
    <x v="1"/>
  </r>
  <r>
    <n v="15686164"/>
    <s v="Maclean"/>
    <x v="4"/>
    <x v="2"/>
    <x v="0"/>
    <x v="8"/>
    <x v="1"/>
    <x v="617"/>
    <x v="0"/>
    <x v="0"/>
    <x v="0"/>
    <x v="960"/>
    <x v="1"/>
  </r>
  <r>
    <n v="15582797"/>
    <s v="Ch'iu"/>
    <x v="99"/>
    <x v="1"/>
    <x v="1"/>
    <x v="12"/>
    <x v="4"/>
    <x v="618"/>
    <x v="0"/>
    <x v="0"/>
    <x v="1"/>
    <x v="961"/>
    <x v="1"/>
  </r>
  <r>
    <n v="15753831"/>
    <s v="Cox"/>
    <x v="207"/>
    <x v="1"/>
    <x v="1"/>
    <x v="15"/>
    <x v="3"/>
    <x v="619"/>
    <x v="0"/>
    <x v="0"/>
    <x v="0"/>
    <x v="962"/>
    <x v="1"/>
  </r>
  <r>
    <n v="15731815"/>
    <s v="Nepean"/>
    <x v="312"/>
    <x v="1"/>
    <x v="1"/>
    <x v="54"/>
    <x v="4"/>
    <x v="620"/>
    <x v="1"/>
    <x v="0"/>
    <x v="1"/>
    <x v="963"/>
    <x v="0"/>
  </r>
  <r>
    <n v="15580956"/>
    <s v="McNess"/>
    <x v="133"/>
    <x v="2"/>
    <x v="0"/>
    <x v="3"/>
    <x v="4"/>
    <x v="621"/>
    <x v="0"/>
    <x v="0"/>
    <x v="0"/>
    <x v="964"/>
    <x v="0"/>
  </r>
  <r>
    <n v="15602084"/>
    <s v="Coles"/>
    <x v="118"/>
    <x v="0"/>
    <x v="0"/>
    <x v="0"/>
    <x v="8"/>
    <x v="622"/>
    <x v="0"/>
    <x v="0"/>
    <x v="0"/>
    <x v="965"/>
    <x v="1"/>
  </r>
  <r>
    <n v="15589805"/>
    <s v="Benson"/>
    <x v="313"/>
    <x v="0"/>
    <x v="0"/>
    <x v="10"/>
    <x v="5"/>
    <x v="623"/>
    <x v="0"/>
    <x v="0"/>
    <x v="0"/>
    <x v="966"/>
    <x v="1"/>
  </r>
  <r>
    <n v="15720893"/>
    <s v="Gilbert"/>
    <x v="45"/>
    <x v="1"/>
    <x v="0"/>
    <x v="10"/>
    <x v="9"/>
    <x v="0"/>
    <x v="2"/>
    <x v="1"/>
    <x v="1"/>
    <x v="967"/>
    <x v="1"/>
  </r>
  <r>
    <n v="15641009"/>
    <s v="Wilhelm"/>
    <x v="181"/>
    <x v="0"/>
    <x v="1"/>
    <x v="24"/>
    <x v="6"/>
    <x v="624"/>
    <x v="0"/>
    <x v="1"/>
    <x v="1"/>
    <x v="968"/>
    <x v="1"/>
  </r>
  <r>
    <n v="15605926"/>
    <s v="Sinclair"/>
    <x v="153"/>
    <x v="2"/>
    <x v="1"/>
    <x v="53"/>
    <x v="9"/>
    <x v="625"/>
    <x v="2"/>
    <x v="1"/>
    <x v="0"/>
    <x v="969"/>
    <x v="1"/>
  </r>
  <r>
    <n v="15805955"/>
    <s v="L?"/>
    <x v="276"/>
    <x v="0"/>
    <x v="0"/>
    <x v="36"/>
    <x v="7"/>
    <x v="626"/>
    <x v="0"/>
    <x v="0"/>
    <x v="0"/>
    <x v="970"/>
    <x v="1"/>
  </r>
  <r>
    <n v="15801488"/>
    <s v="Buckner"/>
    <x v="352"/>
    <x v="0"/>
    <x v="1"/>
    <x v="11"/>
    <x v="6"/>
    <x v="0"/>
    <x v="2"/>
    <x v="0"/>
    <x v="0"/>
    <x v="971"/>
    <x v="1"/>
  </r>
  <r>
    <n v="15605918"/>
    <s v="Padovesi"/>
    <x v="14"/>
    <x v="2"/>
    <x v="1"/>
    <x v="3"/>
    <x v="8"/>
    <x v="627"/>
    <x v="2"/>
    <x v="1"/>
    <x v="1"/>
    <x v="972"/>
    <x v="1"/>
  </r>
  <r>
    <n v="15779711"/>
    <s v="Gray"/>
    <x v="80"/>
    <x v="1"/>
    <x v="0"/>
    <x v="17"/>
    <x v="3"/>
    <x v="628"/>
    <x v="2"/>
    <x v="1"/>
    <x v="0"/>
    <x v="973"/>
    <x v="1"/>
  </r>
  <r>
    <n v="15705620"/>
    <s v="Lu"/>
    <x v="87"/>
    <x v="0"/>
    <x v="1"/>
    <x v="10"/>
    <x v="8"/>
    <x v="629"/>
    <x v="2"/>
    <x v="0"/>
    <x v="1"/>
    <x v="974"/>
    <x v="1"/>
  </r>
  <r>
    <n v="15685357"/>
    <s v="Wright"/>
    <x v="80"/>
    <x v="1"/>
    <x v="0"/>
    <x v="18"/>
    <x v="2"/>
    <x v="630"/>
    <x v="0"/>
    <x v="1"/>
    <x v="0"/>
    <x v="975"/>
    <x v="1"/>
  </r>
  <r>
    <n v="15570060"/>
    <s v="Palerma"/>
    <x v="153"/>
    <x v="0"/>
    <x v="0"/>
    <x v="3"/>
    <x v="2"/>
    <x v="631"/>
    <x v="0"/>
    <x v="0"/>
    <x v="1"/>
    <x v="976"/>
    <x v="0"/>
  </r>
  <r>
    <n v="15582616"/>
    <s v="Y?an"/>
    <x v="32"/>
    <x v="0"/>
    <x v="0"/>
    <x v="17"/>
    <x v="4"/>
    <x v="0"/>
    <x v="2"/>
    <x v="0"/>
    <x v="1"/>
    <x v="977"/>
    <x v="1"/>
  </r>
  <r>
    <n v="15799515"/>
    <s v="Wei"/>
    <x v="79"/>
    <x v="0"/>
    <x v="0"/>
    <x v="36"/>
    <x v="2"/>
    <x v="632"/>
    <x v="0"/>
    <x v="0"/>
    <x v="1"/>
    <x v="978"/>
    <x v="1"/>
  </r>
  <r>
    <n v="15642937"/>
    <s v="Padovesi"/>
    <x v="46"/>
    <x v="0"/>
    <x v="0"/>
    <x v="16"/>
    <x v="3"/>
    <x v="0"/>
    <x v="2"/>
    <x v="0"/>
    <x v="1"/>
    <x v="979"/>
    <x v="1"/>
  </r>
  <r>
    <n v="15624729"/>
    <s v="Tsao"/>
    <x v="165"/>
    <x v="0"/>
    <x v="1"/>
    <x v="7"/>
    <x v="10"/>
    <x v="633"/>
    <x v="0"/>
    <x v="1"/>
    <x v="1"/>
    <x v="980"/>
    <x v="1"/>
  </r>
  <r>
    <n v="15566156"/>
    <s v="Franklin"/>
    <x v="213"/>
    <x v="2"/>
    <x v="0"/>
    <x v="4"/>
    <x v="10"/>
    <x v="634"/>
    <x v="2"/>
    <x v="1"/>
    <x v="1"/>
    <x v="981"/>
    <x v="1"/>
  </r>
  <r>
    <n v="15792360"/>
    <s v="Clark"/>
    <x v="104"/>
    <x v="0"/>
    <x v="1"/>
    <x v="15"/>
    <x v="3"/>
    <x v="0"/>
    <x v="2"/>
    <x v="0"/>
    <x v="0"/>
    <x v="982"/>
    <x v="1"/>
  </r>
  <r>
    <n v="15807008"/>
    <s v="McGregor"/>
    <x v="55"/>
    <x v="2"/>
    <x v="0"/>
    <x v="12"/>
    <x v="5"/>
    <x v="635"/>
    <x v="0"/>
    <x v="1"/>
    <x v="1"/>
    <x v="983"/>
    <x v="0"/>
  </r>
  <r>
    <n v="15704770"/>
    <s v="Pan"/>
    <x v="89"/>
    <x v="0"/>
    <x v="1"/>
    <x v="11"/>
    <x v="1"/>
    <x v="636"/>
    <x v="2"/>
    <x v="1"/>
    <x v="0"/>
    <x v="984"/>
    <x v="1"/>
  </r>
  <r>
    <n v="15756475"/>
    <s v="Kenniff"/>
    <x v="353"/>
    <x v="2"/>
    <x v="1"/>
    <x v="8"/>
    <x v="9"/>
    <x v="637"/>
    <x v="2"/>
    <x v="0"/>
    <x v="0"/>
    <x v="985"/>
    <x v="1"/>
  </r>
  <r>
    <n v="15655339"/>
    <s v="Spencer"/>
    <x v="300"/>
    <x v="0"/>
    <x v="1"/>
    <x v="18"/>
    <x v="1"/>
    <x v="638"/>
    <x v="0"/>
    <x v="0"/>
    <x v="1"/>
    <x v="986"/>
    <x v="1"/>
  </r>
  <r>
    <n v="15613749"/>
    <s v="Lees"/>
    <x v="267"/>
    <x v="1"/>
    <x v="1"/>
    <x v="10"/>
    <x v="10"/>
    <x v="639"/>
    <x v="0"/>
    <x v="0"/>
    <x v="1"/>
    <x v="987"/>
    <x v="0"/>
  </r>
  <r>
    <n v="15664521"/>
    <s v="David"/>
    <x v="173"/>
    <x v="1"/>
    <x v="1"/>
    <x v="8"/>
    <x v="3"/>
    <x v="640"/>
    <x v="2"/>
    <x v="0"/>
    <x v="0"/>
    <x v="988"/>
    <x v="1"/>
  </r>
  <r>
    <n v="15681206"/>
    <s v="Hsing"/>
    <x v="33"/>
    <x v="0"/>
    <x v="0"/>
    <x v="23"/>
    <x v="6"/>
    <x v="641"/>
    <x v="0"/>
    <x v="0"/>
    <x v="1"/>
    <x v="98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782E5-2615-4EB8-A9EB-B24614CC09B0}" name="PivotTable32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F4:AG7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>
      <items count="3">
        <item x="1"/>
        <item x="0"/>
        <item t="default"/>
      </items>
    </pivotField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Exited From Bank" fld="12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4AFE0-B645-44E6-89D1-BCB0DEA36268}" name="PivotTable31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4:AD25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0-9,999" sd="0" x="0"/>
        <item n="10,000-19,999" sd="0" x="1"/>
        <item n="20,000-29,999" sd="0" x="2"/>
        <item n="30,000-39,999" sd="0" x="3"/>
        <item n="40,000-49,999" sd="0" x="4"/>
        <item n="50,000-59,999" sd="0" x="5"/>
        <item n="60,000-69,999" sd="0" x="6"/>
        <item n="70,000-79,999" sd="0" x="7"/>
        <item n="80,000-89,999" sd="0" x="8"/>
        <item n="90,000-99,999" sd="0" x="9"/>
        <item n="100,000-109,999" sd="0" x="10"/>
        <item n="110,000-119,999" sd="0" x="11"/>
        <item n="120,000-129,999" sd="0" x="12"/>
        <item n="130,000-139,999" sd="0" x="13"/>
        <item n="140,000-149,999" sd="0" x="14"/>
        <item n="150,000-159,999" sd="0" x="15"/>
        <item n="160,000-169,999" sd="0" x="16"/>
        <item n="170,000-179,999" sd="0" x="17"/>
        <item n="180,000-189,999" sd="0" x="18"/>
        <item n="190,000-199,999" sd="0" x="19"/>
        <item t="default" sd="0"/>
      </items>
    </pivotField>
  </pivotFields>
  <rowFields count="2">
    <field x="16"/>
    <field x="1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4C1B7-7867-4525-96E2-E12B3DCF7172}" name="PivotTable30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4:AA7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Active Member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BBBFA-B1A5-4AE9-B383-41C60DEF08C2}" name="PivotTable29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4:X7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Credit Card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405BB-4EEF-47C1-9CEB-A1EF12842E9A}" name="PivotTable28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4:U9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 of Products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74305-30C3-4854-925E-445D330C8A26}" name="PivotTable27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4:R25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axis="axisRow" dataField="1"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1">
        <item sd="0" x="0"/>
        <item n="30,000-39,999" sd="0" x="2"/>
        <item n="40,000-49,999" sd="0" x="3"/>
        <item n="50,000-59,999" sd="0" x="4"/>
        <item n="60,000-69,999" sd="0" x="5"/>
        <item n="70,000-79,999" sd="0" x="6"/>
        <item n="80,000-89,999" sd="0" x="7"/>
        <item n="90,000-99,999" sd="0" x="8"/>
        <item n="100,000-109,999" sd="0" x="9"/>
        <item n="110,000-119,999" sd="0" x="10"/>
        <item n="120,000-129,999" sd="0" x="11"/>
        <item n="130,000-139,999" sd="0" x="12"/>
        <item n="140,000-149,999" sd="0" x="13"/>
        <item n="150,000-159,999" sd="0" x="14"/>
        <item n="160,000-169,999" sd="0" x="15"/>
        <item n="170,000-179,999" sd="0" x="16"/>
        <item n="180,000-189,999" sd="0" x="17"/>
        <item n="190,000-199,999" sd="0" x="18"/>
        <item n="200,000-209,999" sd="0" x="1"/>
        <item n="210,000-219,999" sd="0" x="19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5"/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99C15-CF06-48E1-BFFA-DFA2B5275C51}" name="PivotTable26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16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4BF384-C2EE-441F-93F5-6A598C22A506}" name="PivotTable25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2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axis="axisRow" dataField="1"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axis="axisRow" showAll="0">
      <items count="8">
        <item n="18-24" sd="0" x="0"/>
        <item n="25-34" sd="0" x="1"/>
        <item n="35-44" sd="0" x="2"/>
        <item n="45-54" sd="0" x="3"/>
        <item n="55-64" sd="0" x="4"/>
        <item n="65-74" sd="0" x="5"/>
        <item n="75+" sd="0" x="6"/>
        <item t="default" sd="0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430A47-3A60-4FCB-8A8D-3D278949F0DF}" name="PivotTable24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8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33510-5931-4052-BA0E-046D9AF69FEA}" name="PivotTable23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8" firstHeaderRow="1" firstDataRow="1" firstDataCol="1"/>
  <pivotFields count="17">
    <pivotField numFmtId="1" showAll="0"/>
    <pivotField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2B840-1AD3-48F9-AA57-66E98DB0E013}" name="PivotTable22" cacheId="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0" firstHeaderRow="1" firstDataRow="1" firstDataCol="1"/>
  <pivotFields count="17">
    <pivotField numFmtId="1" showAll="0"/>
    <pivotField showAll="0"/>
    <pivotField axis="axisRow" dataField="1"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3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1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4"/>
        <item x="21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FE11F-4A3C-4A8C-8798-E443947660B8}" name="PivotTable20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4:AA7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Active Member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22A04-1A51-4751-AC90-3C52EF415EED}" name="PivotTable14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4:R23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9">
        <item sd="0" x="0"/>
        <item n="30,000-39,999" sd="0" x="1"/>
        <item n="40,000-49,999" sd="0" x="2"/>
        <item n="50,000-59,999" sd="0" x="3"/>
        <item n="60,000-69,999" sd="0" x="4"/>
        <item n="70,000-79,999" sd="0" x="5"/>
        <item n="80,000-89,999" sd="0" x="6"/>
        <item n="90,000-99,999" sd="0" x="7"/>
        <item n="100,000-109,999" sd="0" x="8"/>
        <item n="110,000-119,999" sd="0" x="9"/>
        <item n="120,000-129,999" sd="0" x="10"/>
        <item n="130,000-139,999" sd="0" x="11"/>
        <item n="140,000-149,999" sd="0" x="12"/>
        <item n="150,000-159,999" sd="0" x="13"/>
        <item n="160,000-169,999" sd="0" x="14"/>
        <item n="170,000-179,999" sd="0" x="15"/>
        <item n="180,000-189,999" sd="0" x="16"/>
        <item n="190,000-199,999" sd="0" x="17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14"/>
    <field x="7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E74C3-6B35-481B-9A72-BE688BC24AE6}" name="PivotTable13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8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05E66-7052-463B-9E0E-325A9D78D7E6}" name="PivotTable12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0" firstHeaderRow="1" firstDataRow="1" firstDataCol="1"/>
  <pivotFields count="17">
    <pivotField numFmtId="1" showAll="0"/>
    <pivotField showAll="0"/>
    <pivotField axis="axisRow" dataField="1"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axis="axisRow" showAll="0">
      <items count="6">
        <item n="Poor(300–579)" sd="0" x="0"/>
        <item n="Fair(580–669)" sd="0" x="1"/>
        <item n="Good(670–739)" sd="0" x="2"/>
        <item n="Very Good(740–799)" sd="0" x="3"/>
        <item n="Exceptional(800+)" sd="0" x="4"/>
        <item t="default" sd="0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61C84-49FB-4215-AF68-797852B77E56}" name="PivotTable11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8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42330-B579-433A-888D-0F3619873E76}" name="PivotTable5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2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8">
        <item n="18-24" sd="0" x="0"/>
        <item n="25-34" sd="0" x="1"/>
        <item n="35-44" sd="0" x="2"/>
        <item n="45-54" sd="0" x="3"/>
        <item n="55-64" sd="0" x="4"/>
        <item n="65-74" sd="0" x="5"/>
        <item n="75+" sd="0" x="6"/>
        <item t="default" sd="0"/>
      </items>
    </pivotField>
  </pivotFields>
  <rowFields count="2">
    <field x="16"/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44DC8D-BDBD-4A64-B027-10316578385C}" name="PivotTable4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4:AD25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3">
        <item x="0"/>
        <item x="1"/>
        <item t="default"/>
      </items>
    </pivotField>
    <pivotField numFmtId="1" showAll="0">
      <items count="3">
        <item x="1"/>
        <item x="0"/>
        <item t="default"/>
      </items>
    </pivotField>
    <pivotField axis="axisRow" dataField="1" numFmtId="164" showAll="0" sortType="ascending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21">
        <item n="0-9,999" sd="0" x="0"/>
        <item n="10,000-19,999" sd="0" x="1"/>
        <item n="20,000-29,999" sd="0" x="2"/>
        <item n="30,000-39,999" sd="0" x="3"/>
        <item n="40,000-49,999" sd="0" x="4"/>
        <item n="50,000-59,999" sd="0" x="5"/>
        <item n="60,000-69,999" sd="0" x="6"/>
        <item n="70,000-79,999" sd="0" x="7"/>
        <item n="80,000-89,999" sd="0" x="8"/>
        <item n="90,000-99,999" sd="0" x="9"/>
        <item n="100,000-109,999" sd="0" x="10"/>
        <item n="110,000-119,999" sd="0" x="11"/>
        <item n="120,000-129,999" sd="0" x="12"/>
        <item n="130,000-139,999" sd="0" x="13"/>
        <item n="140,000-149,999" sd="0" x="14"/>
        <item n="150,000-159,999" sd="0" x="15"/>
        <item n="160,000-169,999" sd="0" x="16"/>
        <item n="170,000-179,999" sd="0" x="17"/>
        <item n="180,000-189,999" sd="0" x="18"/>
        <item n="190,000-199,999" sd="0" x="19"/>
        <item t="default" sd="0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15"/>
    <field x="1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06DAE-92DF-4C73-9075-9EC5B62FDEB3}" name="PivotTable3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4:X7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>
      <items count="4">
        <item x="0"/>
        <item x="1"/>
        <item x="2"/>
        <item t="default"/>
      </items>
    </pivotField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Credit Card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9DE4A-C4C5-4726-9E64-73F6A5F78EA2}" name="PivotTable2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4:U8" firstHeaderRow="1" firstDataRow="1" firstDataCol="1"/>
  <pivotFields count="17"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9"/>
        <item x="16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umber of Products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D284C-1406-401F-BBA5-FD1177D72069}" name="PivotTable1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16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DDF8A7-CF76-42A6-9958-F262CFAB7767}" name="PivotTable21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4:AA7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Active Member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5A424-73F4-4F1E-887C-B90157DA8793}" name="PivotTable19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4:R24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>
      <items count="3">
        <item x="0"/>
        <item x="1"/>
        <item t="default"/>
      </items>
    </pivotField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axis="axisRow" dataField="1"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20">
        <item sd="0" x="0"/>
        <item n="40,000-49,999" sd="0" x="4"/>
        <item n="50,000-59,000" sd="0" x="1"/>
        <item n="60,000-69,999" sd="0" x="5"/>
        <item n="70,000-79,999" sd="0" x="6"/>
        <item n="80,000-89,999" sd="0" x="7"/>
        <item n="90,000-99,999" sd="0" x="8"/>
        <item n="100,000-109,999" sd="0" x="9"/>
        <item n="110,000-119,999" sd="0" x="10"/>
        <item n="120,000-129,999" sd="0" x="11"/>
        <item n="130,000-139,999" sd="0" x="12"/>
        <item n="140,000-149,999" sd="0" x="13"/>
        <item n="150,000-159,999" sd="0" x="14"/>
        <item n="160,000-,169,999" sd="0" x="15"/>
        <item n="170,000-179,999" sd="0" x="16"/>
        <item n="180,000-189,999" sd="0" x="17"/>
        <item n="190,000-199,999" sd="0" x="3"/>
        <item n="200,000-209,999" sd="0" x="2"/>
        <item n="210,000-219,999" sd="0" x="18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5"/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07868-A7CF-4A23-BC77-155672E8F759}" name="PivotTable18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7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A4019D-DF20-4930-A302-271ED978463C}" name="PivotTable16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0" firstHeaderRow="1" firstDataRow="1" firstDataCol="1"/>
  <pivotFields count="17">
    <pivotField numFmtId="1" showAll="0"/>
    <pivotField showAll="0"/>
    <pivotField axis="axisRow" dataField="1"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F59FE-672A-41DC-9B5C-378C13ACBF4A}" name="PivotTable15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8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8ABA0-E90A-46CB-B205-B6DE0CE61A4C}" name="PivotTable10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4:AD25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axis="axisRow" dataField="1"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axis="axisRow" showAll="0">
      <items count="21">
        <item n="0-9,999" sd="0" x="0"/>
        <item n="10,000-19,999" sd="0" x="1"/>
        <item n="20,000-29,999" sd="0" x="2"/>
        <item n="30,000-39,999" sd="0" x="3"/>
        <item n="40,000-49,999" sd="0" x="4"/>
        <item n="50,000-59,999" sd="0" x="5"/>
        <item n="60,000-69,999" sd="0" x="6"/>
        <item n="70,000-79,999" sd="0" x="7"/>
        <item n="80,000-89,999" sd="0" x="8"/>
        <item n="90,000-99,999" sd="0" x="9"/>
        <item n="100,000-109,999" sd="0" x="10"/>
        <item n="110,000-119,999" sd="0" x="11"/>
        <item n="120,000-129,999" sd="0" x="12"/>
        <item n="130,000-139,999" sd="0" x="13"/>
        <item n="140,000-149,999" sd="0" x="14"/>
        <item n="150,000-159,999" sd="0" x="15"/>
        <item n="160,000-169,999" sd="0" x="16"/>
        <item n="170,000-179,999" sd="0" x="17"/>
        <item n="180,000-189,999" sd="0" x="18"/>
        <item n="190,000-199,999" sd="0" x="19"/>
        <item t="default" sd="0"/>
      </items>
    </pivotField>
  </pivotFields>
  <rowFields count="2">
    <field x="16"/>
    <field x="1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7516A-EED2-4DD5-9451-183206B4DCBF}" name="PivotTable9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n="18-24" sd="0" x="0"/>
        <item n="25-34" sd="0" x="1"/>
        <item n="35-44" sd="0" x="2"/>
        <item n="45-54" sd="0" x="3"/>
        <item n="55-64" sd="0" x="4"/>
        <item n="65-74" sd="0" x="5"/>
        <item t="default" sd="0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1314C-7726-4F17-BC43-6DA774FEC8AC}" name="PivotTable8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4:X7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Credit Card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1CE20-33D9-44D1-AE10-C2CA4B46A41F}" name="PivotTable7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4:U9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 of Products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E4317-34EE-42AD-B679-DC44E0A97967}" name="PivotTable6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16" firstHeaderRow="1" firstDataRow="1" firstDataCol="1"/>
  <pivotFields count="17"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9.xml"/><Relationship Id="rId3" Type="http://schemas.openxmlformats.org/officeDocument/2006/relationships/pivotTable" Target="../pivotTables/pivotTable24.xml"/><Relationship Id="rId7" Type="http://schemas.openxmlformats.org/officeDocument/2006/relationships/pivotTable" Target="../pivotTables/pivotTable28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ivotTable" Target="../pivotTables/pivotTable27.xml"/><Relationship Id="rId5" Type="http://schemas.openxmlformats.org/officeDocument/2006/relationships/pivotTable" Target="../pivotTables/pivotTable26.xml"/><Relationship Id="rId10" Type="http://schemas.openxmlformats.org/officeDocument/2006/relationships/pivotTable" Target="../pivotTables/pivotTable31.xml"/><Relationship Id="rId4" Type="http://schemas.openxmlformats.org/officeDocument/2006/relationships/pivotTable" Target="../pivotTables/pivotTable25.xml"/><Relationship Id="rId9" Type="http://schemas.openxmlformats.org/officeDocument/2006/relationships/pivotTable" Target="../pivotTables/pivot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sheetPr>
    <tabColor rgb="FFFF1D1D"/>
  </sheetPr>
  <dimension ref="A1:N992"/>
  <sheetViews>
    <sheetView topLeftCell="A403" workbookViewId="0">
      <selection activeCell="F528" sqref="F528"/>
    </sheetView>
  </sheetViews>
  <sheetFormatPr defaultColWidth="8.77734375" defaultRowHeight="14.4" x14ac:dyDescent="0.3"/>
  <cols>
    <col min="1" max="1" width="14.44140625" bestFit="1" customWidth="1"/>
    <col min="2" max="2" width="13.77734375" bestFit="1" customWidth="1"/>
    <col min="3" max="3" width="12.44140625" bestFit="1" customWidth="1"/>
    <col min="4" max="4" width="13.109375" bestFit="1" customWidth="1"/>
    <col min="5" max="5" width="12.109375" bestFit="1" customWidth="1"/>
    <col min="6" max="6" width="9.109375" bestFit="1" customWidth="1"/>
    <col min="7" max="7" width="6.109375" style="1" bestFit="1" customWidth="1"/>
    <col min="9" max="9" width="11.44140625" bestFit="1" customWidth="1"/>
    <col min="10" max="10" width="16.33203125" bestFit="1" customWidth="1"/>
    <col min="11" max="11" width="12.6640625" bestFit="1" customWidth="1"/>
    <col min="12" max="12" width="16.44140625" bestFit="1" customWidth="1"/>
    <col min="13" max="13" width="16.77734375" bestFit="1" customWidth="1"/>
    <col min="14" max="14" width="17.44140625" bestFit="1" customWidth="1"/>
  </cols>
  <sheetData>
    <row r="1" spans="1:14" s="2" customFormat="1" ht="30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8.8" x14ac:dyDescent="0.3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8.8" x14ac:dyDescent="0.3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8.8" x14ac:dyDescent="0.3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8.8" x14ac:dyDescent="0.3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8.8" x14ac:dyDescent="0.3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8.8" x14ac:dyDescent="0.3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8.8" x14ac:dyDescent="0.3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8.8" x14ac:dyDescent="0.3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8.8" x14ac:dyDescent="0.3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8.8" x14ac:dyDescent="0.3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8.8" x14ac:dyDescent="0.3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8.8" x14ac:dyDescent="0.3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8.8" x14ac:dyDescent="0.3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8.8" x14ac:dyDescent="0.3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8.8" x14ac:dyDescent="0.3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8.8" x14ac:dyDescent="0.3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8.8" x14ac:dyDescent="0.3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8.8" x14ac:dyDescent="0.3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8.8" x14ac:dyDescent="0.3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8.8" x14ac:dyDescent="0.3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8.8" x14ac:dyDescent="0.3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86BD-6EA9-44AF-A8EA-3A762F41AD19}">
  <sheetPr>
    <tabColor theme="9"/>
  </sheetPr>
  <dimension ref="A1:N992"/>
  <sheetViews>
    <sheetView topLeftCell="B1" workbookViewId="0">
      <pane ySplit="1" topLeftCell="A2" activePane="bottomLeft" state="frozen"/>
      <selection pane="bottomLeft" activeCell="M8" sqref="M8"/>
    </sheetView>
  </sheetViews>
  <sheetFormatPr defaultColWidth="8.77734375" defaultRowHeight="14.4" x14ac:dyDescent="0.3"/>
  <cols>
    <col min="1" max="1" width="14.44140625" hidden="1" customWidth="1"/>
    <col min="2" max="2" width="16.109375" customWidth="1"/>
    <col min="3" max="3" width="12.44140625" bestFit="1" customWidth="1"/>
    <col min="4" max="4" width="13.109375" bestFit="1" customWidth="1"/>
    <col min="5" max="5" width="12.109375" bestFit="1" customWidth="1"/>
    <col min="6" max="6" width="9.109375" bestFit="1" customWidth="1"/>
    <col min="7" max="7" width="9.77734375" style="1" customWidth="1"/>
    <col min="8" max="8" width="14.109375" customWidth="1"/>
    <col min="9" max="9" width="16.44140625" customWidth="1"/>
    <col min="10" max="10" width="19.77734375" customWidth="1"/>
    <col min="11" max="11" width="19.5546875" bestFit="1" customWidth="1"/>
    <col min="12" max="12" width="16.44140625" bestFit="1" customWidth="1"/>
    <col min="13" max="13" width="16.77734375" bestFit="1" customWidth="1"/>
    <col min="14" max="14" width="17.44140625" bestFit="1" customWidth="1"/>
  </cols>
  <sheetData>
    <row r="1" spans="1:14" s="2" customFormat="1" ht="30" customHeight="1" x14ac:dyDescent="0.3">
      <c r="A1" s="3" t="s">
        <v>0</v>
      </c>
      <c r="B1" s="4" t="s">
        <v>774</v>
      </c>
      <c r="C1" s="3" t="s">
        <v>761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775</v>
      </c>
      <c r="K1" s="4" t="s">
        <v>778</v>
      </c>
      <c r="L1" s="4" t="s">
        <v>777</v>
      </c>
      <c r="M1" s="3" t="s">
        <v>12</v>
      </c>
      <c r="N1" s="4" t="s">
        <v>779</v>
      </c>
    </row>
    <row r="2" spans="1:14" x14ac:dyDescent="0.3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765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">
      <c r="A14" s="6">
        <v>13</v>
      </c>
      <c r="B14" s="7">
        <v>15632264</v>
      </c>
      <c r="C14" s="6" t="s">
        <v>31</v>
      </c>
      <c r="D14" s="7">
        <v>476</v>
      </c>
      <c r="E14" s="6" t="s">
        <v>15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">
      <c r="A15" s="6">
        <v>14</v>
      </c>
      <c r="B15" s="7">
        <v>15691483</v>
      </c>
      <c r="C15" s="6" t="s">
        <v>32</v>
      </c>
      <c r="D15" s="7">
        <v>549</v>
      </c>
      <c r="E15" s="6" t="s">
        <v>15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">
      <c r="A21" s="6">
        <v>20</v>
      </c>
      <c r="B21" s="7">
        <v>15568982</v>
      </c>
      <c r="C21" s="6" t="s">
        <v>38</v>
      </c>
      <c r="D21" s="7">
        <v>726</v>
      </c>
      <c r="E21" s="6" t="s">
        <v>15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">
      <c r="A22" s="6">
        <v>21</v>
      </c>
      <c r="B22" s="7">
        <v>15577657</v>
      </c>
      <c r="C22" s="6" t="s">
        <v>39</v>
      </c>
      <c r="D22" s="7">
        <v>732</v>
      </c>
      <c r="E22" s="6" t="s">
        <v>15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>
        <v>98574.543013144634</v>
      </c>
      <c r="N23" s="7">
        <v>0</v>
      </c>
    </row>
    <row r="24" spans="1:14" x14ac:dyDescent="0.3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>
        <v>39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">
      <c r="A25" s="6">
        <v>24</v>
      </c>
      <c r="B25" s="7">
        <v>15725737</v>
      </c>
      <c r="C25" s="6" t="s">
        <v>42</v>
      </c>
      <c r="D25" s="7">
        <v>669</v>
      </c>
      <c r="E25" s="6" t="s">
        <v>15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">
      <c r="A26" s="6">
        <v>25</v>
      </c>
      <c r="B26" s="7">
        <v>15625047</v>
      </c>
      <c r="C26" s="6" t="s">
        <v>43</v>
      </c>
      <c r="D26" s="7">
        <v>846</v>
      </c>
      <c r="E26" s="6" t="s">
        <v>15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">
      <c r="A27" s="6">
        <v>26</v>
      </c>
      <c r="B27" s="7">
        <v>15738191</v>
      </c>
      <c r="C27" s="6" t="s">
        <v>44</v>
      </c>
      <c r="D27" s="7">
        <v>577</v>
      </c>
      <c r="E27" s="6" t="s">
        <v>15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">
      <c r="A29" s="6">
        <v>28</v>
      </c>
      <c r="B29" s="7">
        <v>15700772</v>
      </c>
      <c r="C29" s="6" t="s">
        <v>46</v>
      </c>
      <c r="D29" s="7">
        <v>571</v>
      </c>
      <c r="E29" s="6" t="s">
        <v>15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">
      <c r="A31" s="6">
        <v>30</v>
      </c>
      <c r="B31" s="7">
        <v>15656300</v>
      </c>
      <c r="C31" s="6" t="s">
        <v>48</v>
      </c>
      <c r="D31" s="7">
        <v>411</v>
      </c>
      <c r="E31" s="6" t="s">
        <v>15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8.8" x14ac:dyDescent="0.3">
      <c r="A33" s="6">
        <v>32</v>
      </c>
      <c r="B33" s="7">
        <v>15706552</v>
      </c>
      <c r="C33" s="6" t="s">
        <v>50</v>
      </c>
      <c r="D33" s="7">
        <v>533</v>
      </c>
      <c r="E33" s="6" t="s">
        <v>15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">
      <c r="A37" s="6">
        <v>36</v>
      </c>
      <c r="B37" s="7">
        <v>15794171</v>
      </c>
      <c r="C37" s="6" t="s">
        <v>54</v>
      </c>
      <c r="D37" s="7">
        <v>475</v>
      </c>
      <c r="E37" s="6" t="s">
        <v>15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">
      <c r="A38" s="6">
        <v>37</v>
      </c>
      <c r="B38" s="7">
        <v>15788448</v>
      </c>
      <c r="C38" s="6" t="s">
        <v>55</v>
      </c>
      <c r="D38" s="7">
        <v>490</v>
      </c>
      <c r="E38" s="6" t="s">
        <v>18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">
      <c r="A39" s="6">
        <v>38</v>
      </c>
      <c r="B39" s="7">
        <v>15729599</v>
      </c>
      <c r="C39" s="6" t="s">
        <v>56</v>
      </c>
      <c r="D39" s="7">
        <v>804</v>
      </c>
      <c r="E39" s="6" t="s">
        <v>18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">
      <c r="A40" s="6">
        <v>39</v>
      </c>
      <c r="B40" s="7">
        <v>15717426</v>
      </c>
      <c r="C40" s="6" t="s">
        <v>57</v>
      </c>
      <c r="D40" s="7">
        <v>850</v>
      </c>
      <c r="E40" s="6" t="s">
        <v>15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">
      <c r="A42" s="6">
        <v>41</v>
      </c>
      <c r="B42" s="7">
        <v>15619360</v>
      </c>
      <c r="C42" s="6" t="s">
        <v>59</v>
      </c>
      <c r="D42" s="7">
        <v>472</v>
      </c>
      <c r="E42" s="6" t="s">
        <v>18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">
      <c r="A43" s="6">
        <v>42</v>
      </c>
      <c r="B43" s="7">
        <v>15738148</v>
      </c>
      <c r="C43" s="6" t="s">
        <v>60</v>
      </c>
      <c r="D43" s="7">
        <v>465</v>
      </c>
      <c r="E43" s="6" t="s">
        <v>15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">
      <c r="A44" s="6">
        <v>43</v>
      </c>
      <c r="B44" s="7">
        <v>15687946</v>
      </c>
      <c r="C44" s="6" t="s">
        <v>61</v>
      </c>
      <c r="D44" s="7">
        <v>556</v>
      </c>
      <c r="E44" s="6" t="s">
        <v>15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">
      <c r="A45" s="6">
        <v>44</v>
      </c>
      <c r="B45" s="7">
        <v>15755196</v>
      </c>
      <c r="C45" s="6" t="s">
        <v>62</v>
      </c>
      <c r="D45" s="7">
        <v>834</v>
      </c>
      <c r="E45" s="6" t="s">
        <v>15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">
      <c r="A46" s="6">
        <v>45</v>
      </c>
      <c r="B46" s="7">
        <v>15684171</v>
      </c>
      <c r="C46" s="6" t="s">
        <v>63</v>
      </c>
      <c r="D46" s="7">
        <v>660</v>
      </c>
      <c r="E46" s="6" t="s">
        <v>18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">
      <c r="A53" s="6">
        <v>52</v>
      </c>
      <c r="B53" s="7">
        <v>15768193</v>
      </c>
      <c r="C53" s="6" t="s">
        <v>70</v>
      </c>
      <c r="D53" s="7">
        <v>585</v>
      </c>
      <c r="E53" s="6" t="s">
        <v>26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">
      <c r="A54" s="6">
        <v>53</v>
      </c>
      <c r="B54" s="7">
        <v>15683553</v>
      </c>
      <c r="C54" s="6" t="s">
        <v>71</v>
      </c>
      <c r="D54" s="7">
        <v>788</v>
      </c>
      <c r="E54" s="6" t="s">
        <v>15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">
      <c r="A55" s="6">
        <v>54</v>
      </c>
      <c r="B55" s="7">
        <v>15702298</v>
      </c>
      <c r="C55" s="6" t="s">
        <v>72</v>
      </c>
      <c r="D55" s="7">
        <v>655</v>
      </c>
      <c r="E55" s="6" t="s">
        <v>26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">
      <c r="A56" s="6">
        <v>55</v>
      </c>
      <c r="B56" s="7">
        <v>15569590</v>
      </c>
      <c r="C56" s="6" t="s">
        <v>73</v>
      </c>
      <c r="D56" s="7">
        <v>601</v>
      </c>
      <c r="E56" s="6" t="s">
        <v>26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">
      <c r="A57" s="6">
        <v>56</v>
      </c>
      <c r="B57" s="7">
        <v>15760861</v>
      </c>
      <c r="C57" s="6" t="s">
        <v>74</v>
      </c>
      <c r="D57" s="7">
        <v>619</v>
      </c>
      <c r="E57" s="6" t="s">
        <v>15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">
      <c r="A58" s="6">
        <v>57</v>
      </c>
      <c r="B58" s="7">
        <v>15630053</v>
      </c>
      <c r="C58" s="6" t="s">
        <v>75</v>
      </c>
      <c r="D58" s="7">
        <v>656</v>
      </c>
      <c r="E58" s="6" t="s">
        <v>15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">
      <c r="A59" s="6">
        <v>58</v>
      </c>
      <c r="B59" s="7">
        <v>15647091</v>
      </c>
      <c r="C59" s="6" t="s">
        <v>76</v>
      </c>
      <c r="D59" s="7">
        <v>725</v>
      </c>
      <c r="E59" s="6" t="s">
        <v>26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">
      <c r="A60" s="6">
        <v>59</v>
      </c>
      <c r="B60" s="7">
        <v>15623944</v>
      </c>
      <c r="C60" s="6" t="s">
        <v>77</v>
      </c>
      <c r="D60" s="7">
        <v>511</v>
      </c>
      <c r="E60" s="6" t="s">
        <v>18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">
      <c r="A61" s="6">
        <v>60</v>
      </c>
      <c r="B61" s="7">
        <v>15804771</v>
      </c>
      <c r="C61" s="6" t="s">
        <v>78</v>
      </c>
      <c r="D61" s="7">
        <v>614</v>
      </c>
      <c r="E61" s="6" t="s">
        <v>15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">
      <c r="A62" s="6">
        <v>61</v>
      </c>
      <c r="B62" s="7">
        <v>15651280</v>
      </c>
      <c r="C62" s="6" t="s">
        <v>79</v>
      </c>
      <c r="D62" s="7">
        <v>742</v>
      </c>
      <c r="E62" s="6" t="s">
        <v>26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">
      <c r="A63" s="6">
        <v>62</v>
      </c>
      <c r="B63" s="7">
        <v>15773469</v>
      </c>
      <c r="C63" s="6" t="s">
        <v>80</v>
      </c>
      <c r="D63" s="7">
        <v>687</v>
      </c>
      <c r="E63" s="6" t="s">
        <v>26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">
      <c r="A64" s="6">
        <v>63</v>
      </c>
      <c r="B64" s="7">
        <v>15702014</v>
      </c>
      <c r="C64" s="6" t="s">
        <v>81</v>
      </c>
      <c r="D64" s="7">
        <v>555</v>
      </c>
      <c r="E64" s="6" t="s">
        <v>18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">
      <c r="A65" s="6">
        <v>64</v>
      </c>
      <c r="B65" s="7">
        <v>15751208</v>
      </c>
      <c r="C65" s="6" t="s">
        <v>82</v>
      </c>
      <c r="D65" s="7">
        <v>684</v>
      </c>
      <c r="E65" s="6" t="s">
        <v>18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">
      <c r="A66" s="6">
        <v>65</v>
      </c>
      <c r="B66" s="7">
        <v>15592461</v>
      </c>
      <c r="C66" s="6" t="s">
        <v>83</v>
      </c>
      <c r="D66" s="7">
        <v>603</v>
      </c>
      <c r="E66" s="6" t="s">
        <v>26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">
      <c r="A67" s="6">
        <v>66</v>
      </c>
      <c r="B67" s="7">
        <v>15789484</v>
      </c>
      <c r="C67" s="6" t="s">
        <v>84</v>
      </c>
      <c r="D67" s="7">
        <v>751</v>
      </c>
      <c r="E67" s="6" t="s">
        <v>26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">
      <c r="A68" s="6">
        <v>67</v>
      </c>
      <c r="B68" s="7">
        <v>15696061</v>
      </c>
      <c r="C68" s="6" t="s">
        <v>85</v>
      </c>
      <c r="D68" s="7">
        <v>581</v>
      </c>
      <c r="E68" s="6" t="s">
        <v>26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">
      <c r="A69" s="6">
        <v>68</v>
      </c>
      <c r="B69" s="7">
        <v>15641582</v>
      </c>
      <c r="C69" s="6" t="s">
        <v>86</v>
      </c>
      <c r="D69" s="7">
        <v>735</v>
      </c>
      <c r="E69" s="6" t="s">
        <v>26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">
      <c r="A71" s="6">
        <v>70</v>
      </c>
      <c r="B71" s="7">
        <v>15755648</v>
      </c>
      <c r="C71" s="6" t="s">
        <v>88</v>
      </c>
      <c r="D71" s="7">
        <v>675</v>
      </c>
      <c r="E71" s="6" t="s">
        <v>15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">
      <c r="A73" s="6">
        <v>72</v>
      </c>
      <c r="B73" s="7">
        <v>15620344</v>
      </c>
      <c r="C73" s="6" t="s">
        <v>90</v>
      </c>
      <c r="D73" s="7">
        <v>813</v>
      </c>
      <c r="E73" s="6" t="s">
        <v>15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">
      <c r="A74" s="6">
        <v>73</v>
      </c>
      <c r="B74" s="7">
        <v>15812518</v>
      </c>
      <c r="C74" s="6" t="s">
        <v>91</v>
      </c>
      <c r="D74" s="7">
        <v>657</v>
      </c>
      <c r="E74" s="6" t="s">
        <v>18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">
      <c r="A76" s="6">
        <v>75</v>
      </c>
      <c r="B76" s="7">
        <v>15770811</v>
      </c>
      <c r="C76" s="6" t="s">
        <v>93</v>
      </c>
      <c r="D76" s="7">
        <v>519</v>
      </c>
      <c r="E76" s="6" t="s">
        <v>15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">
      <c r="A77" s="6">
        <v>76</v>
      </c>
      <c r="B77" s="7">
        <v>15780961</v>
      </c>
      <c r="C77" s="6" t="s">
        <v>94</v>
      </c>
      <c r="D77" s="7">
        <v>735</v>
      </c>
      <c r="E77" s="6" t="s">
        <v>15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">
      <c r="A78" s="6">
        <v>77</v>
      </c>
      <c r="B78" s="7">
        <v>15614049</v>
      </c>
      <c r="C78" s="6" t="s">
        <v>95</v>
      </c>
      <c r="D78" s="7">
        <v>664</v>
      </c>
      <c r="E78" s="6" t="s">
        <v>15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">
      <c r="A79" s="6">
        <v>78</v>
      </c>
      <c r="B79" s="7">
        <v>15662085</v>
      </c>
      <c r="C79" s="6" t="s">
        <v>96</v>
      </c>
      <c r="D79" s="7">
        <v>678</v>
      </c>
      <c r="E79" s="6" t="s">
        <v>15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">
      <c r="A80" s="6">
        <v>79</v>
      </c>
      <c r="B80" s="7">
        <v>15575185</v>
      </c>
      <c r="C80" s="6" t="s">
        <v>97</v>
      </c>
      <c r="D80" s="7">
        <v>757</v>
      </c>
      <c r="E80" s="6" t="s">
        <v>18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">
      <c r="A82" s="6">
        <v>81</v>
      </c>
      <c r="B82" s="7">
        <v>15706021</v>
      </c>
      <c r="C82" s="6" t="s">
        <v>99</v>
      </c>
      <c r="D82" s="7">
        <v>665</v>
      </c>
      <c r="E82" s="6" t="s">
        <v>15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">
      <c r="A83" s="6">
        <v>82</v>
      </c>
      <c r="B83" s="7">
        <v>15663706</v>
      </c>
      <c r="C83" s="6" t="s">
        <v>100</v>
      </c>
      <c r="D83" s="7">
        <v>777</v>
      </c>
      <c r="E83" s="6" t="s">
        <v>15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">
      <c r="A84" s="6">
        <v>83</v>
      </c>
      <c r="B84" s="7">
        <v>15641732</v>
      </c>
      <c r="C84" s="6" t="s">
        <v>101</v>
      </c>
      <c r="D84" s="7">
        <v>543</v>
      </c>
      <c r="E84" s="6" t="s">
        <v>15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">
      <c r="A85" s="6">
        <v>84</v>
      </c>
      <c r="B85" s="7">
        <v>15701164</v>
      </c>
      <c r="C85" s="6" t="s">
        <v>102</v>
      </c>
      <c r="D85" s="7">
        <v>506</v>
      </c>
      <c r="E85" s="6" t="s">
        <v>15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">
      <c r="A86" s="6">
        <v>85</v>
      </c>
      <c r="B86" s="7">
        <v>15738751</v>
      </c>
      <c r="C86" s="6" t="s">
        <v>103</v>
      </c>
      <c r="D86" s="7">
        <v>493</v>
      </c>
      <c r="E86" s="6" t="s">
        <v>15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">
      <c r="A87" s="6">
        <v>86</v>
      </c>
      <c r="B87" s="7">
        <v>15805254</v>
      </c>
      <c r="C87" s="6" t="s">
        <v>104</v>
      </c>
      <c r="D87" s="7">
        <v>652</v>
      </c>
      <c r="E87" s="6" t="s">
        <v>18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">
      <c r="A88" s="6">
        <v>87</v>
      </c>
      <c r="B88" s="7">
        <v>15762418</v>
      </c>
      <c r="C88" s="6" t="s">
        <v>105</v>
      </c>
      <c r="D88" s="7">
        <v>750</v>
      </c>
      <c r="E88" s="6" t="s">
        <v>18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">
      <c r="A89" s="6">
        <v>88</v>
      </c>
      <c r="B89" s="7">
        <v>15625759</v>
      </c>
      <c r="C89" s="6" t="s">
        <v>106</v>
      </c>
      <c r="D89" s="7">
        <v>729</v>
      </c>
      <c r="E89" s="6" t="s">
        <v>15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">
      <c r="A90" s="6">
        <v>89</v>
      </c>
      <c r="B90" s="7">
        <v>15622897</v>
      </c>
      <c r="C90" s="6" t="s">
        <v>107</v>
      </c>
      <c r="D90" s="7">
        <v>646</v>
      </c>
      <c r="E90" s="6" t="s">
        <v>15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">
      <c r="A92" s="6">
        <v>91</v>
      </c>
      <c r="B92" s="7">
        <v>15757535</v>
      </c>
      <c r="C92" s="6" t="s">
        <v>108</v>
      </c>
      <c r="D92" s="7">
        <v>647</v>
      </c>
      <c r="E92" s="6" t="s">
        <v>18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">
      <c r="A93" s="6">
        <v>92</v>
      </c>
      <c r="B93" s="7">
        <v>15731511</v>
      </c>
      <c r="C93" s="6" t="s">
        <v>109</v>
      </c>
      <c r="D93" s="7">
        <v>808</v>
      </c>
      <c r="E93" s="6" t="s">
        <v>15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">
      <c r="A94" s="6">
        <v>93</v>
      </c>
      <c r="B94" s="7">
        <v>15809248</v>
      </c>
      <c r="C94" s="6" t="s">
        <v>110</v>
      </c>
      <c r="D94" s="7">
        <v>524</v>
      </c>
      <c r="E94" s="6" t="s">
        <v>15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">
      <c r="A95" s="6">
        <v>94</v>
      </c>
      <c r="B95" s="7">
        <v>15640635</v>
      </c>
      <c r="C95" s="6" t="s">
        <v>111</v>
      </c>
      <c r="D95" s="7">
        <v>769</v>
      </c>
      <c r="E95" s="6" t="s">
        <v>15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">
      <c r="A96" s="6">
        <v>95</v>
      </c>
      <c r="B96" s="7">
        <v>15676966</v>
      </c>
      <c r="C96" s="6" t="s">
        <v>111</v>
      </c>
      <c r="D96" s="7">
        <v>730</v>
      </c>
      <c r="E96" s="6" t="s">
        <v>18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">
      <c r="A97" s="6">
        <v>96</v>
      </c>
      <c r="B97" s="7">
        <v>15699461</v>
      </c>
      <c r="C97" s="6" t="s">
        <v>112</v>
      </c>
      <c r="D97" s="7">
        <v>515</v>
      </c>
      <c r="E97" s="6" t="s">
        <v>18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">
      <c r="A98" s="6">
        <v>97</v>
      </c>
      <c r="B98" s="7">
        <v>15738721</v>
      </c>
      <c r="C98" s="6" t="s">
        <v>113</v>
      </c>
      <c r="D98" s="7">
        <v>773</v>
      </c>
      <c r="E98" s="6" t="s">
        <v>18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">
      <c r="A100" s="6">
        <v>99</v>
      </c>
      <c r="B100" s="7">
        <v>15604348</v>
      </c>
      <c r="C100" s="6" t="s">
        <v>115</v>
      </c>
      <c r="D100" s="7">
        <v>710</v>
      </c>
      <c r="E100" s="6" t="s">
        <v>18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">
      <c r="A101" s="6">
        <v>100</v>
      </c>
      <c r="B101" s="7">
        <v>15633059</v>
      </c>
      <c r="C101" s="6" t="s">
        <v>116</v>
      </c>
      <c r="D101" s="7">
        <v>413</v>
      </c>
      <c r="E101" s="6" t="s">
        <v>15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">
      <c r="A102" s="6">
        <v>101</v>
      </c>
      <c r="B102" s="7">
        <v>15808582</v>
      </c>
      <c r="C102" s="6" t="s">
        <v>117</v>
      </c>
      <c r="D102" s="7">
        <v>665</v>
      </c>
      <c r="E102" s="6" t="s">
        <v>15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">
      <c r="A103" s="6">
        <v>102</v>
      </c>
      <c r="B103" s="7">
        <v>15743192</v>
      </c>
      <c r="C103" s="6" t="s">
        <v>118</v>
      </c>
      <c r="D103" s="7">
        <v>623</v>
      </c>
      <c r="E103" s="6" t="s">
        <v>15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">
      <c r="A104" s="6">
        <v>103</v>
      </c>
      <c r="B104" s="7">
        <v>15580146</v>
      </c>
      <c r="C104" s="6" t="s">
        <v>118</v>
      </c>
      <c r="D104" s="7">
        <v>738</v>
      </c>
      <c r="E104" s="6" t="s">
        <v>15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">
      <c r="A105" s="6">
        <v>104</v>
      </c>
      <c r="B105" s="7">
        <v>15776605</v>
      </c>
      <c r="C105" s="6" t="s">
        <v>119</v>
      </c>
      <c r="D105" s="7">
        <v>528</v>
      </c>
      <c r="E105" s="6" t="s">
        <v>18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">
      <c r="A106" s="6">
        <v>105</v>
      </c>
      <c r="B106" s="7">
        <v>15804919</v>
      </c>
      <c r="C106" s="6" t="s">
        <v>120</v>
      </c>
      <c r="D106" s="7">
        <v>670</v>
      </c>
      <c r="E106" s="6" t="s">
        <v>18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">
      <c r="A107" s="6">
        <v>106</v>
      </c>
      <c r="B107" s="7">
        <v>15613854</v>
      </c>
      <c r="C107" s="6" t="s">
        <v>121</v>
      </c>
      <c r="D107" s="7">
        <v>622</v>
      </c>
      <c r="E107" s="6" t="s">
        <v>18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">
      <c r="A110" s="6">
        <v>109</v>
      </c>
      <c r="B110" s="7">
        <v>15602312</v>
      </c>
      <c r="C110" s="6" t="s">
        <v>124</v>
      </c>
      <c r="D110" s="7">
        <v>605</v>
      </c>
      <c r="E110" s="6" t="s">
        <v>18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">
      <c r="A114" s="6">
        <v>113</v>
      </c>
      <c r="B114" s="7">
        <v>15715951</v>
      </c>
      <c r="C114" s="6" t="s">
        <v>128</v>
      </c>
      <c r="D114" s="7">
        <v>562</v>
      </c>
      <c r="E114" s="6" t="s">
        <v>15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">
      <c r="A115" s="6">
        <v>114</v>
      </c>
      <c r="B115" s="7">
        <v>15591100</v>
      </c>
      <c r="C115" s="6" t="s">
        <v>129</v>
      </c>
      <c r="D115" s="7">
        <v>675</v>
      </c>
      <c r="E115" s="6" t="s">
        <v>18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">
      <c r="A119" s="6">
        <v>118</v>
      </c>
      <c r="B119" s="7">
        <v>15698028</v>
      </c>
      <c r="C119" s="6" t="s">
        <v>132</v>
      </c>
      <c r="D119" s="7">
        <v>506</v>
      </c>
      <c r="E119" s="6" t="s">
        <v>15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">
      <c r="A122" s="6">
        <v>121</v>
      </c>
      <c r="B122" s="7">
        <v>15682472</v>
      </c>
      <c r="C122" s="6" t="s">
        <v>135</v>
      </c>
      <c r="D122" s="7">
        <v>828</v>
      </c>
      <c r="E122" s="6" t="s">
        <v>15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">
      <c r="A123" s="6">
        <v>122</v>
      </c>
      <c r="B123" s="7">
        <v>15580203</v>
      </c>
      <c r="C123" s="6" t="s">
        <v>136</v>
      </c>
      <c r="D123" s="7">
        <v>674</v>
      </c>
      <c r="E123" s="6" t="s">
        <v>18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">
      <c r="A124" s="6">
        <v>123</v>
      </c>
      <c r="B124" s="7">
        <v>15690673</v>
      </c>
      <c r="C124" s="6" t="s">
        <v>58</v>
      </c>
      <c r="D124" s="7">
        <v>656</v>
      </c>
      <c r="E124" s="6" t="s">
        <v>15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">
      <c r="A126" s="6">
        <v>125</v>
      </c>
      <c r="B126" s="7">
        <v>15779659</v>
      </c>
      <c r="C126" s="6" t="s">
        <v>138</v>
      </c>
      <c r="D126" s="7">
        <v>625</v>
      </c>
      <c r="E126" s="6" t="s">
        <v>15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">
      <c r="A127" s="6">
        <v>126</v>
      </c>
      <c r="B127" s="7">
        <v>15627360</v>
      </c>
      <c r="C127" s="6" t="s">
        <v>139</v>
      </c>
      <c r="D127" s="7">
        <v>432</v>
      </c>
      <c r="E127" s="6" t="s">
        <v>15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">
      <c r="A128" s="6">
        <v>127</v>
      </c>
      <c r="B128" s="7">
        <v>15671137</v>
      </c>
      <c r="C128" s="6" t="s">
        <v>140</v>
      </c>
      <c r="D128" s="7">
        <v>549</v>
      </c>
      <c r="E128" s="6" t="s">
        <v>15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">
      <c r="A130" s="6">
        <v>129</v>
      </c>
      <c r="B130" s="7">
        <v>15575492</v>
      </c>
      <c r="C130" s="6" t="s">
        <v>136</v>
      </c>
      <c r="D130" s="7">
        <v>828</v>
      </c>
      <c r="E130" s="6" t="s">
        <v>15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">
      <c r="A131" s="6">
        <v>130</v>
      </c>
      <c r="B131" s="7">
        <v>15591607</v>
      </c>
      <c r="C131" s="6" t="s">
        <v>142</v>
      </c>
      <c r="D131" s="7">
        <v>770</v>
      </c>
      <c r="E131" s="6" t="s">
        <v>15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8.8" x14ac:dyDescent="0.3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">
      <c r="A134" s="6">
        <v>133</v>
      </c>
      <c r="B134" s="7">
        <v>15677871</v>
      </c>
      <c r="C134" s="6" t="s">
        <v>144</v>
      </c>
      <c r="D134" s="7">
        <v>687</v>
      </c>
      <c r="E134" s="6" t="s">
        <v>15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">
      <c r="A135" s="6">
        <v>134</v>
      </c>
      <c r="B135" s="7">
        <v>15642004</v>
      </c>
      <c r="C135" s="6" t="s">
        <v>145</v>
      </c>
      <c r="D135" s="7">
        <v>686</v>
      </c>
      <c r="E135" s="6" t="s">
        <v>15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">
      <c r="A139" s="6">
        <v>138</v>
      </c>
      <c r="B139" s="7">
        <v>15610156</v>
      </c>
      <c r="C139" s="6" t="s">
        <v>149</v>
      </c>
      <c r="D139" s="7">
        <v>637</v>
      </c>
      <c r="E139" s="6" t="s">
        <v>15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">
      <c r="A140" s="6">
        <v>139</v>
      </c>
      <c r="B140" s="7">
        <v>15594408</v>
      </c>
      <c r="C140" s="6" t="s">
        <v>150</v>
      </c>
      <c r="D140" s="7">
        <v>584</v>
      </c>
      <c r="E140" s="6" t="s">
        <v>18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">
      <c r="A141" s="6">
        <v>140</v>
      </c>
      <c r="B141" s="7">
        <v>15640905</v>
      </c>
      <c r="C141" s="6" t="s">
        <v>151</v>
      </c>
      <c r="D141" s="7">
        <v>579</v>
      </c>
      <c r="E141" s="6" t="s">
        <v>18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">
      <c r="A143" s="6">
        <v>142</v>
      </c>
      <c r="B143" s="7">
        <v>15724944</v>
      </c>
      <c r="C143" s="6" t="s">
        <v>153</v>
      </c>
      <c r="D143" s="7">
        <v>663</v>
      </c>
      <c r="E143" s="6" t="s">
        <v>15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">
      <c r="A144" s="6">
        <v>143</v>
      </c>
      <c r="B144" s="7">
        <v>15628145</v>
      </c>
      <c r="C144" s="6" t="s">
        <v>154</v>
      </c>
      <c r="D144" s="7">
        <v>682</v>
      </c>
      <c r="E144" s="6" t="s">
        <v>15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">
      <c r="A145" s="6">
        <v>144</v>
      </c>
      <c r="B145" s="7">
        <v>15713483</v>
      </c>
      <c r="C145" s="6" t="s">
        <v>155</v>
      </c>
      <c r="D145" s="7">
        <v>793</v>
      </c>
      <c r="E145" s="6" t="s">
        <v>18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">
      <c r="A146" s="6">
        <v>145</v>
      </c>
      <c r="B146" s="7">
        <v>15612350</v>
      </c>
      <c r="C146" s="6" t="s">
        <v>156</v>
      </c>
      <c r="D146" s="7">
        <v>691</v>
      </c>
      <c r="E146" s="6" t="s">
        <v>15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">
      <c r="A147" s="6">
        <v>146</v>
      </c>
      <c r="B147" s="7">
        <v>15800703</v>
      </c>
      <c r="C147" s="6" t="s">
        <v>157</v>
      </c>
      <c r="D147" s="7">
        <v>485</v>
      </c>
      <c r="E147" s="6" t="s">
        <v>18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">
      <c r="A148" s="6">
        <v>147</v>
      </c>
      <c r="B148" s="7">
        <v>15705707</v>
      </c>
      <c r="C148" s="6" t="s">
        <v>158</v>
      </c>
      <c r="D148" s="7">
        <v>635</v>
      </c>
      <c r="E148" s="6" t="s">
        <v>18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">
      <c r="A149" s="6">
        <v>148</v>
      </c>
      <c r="B149" s="7">
        <v>15754105</v>
      </c>
      <c r="C149" s="6" t="s">
        <v>159</v>
      </c>
      <c r="D149" s="7">
        <v>650</v>
      </c>
      <c r="E149" s="6" t="s">
        <v>15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8.8" x14ac:dyDescent="0.3">
      <c r="A150" s="6">
        <v>149</v>
      </c>
      <c r="B150" s="7">
        <v>15703264</v>
      </c>
      <c r="C150" s="6" t="s">
        <v>160</v>
      </c>
      <c r="D150" s="7">
        <v>735</v>
      </c>
      <c r="E150" s="6" t="s">
        <v>15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">
      <c r="A151" s="6">
        <v>150</v>
      </c>
      <c r="B151" s="7">
        <v>15794413</v>
      </c>
      <c r="C151" s="6" t="s">
        <v>161</v>
      </c>
      <c r="D151" s="7">
        <v>416</v>
      </c>
      <c r="E151" s="6" t="s">
        <v>15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">
      <c r="A152" s="6">
        <v>151</v>
      </c>
      <c r="B152" s="7">
        <v>15650237</v>
      </c>
      <c r="C152" s="6" t="s">
        <v>162</v>
      </c>
      <c r="D152" s="7">
        <v>754</v>
      </c>
      <c r="E152" s="6" t="s">
        <v>18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">
      <c r="A153" s="6">
        <v>152</v>
      </c>
      <c r="B153" s="7">
        <v>15759618</v>
      </c>
      <c r="C153" s="6" t="s">
        <v>163</v>
      </c>
      <c r="D153" s="7">
        <v>535</v>
      </c>
      <c r="E153" s="6" t="s">
        <v>15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">
      <c r="A154" s="6">
        <v>153</v>
      </c>
      <c r="B154" s="7">
        <v>15811589</v>
      </c>
      <c r="C154" s="6" t="s">
        <v>164</v>
      </c>
      <c r="D154" s="7">
        <v>716</v>
      </c>
      <c r="E154" s="6" t="s">
        <v>18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">
      <c r="A155" s="6">
        <v>154</v>
      </c>
      <c r="B155" s="7">
        <v>15689044</v>
      </c>
      <c r="C155" s="6" t="s">
        <v>165</v>
      </c>
      <c r="D155" s="7">
        <v>539</v>
      </c>
      <c r="E155" s="6" t="s">
        <v>15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">
      <c r="A156" s="6">
        <v>155</v>
      </c>
      <c r="B156" s="7">
        <v>15709368</v>
      </c>
      <c r="C156" s="6" t="s">
        <v>166</v>
      </c>
      <c r="D156" s="7">
        <v>614</v>
      </c>
      <c r="E156" s="6" t="s">
        <v>15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">
      <c r="A157" s="6">
        <v>156</v>
      </c>
      <c r="B157" s="7">
        <v>15679145</v>
      </c>
      <c r="C157" s="6" t="s">
        <v>167</v>
      </c>
      <c r="D157" s="7">
        <v>706</v>
      </c>
      <c r="E157" s="6" t="s">
        <v>18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">
      <c r="A158" s="6">
        <v>157</v>
      </c>
      <c r="B158" s="7">
        <v>15655007</v>
      </c>
      <c r="C158" s="6" t="s">
        <v>148</v>
      </c>
      <c r="D158" s="7">
        <v>758</v>
      </c>
      <c r="E158" s="6" t="s">
        <v>15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">
      <c r="A159" s="6">
        <v>158</v>
      </c>
      <c r="B159" s="7">
        <v>15623595</v>
      </c>
      <c r="C159" s="6" t="s">
        <v>168</v>
      </c>
      <c r="D159" s="7">
        <v>586</v>
      </c>
      <c r="E159" s="6" t="s">
        <v>18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">
      <c r="A160" s="6">
        <v>159</v>
      </c>
      <c r="B160" s="7">
        <v>15589975</v>
      </c>
      <c r="C160" s="6" t="s">
        <v>44</v>
      </c>
      <c r="D160" s="7">
        <v>646</v>
      </c>
      <c r="E160" s="6" t="s">
        <v>15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">
      <c r="A162" s="6">
        <v>161</v>
      </c>
      <c r="B162" s="7">
        <v>15692132</v>
      </c>
      <c r="C162" s="6" t="s">
        <v>170</v>
      </c>
      <c r="D162" s="7">
        <v>717</v>
      </c>
      <c r="E162" s="6" t="s">
        <v>18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">
      <c r="A163" s="6">
        <v>162</v>
      </c>
      <c r="B163" s="7">
        <v>15641122</v>
      </c>
      <c r="C163" s="6" t="s">
        <v>171</v>
      </c>
      <c r="D163" s="7">
        <v>684</v>
      </c>
      <c r="E163" s="6" t="s">
        <v>15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">
      <c r="A165" s="6">
        <v>164</v>
      </c>
      <c r="B165" s="7">
        <v>15680772</v>
      </c>
      <c r="C165" s="6" t="s">
        <v>95</v>
      </c>
      <c r="D165" s="7">
        <v>721</v>
      </c>
      <c r="E165" s="6" t="s">
        <v>18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">
      <c r="A166" s="6">
        <v>165</v>
      </c>
      <c r="B166" s="7">
        <v>15658929</v>
      </c>
      <c r="C166" s="6" t="s">
        <v>173</v>
      </c>
      <c r="D166" s="7">
        <v>683</v>
      </c>
      <c r="E166" s="6" t="s">
        <v>18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">
      <c r="A169" s="6">
        <v>168</v>
      </c>
      <c r="B169" s="7">
        <v>15588537</v>
      </c>
      <c r="C169" s="6" t="s">
        <v>176</v>
      </c>
      <c r="D169" s="7">
        <v>615</v>
      </c>
      <c r="E169" s="6" t="s">
        <v>18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">
      <c r="A170" s="6">
        <v>169</v>
      </c>
      <c r="B170" s="7">
        <v>15574692</v>
      </c>
      <c r="C170" s="6" t="s">
        <v>177</v>
      </c>
      <c r="D170" s="7">
        <v>667</v>
      </c>
      <c r="E170" s="6" t="s">
        <v>18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">
      <c r="A172" s="6">
        <v>171</v>
      </c>
      <c r="B172" s="7">
        <v>15587562</v>
      </c>
      <c r="C172" s="6" t="s">
        <v>179</v>
      </c>
      <c r="D172" s="7">
        <v>484</v>
      </c>
      <c r="E172" s="6" t="s">
        <v>15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">
      <c r="A175" s="6">
        <v>174</v>
      </c>
      <c r="B175" s="7">
        <v>15586310</v>
      </c>
      <c r="C175" s="6" t="s">
        <v>182</v>
      </c>
      <c r="D175" s="7">
        <v>578</v>
      </c>
      <c r="E175" s="6" t="s">
        <v>15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">
      <c r="A176" s="6">
        <v>175</v>
      </c>
      <c r="B176" s="7">
        <v>15625524</v>
      </c>
      <c r="C176" s="6" t="s">
        <v>183</v>
      </c>
      <c r="D176" s="7">
        <v>512</v>
      </c>
      <c r="E176" s="6" t="s">
        <v>15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">
      <c r="A177" s="6">
        <v>176</v>
      </c>
      <c r="B177" s="7">
        <v>15755209</v>
      </c>
      <c r="C177" s="6" t="s">
        <v>117</v>
      </c>
      <c r="D177" s="7">
        <v>484</v>
      </c>
      <c r="E177" s="6" t="s">
        <v>18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">
      <c r="A178" s="6">
        <v>177</v>
      </c>
      <c r="B178" s="7">
        <v>15645248</v>
      </c>
      <c r="C178" s="6" t="s">
        <v>184</v>
      </c>
      <c r="D178" s="7">
        <v>510</v>
      </c>
      <c r="E178" s="6" t="s">
        <v>15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">
      <c r="A180" s="6">
        <v>179</v>
      </c>
      <c r="B180" s="7">
        <v>15762615</v>
      </c>
      <c r="C180" s="6" t="s">
        <v>186</v>
      </c>
      <c r="D180" s="7">
        <v>597</v>
      </c>
      <c r="E180" s="6" t="s">
        <v>18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">
      <c r="A182" s="6">
        <v>181</v>
      </c>
      <c r="B182" s="7">
        <v>15716334</v>
      </c>
      <c r="C182" s="6" t="s">
        <v>188</v>
      </c>
      <c r="D182" s="7">
        <v>850</v>
      </c>
      <c r="E182" s="6" t="s">
        <v>18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">
      <c r="A183" s="6">
        <v>182</v>
      </c>
      <c r="B183" s="7">
        <v>15789669</v>
      </c>
      <c r="C183" s="6" t="s">
        <v>189</v>
      </c>
      <c r="D183" s="7">
        <v>510</v>
      </c>
      <c r="E183" s="6" t="s">
        <v>15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">
      <c r="A185" s="6">
        <v>184</v>
      </c>
      <c r="B185" s="7">
        <v>15810845</v>
      </c>
      <c r="C185" s="6" t="s">
        <v>125</v>
      </c>
      <c r="D185" s="7">
        <v>636</v>
      </c>
      <c r="E185" s="6" t="s">
        <v>15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">
      <c r="A186" s="6">
        <v>185</v>
      </c>
      <c r="B186" s="7">
        <v>15719377</v>
      </c>
      <c r="C186" s="6" t="s">
        <v>144</v>
      </c>
      <c r="D186" s="7">
        <v>804</v>
      </c>
      <c r="E186" s="6" t="s">
        <v>15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">
      <c r="A187" s="6">
        <v>186</v>
      </c>
      <c r="B187" s="7">
        <v>15654506</v>
      </c>
      <c r="C187" s="6" t="s">
        <v>191</v>
      </c>
      <c r="D187" s="7">
        <v>514</v>
      </c>
      <c r="E187" s="6" t="s">
        <v>15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">
      <c r="A188" s="6">
        <v>187</v>
      </c>
      <c r="B188" s="7">
        <v>15771977</v>
      </c>
      <c r="C188" s="6" t="s">
        <v>192</v>
      </c>
      <c r="D188" s="7">
        <v>730</v>
      </c>
      <c r="E188" s="6" t="s">
        <v>15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">
      <c r="A189" s="6">
        <v>188</v>
      </c>
      <c r="B189" s="7">
        <v>15708710</v>
      </c>
      <c r="C189" s="6" t="s">
        <v>193</v>
      </c>
      <c r="D189" s="7">
        <v>525</v>
      </c>
      <c r="E189" s="6" t="s">
        <v>18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">
      <c r="A190" s="6">
        <v>189</v>
      </c>
      <c r="B190" s="7">
        <v>15726676</v>
      </c>
      <c r="C190" s="6" t="s">
        <v>194</v>
      </c>
      <c r="D190" s="7">
        <v>616</v>
      </c>
      <c r="E190" s="6" t="s">
        <v>18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">
      <c r="A192" s="6">
        <v>191</v>
      </c>
      <c r="B192" s="7">
        <v>15726931</v>
      </c>
      <c r="C192" s="6" t="s">
        <v>196</v>
      </c>
      <c r="D192" s="7">
        <v>715</v>
      </c>
      <c r="E192" s="6" t="s">
        <v>15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">
      <c r="A193" s="6">
        <v>192</v>
      </c>
      <c r="B193" s="7">
        <v>15771086</v>
      </c>
      <c r="C193" s="6" t="s">
        <v>113</v>
      </c>
      <c r="D193" s="7">
        <v>512</v>
      </c>
      <c r="E193" s="6" t="s">
        <v>15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">
      <c r="A194" s="6">
        <v>193</v>
      </c>
      <c r="B194" s="7">
        <v>15756850</v>
      </c>
      <c r="C194" s="6" t="s">
        <v>197</v>
      </c>
      <c r="D194" s="7">
        <v>479</v>
      </c>
      <c r="E194" s="6" t="s">
        <v>15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">
      <c r="A195" s="6">
        <v>194</v>
      </c>
      <c r="B195" s="7">
        <v>15702741</v>
      </c>
      <c r="C195" s="6" t="s">
        <v>198</v>
      </c>
      <c r="D195" s="7">
        <v>601</v>
      </c>
      <c r="E195" s="6" t="s">
        <v>15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">
      <c r="A196" s="6">
        <v>195</v>
      </c>
      <c r="B196" s="7">
        <v>15679200</v>
      </c>
      <c r="C196" s="6" t="s">
        <v>199</v>
      </c>
      <c r="D196" s="7">
        <v>580</v>
      </c>
      <c r="E196" s="6" t="s">
        <v>18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">
      <c r="A197" s="6">
        <v>196</v>
      </c>
      <c r="B197" s="7">
        <v>15594815</v>
      </c>
      <c r="C197" s="6" t="s">
        <v>200</v>
      </c>
      <c r="D197" s="7">
        <v>807</v>
      </c>
      <c r="E197" s="6" t="s">
        <v>15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">
      <c r="A198" s="6">
        <v>197</v>
      </c>
      <c r="B198" s="7">
        <v>15635905</v>
      </c>
      <c r="C198" s="6" t="s">
        <v>201</v>
      </c>
      <c r="D198" s="7">
        <v>616</v>
      </c>
      <c r="E198" s="6" t="s">
        <v>18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">
      <c r="A200" s="6">
        <v>199</v>
      </c>
      <c r="B200" s="7">
        <v>15656176</v>
      </c>
      <c r="C200" s="6" t="s">
        <v>203</v>
      </c>
      <c r="D200" s="7">
        <v>501</v>
      </c>
      <c r="E200" s="6" t="s">
        <v>15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">
      <c r="A201" s="6">
        <v>200</v>
      </c>
      <c r="B201" s="7">
        <v>15811127</v>
      </c>
      <c r="C201" s="6" t="s">
        <v>204</v>
      </c>
      <c r="D201" s="7">
        <v>521</v>
      </c>
      <c r="E201" s="6" t="s">
        <v>15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">
      <c r="A202" s="6">
        <v>201</v>
      </c>
      <c r="B202" s="7">
        <v>15604482</v>
      </c>
      <c r="C202" s="6" t="s">
        <v>205</v>
      </c>
      <c r="D202" s="7">
        <v>850</v>
      </c>
      <c r="E202" s="6" t="s">
        <v>18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">
      <c r="A203" s="6">
        <v>202</v>
      </c>
      <c r="B203" s="7">
        <v>15622911</v>
      </c>
      <c r="C203" s="6" t="s">
        <v>206</v>
      </c>
      <c r="D203" s="7">
        <v>759</v>
      </c>
      <c r="E203" s="6" t="s">
        <v>15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">
      <c r="A204" s="6">
        <v>203</v>
      </c>
      <c r="B204" s="7">
        <v>15600974</v>
      </c>
      <c r="C204" s="6" t="s">
        <v>27</v>
      </c>
      <c r="D204" s="7">
        <v>516</v>
      </c>
      <c r="E204" s="6" t="s">
        <v>18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">
      <c r="A205" s="6">
        <v>204</v>
      </c>
      <c r="B205" s="7">
        <v>15727868</v>
      </c>
      <c r="C205" s="6" t="s">
        <v>207</v>
      </c>
      <c r="D205" s="7">
        <v>711</v>
      </c>
      <c r="E205" s="6" t="s">
        <v>15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">
      <c r="A206" s="6">
        <v>205</v>
      </c>
      <c r="B206" s="7">
        <v>15627801</v>
      </c>
      <c r="C206" s="6" t="s">
        <v>208</v>
      </c>
      <c r="D206" s="7">
        <v>649</v>
      </c>
      <c r="E206" s="6" t="s">
        <v>18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">
      <c r="A207" s="6">
        <v>206</v>
      </c>
      <c r="B207" s="7">
        <v>15773039</v>
      </c>
      <c r="C207" s="6" t="s">
        <v>209</v>
      </c>
      <c r="D207" s="7">
        <v>550</v>
      </c>
      <c r="E207" s="6" t="s">
        <v>15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">
      <c r="A208" s="6">
        <v>207</v>
      </c>
      <c r="B208" s="7">
        <v>15755262</v>
      </c>
      <c r="C208" s="6" t="s">
        <v>39</v>
      </c>
      <c r="D208" s="7">
        <v>608</v>
      </c>
      <c r="E208" s="6" t="s">
        <v>18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">
      <c r="A209" s="6">
        <v>208</v>
      </c>
      <c r="B209" s="7">
        <v>15679531</v>
      </c>
      <c r="C209" s="6" t="s">
        <v>210</v>
      </c>
      <c r="D209" s="7">
        <v>618</v>
      </c>
      <c r="E209" s="6" t="s">
        <v>15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">
      <c r="A210" s="6">
        <v>209</v>
      </c>
      <c r="B210" s="7">
        <v>15684181</v>
      </c>
      <c r="C210" s="6" t="s">
        <v>211</v>
      </c>
      <c r="D210" s="7">
        <v>643</v>
      </c>
      <c r="E210" s="6" t="s">
        <v>15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">
      <c r="A211" s="6">
        <v>210</v>
      </c>
      <c r="B211" s="7">
        <v>15612087</v>
      </c>
      <c r="C211" s="6" t="s">
        <v>212</v>
      </c>
      <c r="D211" s="7">
        <v>671</v>
      </c>
      <c r="E211" s="6" t="s">
        <v>15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">
      <c r="A212" s="6">
        <v>211</v>
      </c>
      <c r="B212" s="7">
        <v>15752047</v>
      </c>
      <c r="C212" s="6" t="s">
        <v>765</v>
      </c>
      <c r="D212" s="7">
        <v>689</v>
      </c>
      <c r="E212" s="6" t="s">
        <v>26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">
      <c r="A213" s="6">
        <v>212</v>
      </c>
      <c r="B213" s="7">
        <v>15624592</v>
      </c>
      <c r="C213" s="6" t="s">
        <v>213</v>
      </c>
      <c r="D213" s="7">
        <v>603</v>
      </c>
      <c r="E213" s="6" t="s">
        <v>15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">
      <c r="A214" s="6">
        <v>213</v>
      </c>
      <c r="B214" s="7">
        <v>15573152</v>
      </c>
      <c r="C214" s="6" t="s">
        <v>214</v>
      </c>
      <c r="D214" s="7">
        <v>620</v>
      </c>
      <c r="E214" s="6" t="s">
        <v>15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">
      <c r="A215" s="6">
        <v>214</v>
      </c>
      <c r="B215" s="7">
        <v>15594917</v>
      </c>
      <c r="C215" s="6" t="s">
        <v>215</v>
      </c>
      <c r="D215" s="7">
        <v>676</v>
      </c>
      <c r="E215" s="6" t="s">
        <v>15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">
      <c r="A216" s="6">
        <v>215</v>
      </c>
      <c r="B216" s="7">
        <v>15785542</v>
      </c>
      <c r="C216" s="6" t="s">
        <v>216</v>
      </c>
      <c r="D216" s="7">
        <v>649</v>
      </c>
      <c r="E216" s="6" t="s">
        <v>26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>
        <v>98574.543013144619</v>
      </c>
      <c r="N216" s="7">
        <v>0</v>
      </c>
    </row>
    <row r="217" spans="1:14" x14ac:dyDescent="0.3">
      <c r="A217" s="6">
        <v>216</v>
      </c>
      <c r="B217" s="7">
        <v>15723488</v>
      </c>
      <c r="C217" s="6" t="s">
        <v>55</v>
      </c>
      <c r="D217" s="7">
        <v>668</v>
      </c>
      <c r="E217" s="6" t="s">
        <v>26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">
      <c r="A218" s="6">
        <v>217</v>
      </c>
      <c r="B218" s="7">
        <v>15680920</v>
      </c>
      <c r="C218" s="6" t="s">
        <v>217</v>
      </c>
      <c r="D218" s="7">
        <v>695</v>
      </c>
      <c r="E218" s="6" t="s">
        <v>15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">
      <c r="A219" s="6">
        <v>218</v>
      </c>
      <c r="B219" s="7">
        <v>15786308</v>
      </c>
      <c r="C219" s="6" t="s">
        <v>218</v>
      </c>
      <c r="D219" s="7">
        <v>730</v>
      </c>
      <c r="E219" s="6" t="s">
        <v>18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">
      <c r="A220" s="6">
        <v>219</v>
      </c>
      <c r="B220" s="7">
        <v>15659366</v>
      </c>
      <c r="C220" s="6" t="s">
        <v>219</v>
      </c>
      <c r="D220" s="7">
        <v>807</v>
      </c>
      <c r="E220" s="6" t="s">
        <v>15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">
      <c r="A221" s="6">
        <v>220</v>
      </c>
      <c r="B221" s="7">
        <v>15774854</v>
      </c>
      <c r="C221" s="6" t="s">
        <v>139</v>
      </c>
      <c r="D221" s="7">
        <v>592</v>
      </c>
      <c r="E221" s="6" t="s">
        <v>15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">
      <c r="A222" s="6">
        <v>221</v>
      </c>
      <c r="B222" s="7">
        <v>15725311</v>
      </c>
      <c r="C222" s="6" t="s">
        <v>220</v>
      </c>
      <c r="D222" s="7">
        <v>726</v>
      </c>
      <c r="E222" s="6" t="s">
        <v>15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">
      <c r="A223" s="6">
        <v>222</v>
      </c>
      <c r="B223" s="7">
        <v>15787155</v>
      </c>
      <c r="C223" s="6" t="s">
        <v>221</v>
      </c>
      <c r="D223" s="7">
        <v>514</v>
      </c>
      <c r="E223" s="6" t="s">
        <v>18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">
      <c r="A224" s="6">
        <v>223</v>
      </c>
      <c r="B224" s="7">
        <v>15727829</v>
      </c>
      <c r="C224" s="6" t="s">
        <v>222</v>
      </c>
      <c r="D224" s="7">
        <v>567</v>
      </c>
      <c r="E224" s="6" t="s">
        <v>15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">
      <c r="A225" s="6">
        <v>224</v>
      </c>
      <c r="B225" s="7">
        <v>15733247</v>
      </c>
      <c r="C225" s="6" t="s">
        <v>223</v>
      </c>
      <c r="D225" s="7">
        <v>850</v>
      </c>
      <c r="E225" s="6" t="s">
        <v>15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">
      <c r="A226" s="6">
        <v>225</v>
      </c>
      <c r="B226" s="7">
        <v>15568748</v>
      </c>
      <c r="C226" s="6" t="s">
        <v>224</v>
      </c>
      <c r="D226" s="7">
        <v>671</v>
      </c>
      <c r="E226" s="6" t="s">
        <v>26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">
      <c r="A227" s="6">
        <v>226</v>
      </c>
      <c r="B227" s="7">
        <v>15699029</v>
      </c>
      <c r="C227" s="6" t="s">
        <v>225</v>
      </c>
      <c r="D227" s="7">
        <v>670</v>
      </c>
      <c r="E227" s="6" t="s">
        <v>15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">
      <c r="A228" s="6">
        <v>227</v>
      </c>
      <c r="B228" s="7">
        <v>15774393</v>
      </c>
      <c r="C228" s="6" t="s">
        <v>226</v>
      </c>
      <c r="D228" s="7">
        <v>694</v>
      </c>
      <c r="E228" s="6" t="s">
        <v>15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">
      <c r="A229" s="6">
        <v>228</v>
      </c>
      <c r="B229" s="7">
        <v>15676895</v>
      </c>
      <c r="C229" s="6" t="s">
        <v>227</v>
      </c>
      <c r="D229" s="7">
        <v>547</v>
      </c>
      <c r="E229" s="6" t="s">
        <v>26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">
      <c r="A230" s="6">
        <v>229</v>
      </c>
      <c r="B230" s="7">
        <v>15637753</v>
      </c>
      <c r="C230" s="6" t="s">
        <v>228</v>
      </c>
      <c r="D230" s="7">
        <v>751</v>
      </c>
      <c r="E230" s="6" t="s">
        <v>26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">
      <c r="A231" s="6">
        <v>230</v>
      </c>
      <c r="B231" s="7">
        <v>15605461</v>
      </c>
      <c r="C231" s="6" t="s">
        <v>229</v>
      </c>
      <c r="D231" s="7">
        <v>594</v>
      </c>
      <c r="E231" s="6" t="s">
        <v>26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">
      <c r="A232" s="6">
        <v>231</v>
      </c>
      <c r="B232" s="7">
        <v>15808473</v>
      </c>
      <c r="C232" s="6" t="s">
        <v>230</v>
      </c>
      <c r="D232" s="7">
        <v>673</v>
      </c>
      <c r="E232" s="6" t="s">
        <v>15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">
      <c r="A233" s="6">
        <v>232</v>
      </c>
      <c r="B233" s="7">
        <v>15627000</v>
      </c>
      <c r="C233" s="6" t="s">
        <v>231</v>
      </c>
      <c r="D233" s="7">
        <v>610</v>
      </c>
      <c r="E233" s="6" t="s">
        <v>15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">
      <c r="A234" s="6">
        <v>233</v>
      </c>
      <c r="B234" s="7">
        <v>15787174</v>
      </c>
      <c r="C234" s="6" t="s">
        <v>232</v>
      </c>
      <c r="D234" s="7">
        <v>512</v>
      </c>
      <c r="E234" s="6" t="s">
        <v>15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">
      <c r="A235" s="6">
        <v>234</v>
      </c>
      <c r="B235" s="7">
        <v>15723886</v>
      </c>
      <c r="C235" s="6" t="s">
        <v>233</v>
      </c>
      <c r="D235" s="7">
        <v>767</v>
      </c>
      <c r="E235" s="6" t="s">
        <v>26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">
      <c r="A236" s="6">
        <v>235</v>
      </c>
      <c r="B236" s="7">
        <v>15704769</v>
      </c>
      <c r="C236" s="6" t="s">
        <v>234</v>
      </c>
      <c r="D236" s="7">
        <v>585</v>
      </c>
      <c r="E236" s="6" t="s">
        <v>15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8.8" x14ac:dyDescent="0.3">
      <c r="A237" s="6">
        <v>236</v>
      </c>
      <c r="B237" s="7">
        <v>15772896</v>
      </c>
      <c r="C237" s="6" t="s">
        <v>235</v>
      </c>
      <c r="D237" s="7">
        <v>763</v>
      </c>
      <c r="E237" s="6" t="s">
        <v>26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">
      <c r="A238" s="6">
        <v>237</v>
      </c>
      <c r="B238" s="7">
        <v>15711540</v>
      </c>
      <c r="C238" s="6" t="s">
        <v>236</v>
      </c>
      <c r="D238" s="7">
        <v>712</v>
      </c>
      <c r="E238" s="6" t="s">
        <v>15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">
      <c r="A239" s="6">
        <v>238</v>
      </c>
      <c r="B239" s="7">
        <v>15764866</v>
      </c>
      <c r="C239" s="6" t="s">
        <v>237</v>
      </c>
      <c r="D239" s="7">
        <v>539</v>
      </c>
      <c r="E239" s="6" t="s">
        <v>26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">
      <c r="A240" s="6">
        <v>239</v>
      </c>
      <c r="B240" s="7">
        <v>15794056</v>
      </c>
      <c r="C240" s="6" t="s">
        <v>238</v>
      </c>
      <c r="D240" s="7">
        <v>668</v>
      </c>
      <c r="E240" s="6" t="s">
        <v>15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">
      <c r="A241" s="6">
        <v>240</v>
      </c>
      <c r="B241" s="7">
        <v>15795149</v>
      </c>
      <c r="C241" s="6" t="s">
        <v>239</v>
      </c>
      <c r="D241" s="7">
        <v>703</v>
      </c>
      <c r="E241" s="6" t="s">
        <v>15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">
      <c r="A242" s="6">
        <v>241</v>
      </c>
      <c r="B242" s="7">
        <v>15812009</v>
      </c>
      <c r="C242" s="6" t="s">
        <v>240</v>
      </c>
      <c r="D242" s="7">
        <v>662</v>
      </c>
      <c r="E242" s="6" t="s">
        <v>18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">
      <c r="A243" s="6">
        <v>242</v>
      </c>
      <c r="B243" s="7">
        <v>15651001</v>
      </c>
      <c r="C243" s="6" t="s">
        <v>75</v>
      </c>
      <c r="D243" s="7">
        <v>725</v>
      </c>
      <c r="E243" s="6" t="s">
        <v>26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">
      <c r="A244" s="6">
        <v>243</v>
      </c>
      <c r="B244" s="7">
        <v>15813844</v>
      </c>
      <c r="C244" s="6" t="s">
        <v>241</v>
      </c>
      <c r="D244" s="7">
        <v>703</v>
      </c>
      <c r="E244" s="6" t="s">
        <v>15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">
      <c r="A245" s="6">
        <v>244</v>
      </c>
      <c r="B245" s="7">
        <v>15596175</v>
      </c>
      <c r="C245" s="6" t="s">
        <v>242</v>
      </c>
      <c r="D245" s="7">
        <v>659</v>
      </c>
      <c r="E245" s="6" t="s">
        <v>26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">
      <c r="A246" s="6">
        <v>245</v>
      </c>
      <c r="B246" s="7">
        <v>15576269</v>
      </c>
      <c r="C246" s="6" t="s">
        <v>243</v>
      </c>
      <c r="D246" s="7">
        <v>523</v>
      </c>
      <c r="E246" s="6" t="s">
        <v>18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">
      <c r="A247" s="6">
        <v>246</v>
      </c>
      <c r="B247" s="7">
        <v>15797219</v>
      </c>
      <c r="C247" s="6" t="s">
        <v>244</v>
      </c>
      <c r="D247" s="7">
        <v>635</v>
      </c>
      <c r="E247" s="6" t="s">
        <v>15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">
      <c r="A248" s="6">
        <v>247</v>
      </c>
      <c r="B248" s="7">
        <v>15685500</v>
      </c>
      <c r="C248" s="6" t="s">
        <v>245</v>
      </c>
      <c r="D248" s="7">
        <v>772</v>
      </c>
      <c r="E248" s="6" t="s">
        <v>26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">
      <c r="A249" s="6">
        <v>248</v>
      </c>
      <c r="B249" s="7">
        <v>15599792</v>
      </c>
      <c r="C249" s="6" t="s">
        <v>246</v>
      </c>
      <c r="D249" s="7">
        <v>545</v>
      </c>
      <c r="E249" s="6" t="s">
        <v>15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">
      <c r="A253" s="6">
        <v>252</v>
      </c>
      <c r="B253" s="7">
        <v>15753754</v>
      </c>
      <c r="C253" s="6" t="s">
        <v>250</v>
      </c>
      <c r="D253" s="7">
        <v>587</v>
      </c>
      <c r="E253" s="6" t="s">
        <v>18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">
      <c r="A254" s="6">
        <v>253</v>
      </c>
      <c r="B254" s="7">
        <v>15793726</v>
      </c>
      <c r="C254" s="6" t="s">
        <v>251</v>
      </c>
      <c r="D254" s="7">
        <v>681</v>
      </c>
      <c r="E254" s="6" t="s">
        <v>15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">
      <c r="A256" s="6">
        <v>255</v>
      </c>
      <c r="B256" s="7">
        <v>15665834</v>
      </c>
      <c r="C256" s="6" t="s">
        <v>252</v>
      </c>
      <c r="D256" s="7">
        <v>696</v>
      </c>
      <c r="E256" s="6" t="s">
        <v>18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">
      <c r="A257" s="6">
        <v>256</v>
      </c>
      <c r="B257" s="7">
        <v>15765297</v>
      </c>
      <c r="C257" s="6" t="s">
        <v>253</v>
      </c>
      <c r="D257" s="7">
        <v>766</v>
      </c>
      <c r="E257" s="6" t="s">
        <v>18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">
      <c r="A258" s="6">
        <v>257</v>
      </c>
      <c r="B258" s="7">
        <v>15636684</v>
      </c>
      <c r="C258" s="6" t="s">
        <v>254</v>
      </c>
      <c r="D258" s="7">
        <v>727</v>
      </c>
      <c r="E258" s="6" t="s">
        <v>15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">
      <c r="A260" s="6">
        <v>259</v>
      </c>
      <c r="B260" s="7">
        <v>15750803</v>
      </c>
      <c r="C260" s="6" t="s">
        <v>256</v>
      </c>
      <c r="D260" s="7">
        <v>693</v>
      </c>
      <c r="E260" s="6" t="s">
        <v>15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">
      <c r="A263" s="6">
        <v>262</v>
      </c>
      <c r="B263" s="7">
        <v>15673481</v>
      </c>
      <c r="C263" s="6" t="s">
        <v>258</v>
      </c>
      <c r="D263" s="7">
        <v>726</v>
      </c>
      <c r="E263" s="6" t="s">
        <v>18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">
      <c r="A264" s="6">
        <v>263</v>
      </c>
      <c r="B264" s="7">
        <v>15686776</v>
      </c>
      <c r="C264" s="6" t="s">
        <v>259</v>
      </c>
      <c r="D264" s="7">
        <v>557</v>
      </c>
      <c r="E264" s="6" t="s">
        <v>15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">
      <c r="A265" s="6">
        <v>264</v>
      </c>
      <c r="B265" s="7">
        <v>15673693</v>
      </c>
      <c r="C265" s="6" t="s">
        <v>260</v>
      </c>
      <c r="D265" s="7">
        <v>682</v>
      </c>
      <c r="E265" s="6" t="s">
        <v>15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">
      <c r="A266" s="6">
        <v>265</v>
      </c>
      <c r="B266" s="7">
        <v>15700696</v>
      </c>
      <c r="C266" s="6" t="s">
        <v>261</v>
      </c>
      <c r="D266" s="7">
        <v>738</v>
      </c>
      <c r="E266" s="6" t="s">
        <v>18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">
      <c r="A267" s="6">
        <v>266</v>
      </c>
      <c r="B267" s="7">
        <v>15813163</v>
      </c>
      <c r="C267" s="6" t="s">
        <v>262</v>
      </c>
      <c r="D267" s="7">
        <v>531</v>
      </c>
      <c r="E267" s="6" t="s">
        <v>18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">
      <c r="A270" s="6">
        <v>269</v>
      </c>
      <c r="B270" s="7">
        <v>15717398</v>
      </c>
      <c r="C270" s="6" t="s">
        <v>264</v>
      </c>
      <c r="D270" s="7">
        <v>549</v>
      </c>
      <c r="E270" s="6" t="s">
        <v>18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">
      <c r="A272" s="6">
        <v>271</v>
      </c>
      <c r="B272" s="7">
        <v>15787071</v>
      </c>
      <c r="C272" s="6" t="s">
        <v>265</v>
      </c>
      <c r="D272" s="7">
        <v>650</v>
      </c>
      <c r="E272" s="6" t="s">
        <v>18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">
      <c r="A277" s="6">
        <v>276</v>
      </c>
      <c r="B277" s="7">
        <v>15758685</v>
      </c>
      <c r="C277" s="6" t="s">
        <v>270</v>
      </c>
      <c r="D277" s="7">
        <v>706</v>
      </c>
      <c r="E277" s="6" t="s">
        <v>18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8.8" x14ac:dyDescent="0.3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">
      <c r="A283" s="6">
        <v>282</v>
      </c>
      <c r="B283" s="7">
        <v>15669169</v>
      </c>
      <c r="C283" s="6" t="s">
        <v>276</v>
      </c>
      <c r="D283" s="7">
        <v>775</v>
      </c>
      <c r="E283" s="6" t="s">
        <v>18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">
      <c r="A288" s="6">
        <v>287</v>
      </c>
      <c r="B288" s="7">
        <v>15573112</v>
      </c>
      <c r="C288" s="6" t="s">
        <v>261</v>
      </c>
      <c r="D288" s="7">
        <v>602</v>
      </c>
      <c r="E288" s="6" t="s">
        <v>18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">
      <c r="A290" s="6">
        <v>289</v>
      </c>
      <c r="B290" s="7">
        <v>15727556</v>
      </c>
      <c r="C290" s="6" t="s">
        <v>280</v>
      </c>
      <c r="D290" s="7">
        <v>744</v>
      </c>
      <c r="E290" s="6" t="s">
        <v>18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">
      <c r="A291" s="6">
        <v>290</v>
      </c>
      <c r="B291" s="7">
        <v>15697307</v>
      </c>
      <c r="C291" s="6" t="s">
        <v>281</v>
      </c>
      <c r="D291" s="7">
        <v>588</v>
      </c>
      <c r="E291" s="6" t="s">
        <v>18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">
      <c r="A293" s="6">
        <v>292</v>
      </c>
      <c r="B293" s="7">
        <v>15607098</v>
      </c>
      <c r="C293" s="6" t="s">
        <v>282</v>
      </c>
      <c r="D293" s="7">
        <v>747</v>
      </c>
      <c r="E293" s="6" t="s">
        <v>18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">
      <c r="A295" s="6">
        <v>294</v>
      </c>
      <c r="B295" s="7">
        <v>15590241</v>
      </c>
      <c r="C295" s="6" t="s">
        <v>284</v>
      </c>
      <c r="D295" s="7">
        <v>750</v>
      </c>
      <c r="E295" s="6" t="s">
        <v>18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">
      <c r="A299" s="6">
        <v>298</v>
      </c>
      <c r="B299" s="7">
        <v>15684173</v>
      </c>
      <c r="C299" s="6" t="s">
        <v>191</v>
      </c>
      <c r="D299" s="7">
        <v>687</v>
      </c>
      <c r="E299" s="6" t="s">
        <v>18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">
      <c r="A303" s="6">
        <v>302</v>
      </c>
      <c r="B303" s="7">
        <v>15682541</v>
      </c>
      <c r="C303" s="6" t="s">
        <v>289</v>
      </c>
      <c r="D303" s="7">
        <v>616</v>
      </c>
      <c r="E303" s="6" t="s">
        <v>18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8.8" x14ac:dyDescent="0.3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">
      <c r="A316" s="6">
        <v>315</v>
      </c>
      <c r="B316" s="7">
        <v>15631868</v>
      </c>
      <c r="C316" s="6" t="s">
        <v>300</v>
      </c>
      <c r="D316" s="7">
        <v>744</v>
      </c>
      <c r="E316" s="6" t="s">
        <v>18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">
      <c r="A317" s="6">
        <v>316</v>
      </c>
      <c r="B317" s="7">
        <v>15581539</v>
      </c>
      <c r="C317" s="6" t="s">
        <v>301</v>
      </c>
      <c r="D317" s="7">
        <v>474</v>
      </c>
      <c r="E317" s="6" t="s">
        <v>18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">
      <c r="A319" s="6">
        <v>318</v>
      </c>
      <c r="B319" s="7">
        <v>15666252</v>
      </c>
      <c r="C319" s="6" t="s">
        <v>109</v>
      </c>
      <c r="D319" s="7">
        <v>706</v>
      </c>
      <c r="E319" s="6" t="s">
        <v>18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">
      <c r="A320" s="6">
        <v>319</v>
      </c>
      <c r="B320" s="7">
        <v>15677512</v>
      </c>
      <c r="C320" s="6" t="s">
        <v>302</v>
      </c>
      <c r="D320" s="7">
        <v>628</v>
      </c>
      <c r="E320" s="6" t="s">
        <v>18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">
      <c r="A322" s="6">
        <v>321</v>
      </c>
      <c r="B322" s="7">
        <v>15810834</v>
      </c>
      <c r="C322" s="6" t="s">
        <v>304</v>
      </c>
      <c r="D322" s="7">
        <v>525</v>
      </c>
      <c r="E322" s="6" t="s">
        <v>18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">
      <c r="A333" s="6">
        <v>332</v>
      </c>
      <c r="B333" s="7">
        <v>15601274</v>
      </c>
      <c r="C333" s="6" t="s">
        <v>313</v>
      </c>
      <c r="D333" s="7">
        <v>667</v>
      </c>
      <c r="E333" s="6" t="s">
        <v>18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">
      <c r="A336" s="6">
        <v>335</v>
      </c>
      <c r="B336" s="7">
        <v>15742668</v>
      </c>
      <c r="C336" s="6" t="s">
        <v>316</v>
      </c>
      <c r="D336" s="7">
        <v>626</v>
      </c>
      <c r="E336" s="6" t="s">
        <v>18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">
      <c r="A340" s="6">
        <v>339</v>
      </c>
      <c r="B340" s="7">
        <v>15636624</v>
      </c>
      <c r="C340" s="6" t="s">
        <v>318</v>
      </c>
      <c r="D340" s="7">
        <v>805</v>
      </c>
      <c r="E340" s="6" t="s">
        <v>18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">
      <c r="A344" s="6">
        <v>343</v>
      </c>
      <c r="B344" s="7">
        <v>15681081</v>
      </c>
      <c r="C344" s="6" t="s">
        <v>320</v>
      </c>
      <c r="D344" s="7">
        <v>545</v>
      </c>
      <c r="E344" s="6" t="s">
        <v>18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">
      <c r="A352" s="6">
        <v>351</v>
      </c>
      <c r="B352" s="7">
        <v>15659420</v>
      </c>
      <c r="C352" s="6" t="s">
        <v>326</v>
      </c>
      <c r="D352" s="7">
        <v>659</v>
      </c>
      <c r="E352" s="6" t="s">
        <v>18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">
      <c r="A353" s="6">
        <v>352</v>
      </c>
      <c r="B353" s="7">
        <v>15593365</v>
      </c>
      <c r="C353" s="6" t="s">
        <v>219</v>
      </c>
      <c r="D353" s="7">
        <v>762</v>
      </c>
      <c r="E353" s="6" t="s">
        <v>18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8.8" x14ac:dyDescent="0.3">
      <c r="A354" s="6">
        <v>353</v>
      </c>
      <c r="B354" s="7">
        <v>15777352</v>
      </c>
      <c r="C354" s="6" t="s">
        <v>327</v>
      </c>
      <c r="D354" s="7">
        <v>568</v>
      </c>
      <c r="E354" s="6" t="s">
        <v>18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">
      <c r="A355" s="6">
        <v>354</v>
      </c>
      <c r="B355" s="7">
        <v>15812007</v>
      </c>
      <c r="C355" s="6" t="s">
        <v>328</v>
      </c>
      <c r="D355" s="7">
        <v>670</v>
      </c>
      <c r="E355" s="6" t="s">
        <v>18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">
      <c r="A358" s="6">
        <v>357</v>
      </c>
      <c r="B358" s="7">
        <v>15611759</v>
      </c>
      <c r="C358" s="6" t="s">
        <v>331</v>
      </c>
      <c r="D358" s="7">
        <v>850</v>
      </c>
      <c r="E358" s="6" t="s">
        <v>18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">
      <c r="A359" s="6">
        <v>358</v>
      </c>
      <c r="B359" s="7">
        <v>15661629</v>
      </c>
      <c r="C359" s="6" t="s">
        <v>332</v>
      </c>
      <c r="D359" s="7">
        <v>522</v>
      </c>
      <c r="E359" s="6" t="s">
        <v>18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">
      <c r="A362" s="6">
        <v>361</v>
      </c>
      <c r="B362" s="7">
        <v>15803716</v>
      </c>
      <c r="C362" s="6" t="s">
        <v>333</v>
      </c>
      <c r="D362" s="7">
        <v>706</v>
      </c>
      <c r="E362" s="6" t="s">
        <v>18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">
      <c r="A367" s="6">
        <v>366</v>
      </c>
      <c r="B367" s="7">
        <v>15613085</v>
      </c>
      <c r="C367" s="6" t="s">
        <v>336</v>
      </c>
      <c r="D367" s="7">
        <v>628</v>
      </c>
      <c r="E367" s="6" t="s">
        <v>18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">
      <c r="A372" s="6">
        <v>371</v>
      </c>
      <c r="B372" s="7">
        <v>15611579</v>
      </c>
      <c r="C372" s="6" t="s">
        <v>340</v>
      </c>
      <c r="D372" s="7">
        <v>801</v>
      </c>
      <c r="E372" s="6" t="s">
        <v>18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">
      <c r="A379" s="6">
        <v>378</v>
      </c>
      <c r="B379" s="7">
        <v>15667871</v>
      </c>
      <c r="C379" s="6" t="s">
        <v>319</v>
      </c>
      <c r="D379" s="7">
        <v>572</v>
      </c>
      <c r="E379" s="6" t="s">
        <v>18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">
      <c r="A380" s="6">
        <v>379</v>
      </c>
      <c r="B380" s="7">
        <v>15677371</v>
      </c>
      <c r="C380" s="6" t="s">
        <v>130</v>
      </c>
      <c r="D380" s="7">
        <v>629</v>
      </c>
      <c r="E380" s="6" t="s">
        <v>18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">
      <c r="A381" s="6">
        <v>380</v>
      </c>
      <c r="B381" s="7">
        <v>15629677</v>
      </c>
      <c r="C381" s="6" t="s">
        <v>345</v>
      </c>
      <c r="D381" s="7">
        <v>687</v>
      </c>
      <c r="E381" s="6" t="s">
        <v>18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">
      <c r="A388" s="6">
        <v>387</v>
      </c>
      <c r="B388" s="7">
        <v>15721181</v>
      </c>
      <c r="C388" s="6" t="s">
        <v>351</v>
      </c>
      <c r="D388" s="7">
        <v>611</v>
      </c>
      <c r="E388" s="6" t="s">
        <v>18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">
      <c r="A389" s="6">
        <v>388</v>
      </c>
      <c r="B389" s="7">
        <v>15776433</v>
      </c>
      <c r="C389" s="6" t="s">
        <v>352</v>
      </c>
      <c r="D389" s="7">
        <v>730</v>
      </c>
      <c r="E389" s="6" t="s">
        <v>18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">
      <c r="A390" s="6">
        <v>389</v>
      </c>
      <c r="B390" s="7">
        <v>15748936</v>
      </c>
      <c r="C390" s="6" t="s">
        <v>353</v>
      </c>
      <c r="D390" s="7">
        <v>709</v>
      </c>
      <c r="E390" s="6" t="s">
        <v>18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">
      <c r="A394" s="6">
        <v>393</v>
      </c>
      <c r="B394" s="7">
        <v>15573456</v>
      </c>
      <c r="C394" s="6" t="s">
        <v>356</v>
      </c>
      <c r="D394" s="7">
        <v>648</v>
      </c>
      <c r="E394" s="6" t="s">
        <v>18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">
      <c r="A395" s="6">
        <v>394</v>
      </c>
      <c r="B395" s="7">
        <v>15684548</v>
      </c>
      <c r="C395" s="6" t="s">
        <v>357</v>
      </c>
      <c r="D395" s="7">
        <v>556</v>
      </c>
      <c r="E395" s="6" t="s">
        <v>18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">
      <c r="A396" s="6">
        <v>395</v>
      </c>
      <c r="B396" s="7">
        <v>15620505</v>
      </c>
      <c r="C396" s="6" t="s">
        <v>358</v>
      </c>
      <c r="D396" s="7">
        <v>594</v>
      </c>
      <c r="E396" s="6" t="s">
        <v>18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">
      <c r="A404" s="6">
        <v>403</v>
      </c>
      <c r="B404" s="7">
        <v>15781589</v>
      </c>
      <c r="C404" s="6" t="s">
        <v>365</v>
      </c>
      <c r="D404" s="7">
        <v>751</v>
      </c>
      <c r="E404" s="6" t="s">
        <v>18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">
      <c r="A405" s="6">
        <v>404</v>
      </c>
      <c r="B405" s="7">
        <v>15732674</v>
      </c>
      <c r="C405" s="6" t="s">
        <v>366</v>
      </c>
      <c r="D405" s="7">
        <v>443</v>
      </c>
      <c r="E405" s="6" t="s">
        <v>18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">
      <c r="A408" s="6">
        <v>407</v>
      </c>
      <c r="B408" s="7">
        <v>15578045</v>
      </c>
      <c r="C408" s="6" t="s">
        <v>21</v>
      </c>
      <c r="D408" s="7">
        <v>538</v>
      </c>
      <c r="E408" s="6" t="s">
        <v>18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">
      <c r="A409" s="6">
        <v>408</v>
      </c>
      <c r="B409" s="7">
        <v>15745354</v>
      </c>
      <c r="C409" s="6" t="s">
        <v>369</v>
      </c>
      <c r="D409" s="7">
        <v>611</v>
      </c>
      <c r="E409" s="6" t="s">
        <v>18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">
      <c r="A412" s="6">
        <v>411</v>
      </c>
      <c r="B412" s="7">
        <v>15566594</v>
      </c>
      <c r="C412" s="6" t="s">
        <v>370</v>
      </c>
      <c r="D412" s="7">
        <v>709</v>
      </c>
      <c r="E412" s="6" t="s">
        <v>18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8.8" x14ac:dyDescent="0.3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8.8" x14ac:dyDescent="0.3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23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23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23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23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">
      <c r="A470" s="6">
        <v>469</v>
      </c>
      <c r="B470" s="7">
        <v>15633283</v>
      </c>
      <c r="C470" s="6" t="s">
        <v>415</v>
      </c>
      <c r="D470" s="7">
        <v>536</v>
      </c>
      <c r="E470" s="6" t="s">
        <v>15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">
      <c r="A471" s="6">
        <v>470</v>
      </c>
      <c r="B471" s="7">
        <v>15749167</v>
      </c>
      <c r="C471" s="6" t="s">
        <v>372</v>
      </c>
      <c r="D471" s="7">
        <v>753</v>
      </c>
      <c r="E471" s="6" t="s">
        <v>15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23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">
      <c r="A473" s="6">
        <v>472</v>
      </c>
      <c r="B473" s="7">
        <v>15683625</v>
      </c>
      <c r="C473" s="6" t="s">
        <v>416</v>
      </c>
      <c r="D473" s="7">
        <v>703</v>
      </c>
      <c r="E473" s="6" t="s">
        <v>15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">
      <c r="A474" s="6">
        <v>473</v>
      </c>
      <c r="B474" s="7">
        <v>15635367</v>
      </c>
      <c r="C474" s="6" t="s">
        <v>417</v>
      </c>
      <c r="D474" s="7">
        <v>774</v>
      </c>
      <c r="E474" s="6" t="s">
        <v>15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">
      <c r="A475" s="6">
        <v>474</v>
      </c>
      <c r="B475" s="7">
        <v>15681705</v>
      </c>
      <c r="C475" s="6" t="s">
        <v>116</v>
      </c>
      <c r="D475" s="7">
        <v>785</v>
      </c>
      <c r="E475" s="6" t="s">
        <v>15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">
      <c r="A476" s="6">
        <v>475</v>
      </c>
      <c r="B476" s="7">
        <v>15603156</v>
      </c>
      <c r="C476" s="6" t="s">
        <v>418</v>
      </c>
      <c r="D476" s="7">
        <v>571</v>
      </c>
      <c r="E476" s="6" t="s">
        <v>15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">
      <c r="A479" s="6">
        <v>478</v>
      </c>
      <c r="B479" s="7">
        <v>15809722</v>
      </c>
      <c r="C479" s="6" t="s">
        <v>419</v>
      </c>
      <c r="D479" s="7">
        <v>611</v>
      </c>
      <c r="E479" s="6" t="s">
        <v>15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">
      <c r="A480" s="6">
        <v>479</v>
      </c>
      <c r="B480" s="7">
        <v>15677538</v>
      </c>
      <c r="C480" s="6" t="s">
        <v>420</v>
      </c>
      <c r="D480" s="7">
        <v>569</v>
      </c>
      <c r="E480" s="6" t="s">
        <v>15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">
      <c r="A481" s="6">
        <v>480</v>
      </c>
      <c r="B481" s="7">
        <v>15797736</v>
      </c>
      <c r="C481" s="6" t="s">
        <v>234</v>
      </c>
      <c r="D481" s="7">
        <v>658</v>
      </c>
      <c r="E481" s="6" t="s">
        <v>15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23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">
      <c r="A483" s="6">
        <v>482</v>
      </c>
      <c r="B483" s="7">
        <v>15744398</v>
      </c>
      <c r="C483" s="6" t="s">
        <v>422</v>
      </c>
      <c r="D483" s="7">
        <v>525</v>
      </c>
      <c r="E483" s="6" t="s">
        <v>15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">
      <c r="A484" s="6">
        <v>483</v>
      </c>
      <c r="B484" s="7">
        <v>15750658</v>
      </c>
      <c r="C484" s="6" t="s">
        <v>423</v>
      </c>
      <c r="D484" s="7">
        <v>798</v>
      </c>
      <c r="E484" s="6" t="s">
        <v>15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23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">
      <c r="A487" s="6">
        <v>486</v>
      </c>
      <c r="B487" s="7">
        <v>15637954</v>
      </c>
      <c r="C487" s="6" t="s">
        <v>425</v>
      </c>
      <c r="D487" s="7">
        <v>730</v>
      </c>
      <c r="E487" s="6" t="s">
        <v>15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">
      <c r="A488" s="6">
        <v>487</v>
      </c>
      <c r="B488" s="7">
        <v>15758639</v>
      </c>
      <c r="C488" s="6" t="s">
        <v>201</v>
      </c>
      <c r="D488" s="7">
        <v>641</v>
      </c>
      <c r="E488" s="6" t="s">
        <v>15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">
      <c r="A489" s="6">
        <v>488</v>
      </c>
      <c r="B489" s="7">
        <v>15613772</v>
      </c>
      <c r="C489" s="6" t="s">
        <v>426</v>
      </c>
      <c r="D489" s="7">
        <v>542</v>
      </c>
      <c r="E489" s="6" t="s">
        <v>15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">
      <c r="A490" s="6">
        <v>489</v>
      </c>
      <c r="B490" s="7">
        <v>15731744</v>
      </c>
      <c r="C490" s="6" t="s">
        <v>427</v>
      </c>
      <c r="D490" s="7">
        <v>692</v>
      </c>
      <c r="E490" s="6" t="s">
        <v>15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23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">
      <c r="A493" s="6">
        <v>492</v>
      </c>
      <c r="B493" s="7">
        <v>15699005</v>
      </c>
      <c r="C493" s="6" t="s">
        <v>65</v>
      </c>
      <c r="D493" s="7">
        <v>710</v>
      </c>
      <c r="E493" s="6" t="s">
        <v>15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">
      <c r="A494" s="6">
        <v>493</v>
      </c>
      <c r="B494" s="7">
        <v>15624170</v>
      </c>
      <c r="C494" s="6" t="s">
        <v>213</v>
      </c>
      <c r="D494" s="7">
        <v>639</v>
      </c>
      <c r="E494" s="6" t="s">
        <v>15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">
      <c r="A495" s="6">
        <v>494</v>
      </c>
      <c r="B495" s="7">
        <v>15725679</v>
      </c>
      <c r="C495" s="6" t="s">
        <v>189</v>
      </c>
      <c r="D495" s="7">
        <v>531</v>
      </c>
      <c r="E495" s="6" t="s">
        <v>15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">
      <c r="A496" s="6">
        <v>495</v>
      </c>
      <c r="B496" s="7">
        <v>15585865</v>
      </c>
      <c r="C496" s="6" t="s">
        <v>430</v>
      </c>
      <c r="D496" s="7">
        <v>673</v>
      </c>
      <c r="E496" s="6" t="s">
        <v>15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">
      <c r="A498" s="6">
        <v>497</v>
      </c>
      <c r="B498" s="7">
        <v>15662403</v>
      </c>
      <c r="C498" s="6" t="s">
        <v>432</v>
      </c>
      <c r="D498" s="7">
        <v>622</v>
      </c>
      <c r="E498" s="6" t="s">
        <v>15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8.8" x14ac:dyDescent="0.3">
      <c r="A499" s="6">
        <v>498</v>
      </c>
      <c r="B499" s="7">
        <v>15733616</v>
      </c>
      <c r="C499" s="6" t="s">
        <v>433</v>
      </c>
      <c r="D499" s="7">
        <v>806</v>
      </c>
      <c r="E499" s="6" t="s">
        <v>15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">
      <c r="A501" s="6">
        <v>500</v>
      </c>
      <c r="B501" s="7">
        <v>15677020</v>
      </c>
      <c r="C501" s="6" t="s">
        <v>435</v>
      </c>
      <c r="D501" s="7">
        <v>570</v>
      </c>
      <c r="E501" s="6" t="s">
        <v>15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23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">
      <c r="A503" s="6">
        <v>502</v>
      </c>
      <c r="B503" s="7">
        <v>15715941</v>
      </c>
      <c r="C503" s="6" t="s">
        <v>437</v>
      </c>
      <c r="D503" s="7">
        <v>692</v>
      </c>
      <c r="E503" s="6" t="s">
        <v>15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">
      <c r="A504" s="6">
        <v>503</v>
      </c>
      <c r="B504" s="7">
        <v>15714485</v>
      </c>
      <c r="C504" s="6" t="s">
        <v>438</v>
      </c>
      <c r="D504" s="7">
        <v>774</v>
      </c>
      <c r="E504" s="6" t="s">
        <v>15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23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">
      <c r="A507" s="6">
        <v>506</v>
      </c>
      <c r="B507" s="7">
        <v>15576623</v>
      </c>
      <c r="C507" s="6" t="s">
        <v>440</v>
      </c>
      <c r="D507" s="7">
        <v>584</v>
      </c>
      <c r="E507" s="6" t="s">
        <v>15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">
      <c r="A510" s="6">
        <v>509</v>
      </c>
      <c r="B510" s="7">
        <v>15773890</v>
      </c>
      <c r="C510" s="6" t="s">
        <v>185</v>
      </c>
      <c r="D510" s="7">
        <v>733</v>
      </c>
      <c r="E510" s="6" t="s">
        <v>15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23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">
      <c r="A515" s="6">
        <v>514</v>
      </c>
      <c r="B515" s="7">
        <v>15593601</v>
      </c>
      <c r="C515" s="6" t="s">
        <v>446</v>
      </c>
      <c r="D515" s="7">
        <v>734</v>
      </c>
      <c r="E515" s="6" t="s">
        <v>15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">
      <c r="A516" s="6">
        <v>515</v>
      </c>
      <c r="B516" s="7">
        <v>15682048</v>
      </c>
      <c r="C516" s="6" t="s">
        <v>88</v>
      </c>
      <c r="D516" s="7">
        <v>605</v>
      </c>
      <c r="E516" s="6" t="s">
        <v>15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23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">
      <c r="A518" s="6">
        <v>517</v>
      </c>
      <c r="B518" s="7">
        <v>15752081</v>
      </c>
      <c r="C518" s="6" t="s">
        <v>448</v>
      </c>
      <c r="D518" s="7">
        <v>468</v>
      </c>
      <c r="E518" s="6" t="s">
        <v>15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">
      <c r="A520" s="6">
        <v>519</v>
      </c>
      <c r="B520" s="7">
        <v>15775912</v>
      </c>
      <c r="C520" s="6" t="s">
        <v>310</v>
      </c>
      <c r="D520" s="7">
        <v>698</v>
      </c>
      <c r="E520" s="6" t="s">
        <v>15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">
      <c r="A521" s="6">
        <v>520</v>
      </c>
      <c r="B521" s="7">
        <v>15745417</v>
      </c>
      <c r="C521" s="6" t="s">
        <v>450</v>
      </c>
      <c r="D521" s="7">
        <v>707</v>
      </c>
      <c r="E521" s="6" t="s">
        <v>15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">
      <c r="A522" s="6">
        <v>521</v>
      </c>
      <c r="B522" s="7">
        <v>15671256</v>
      </c>
      <c r="C522" s="6" t="s">
        <v>451</v>
      </c>
      <c r="D522" s="7">
        <v>850</v>
      </c>
      <c r="E522" s="6" t="s">
        <v>15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">
      <c r="A523" s="6">
        <v>522</v>
      </c>
      <c r="B523" s="7">
        <v>15653547</v>
      </c>
      <c r="C523" s="6" t="s">
        <v>157</v>
      </c>
      <c r="D523" s="7">
        <v>850</v>
      </c>
      <c r="E523" s="6" t="s">
        <v>15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23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">
      <c r="A526" s="6">
        <v>525</v>
      </c>
      <c r="B526" s="7">
        <v>15763274</v>
      </c>
      <c r="C526" s="6" t="s">
        <v>134</v>
      </c>
      <c r="D526" s="7">
        <v>661</v>
      </c>
      <c r="E526" s="6" t="s">
        <v>15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">
      <c r="A527" s="6">
        <v>526</v>
      </c>
      <c r="B527" s="7">
        <v>15786063</v>
      </c>
      <c r="C527" s="6" t="s">
        <v>32</v>
      </c>
      <c r="D527" s="7">
        <v>776</v>
      </c>
      <c r="E527" s="6" t="s">
        <v>15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">
      <c r="A528" s="6">
        <v>527</v>
      </c>
      <c r="B528" s="7">
        <v>15600258</v>
      </c>
      <c r="C528" s="6" t="s">
        <v>454</v>
      </c>
      <c r="D528" s="7">
        <v>701</v>
      </c>
      <c r="E528" s="6" t="s">
        <v>15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">
      <c r="A529" s="6">
        <v>528</v>
      </c>
      <c r="B529" s="7">
        <v>15573318</v>
      </c>
      <c r="C529" s="6" t="s">
        <v>455</v>
      </c>
      <c r="D529" s="7">
        <v>610</v>
      </c>
      <c r="E529" s="6" t="s">
        <v>15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">
      <c r="A531" s="6">
        <v>530</v>
      </c>
      <c r="B531" s="7">
        <v>15694272</v>
      </c>
      <c r="C531" s="6" t="s">
        <v>457</v>
      </c>
      <c r="D531" s="7">
        <v>673</v>
      </c>
      <c r="E531" s="6" t="s">
        <v>15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">
      <c r="A534" s="6">
        <v>533</v>
      </c>
      <c r="B534" s="7">
        <v>15663478</v>
      </c>
      <c r="C534" s="6" t="s">
        <v>459</v>
      </c>
      <c r="D534" s="7">
        <v>729</v>
      </c>
      <c r="E534" s="6" t="s">
        <v>15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23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">
      <c r="A536" s="6">
        <v>535</v>
      </c>
      <c r="B536" s="7">
        <v>15567832</v>
      </c>
      <c r="C536" s="6" t="s">
        <v>219</v>
      </c>
      <c r="D536" s="7">
        <v>550</v>
      </c>
      <c r="E536" s="6" t="s">
        <v>15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">
      <c r="A537" s="6">
        <v>536</v>
      </c>
      <c r="B537" s="7">
        <v>15776780</v>
      </c>
      <c r="C537" s="6" t="s">
        <v>27</v>
      </c>
      <c r="D537" s="7">
        <v>608</v>
      </c>
      <c r="E537" s="6" t="s">
        <v>15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23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">
      <c r="A542" s="6">
        <v>541</v>
      </c>
      <c r="B542" s="7">
        <v>15667896</v>
      </c>
      <c r="C542" s="6" t="s">
        <v>463</v>
      </c>
      <c r="D542" s="7">
        <v>833</v>
      </c>
      <c r="E542" s="6" t="s">
        <v>15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">
      <c r="A543" s="6">
        <v>542</v>
      </c>
      <c r="B543" s="7">
        <v>15626578</v>
      </c>
      <c r="C543" s="6" t="s">
        <v>166</v>
      </c>
      <c r="D543" s="7">
        <v>622</v>
      </c>
      <c r="E543" s="6" t="s">
        <v>15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">
      <c r="A544" s="6">
        <v>543</v>
      </c>
      <c r="B544" s="7">
        <v>15776223</v>
      </c>
      <c r="C544" s="6" t="s">
        <v>464</v>
      </c>
      <c r="D544" s="7">
        <v>597</v>
      </c>
      <c r="E544" s="6" t="s">
        <v>15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8.8" x14ac:dyDescent="0.3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23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">
      <c r="A546" s="6">
        <v>545</v>
      </c>
      <c r="B546" s="7">
        <v>15802593</v>
      </c>
      <c r="C546" s="6" t="s">
        <v>466</v>
      </c>
      <c r="D546" s="7">
        <v>504</v>
      </c>
      <c r="E546" s="6" t="s">
        <v>15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">
      <c r="A548" s="6">
        <v>547</v>
      </c>
      <c r="B548" s="7">
        <v>15708916</v>
      </c>
      <c r="C548" s="6" t="s">
        <v>467</v>
      </c>
      <c r="D548" s="7">
        <v>587</v>
      </c>
      <c r="E548" s="6" t="s">
        <v>15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">
      <c r="A550" s="6">
        <v>549</v>
      </c>
      <c r="B550" s="7">
        <v>15595440</v>
      </c>
      <c r="C550" s="6" t="s">
        <v>432</v>
      </c>
      <c r="D550" s="7">
        <v>508</v>
      </c>
      <c r="E550" s="6" t="s">
        <v>15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">
      <c r="A551" s="6">
        <v>550</v>
      </c>
      <c r="B551" s="7">
        <v>15600651</v>
      </c>
      <c r="C551" s="6" t="s">
        <v>469</v>
      </c>
      <c r="D551" s="7">
        <v>749</v>
      </c>
      <c r="E551" s="6" t="s">
        <v>15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">
      <c r="A555" s="6">
        <v>554</v>
      </c>
      <c r="B555" s="7">
        <v>15709324</v>
      </c>
      <c r="C555" s="6" t="s">
        <v>472</v>
      </c>
      <c r="D555" s="7">
        <v>417</v>
      </c>
      <c r="E555" s="6" t="s">
        <v>15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8.8" x14ac:dyDescent="0.3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23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23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23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">
      <c r="A565" s="6">
        <v>564</v>
      </c>
      <c r="B565" s="7">
        <v>15665956</v>
      </c>
      <c r="C565" s="6" t="s">
        <v>477</v>
      </c>
      <c r="D565" s="7">
        <v>509</v>
      </c>
      <c r="E565" s="6" t="s">
        <v>15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">
      <c r="A567" s="6">
        <v>566</v>
      </c>
      <c r="B567" s="7">
        <v>15811773</v>
      </c>
      <c r="C567" s="6" t="s">
        <v>189</v>
      </c>
      <c r="D567" s="7">
        <v>543</v>
      </c>
      <c r="E567" s="6" t="s">
        <v>15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">
      <c r="A571" s="6">
        <v>570</v>
      </c>
      <c r="B571" s="7">
        <v>15706647</v>
      </c>
      <c r="C571" s="6" t="s">
        <v>481</v>
      </c>
      <c r="D571" s="7">
        <v>761</v>
      </c>
      <c r="E571" s="6" t="s">
        <v>15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">
      <c r="A572" s="6">
        <v>571</v>
      </c>
      <c r="B572" s="7">
        <v>15728505</v>
      </c>
      <c r="C572" s="6" t="s">
        <v>482</v>
      </c>
      <c r="D572" s="7">
        <v>601</v>
      </c>
      <c r="E572" s="6" t="s">
        <v>15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">
      <c r="A573" s="6">
        <v>572</v>
      </c>
      <c r="B573" s="7">
        <v>15730076</v>
      </c>
      <c r="C573" s="6" t="s">
        <v>61</v>
      </c>
      <c r="D573" s="7">
        <v>651</v>
      </c>
      <c r="E573" s="6" t="s">
        <v>15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">
      <c r="A574" s="6">
        <v>573</v>
      </c>
      <c r="B574" s="7">
        <v>15622003</v>
      </c>
      <c r="C574" s="6" t="s">
        <v>427</v>
      </c>
      <c r="D574" s="7">
        <v>745</v>
      </c>
      <c r="E574" s="6" t="s">
        <v>15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23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">
      <c r="A577" s="6">
        <v>576</v>
      </c>
      <c r="B577" s="7">
        <v>15653620</v>
      </c>
      <c r="C577" s="6" t="s">
        <v>304</v>
      </c>
      <c r="D577" s="7">
        <v>546</v>
      </c>
      <c r="E577" s="6" t="s">
        <v>15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">
      <c r="A579" s="6">
        <v>578</v>
      </c>
      <c r="B579" s="7">
        <v>15633922</v>
      </c>
      <c r="C579" s="6" t="s">
        <v>485</v>
      </c>
      <c r="D579" s="7">
        <v>755</v>
      </c>
      <c r="E579" s="6" t="s">
        <v>15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">
      <c r="A580" s="6">
        <v>579</v>
      </c>
      <c r="B580" s="7">
        <v>15734674</v>
      </c>
      <c r="C580" s="6" t="s">
        <v>486</v>
      </c>
      <c r="D580" s="7">
        <v>593</v>
      </c>
      <c r="E580" s="6" t="s">
        <v>15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">
      <c r="A581" s="6">
        <v>580</v>
      </c>
      <c r="B581" s="7">
        <v>15658032</v>
      </c>
      <c r="C581" s="6" t="s">
        <v>487</v>
      </c>
      <c r="D581" s="7">
        <v>701</v>
      </c>
      <c r="E581" s="6" t="s">
        <v>15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23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8.8" x14ac:dyDescent="0.3">
      <c r="A587" s="6">
        <v>586</v>
      </c>
      <c r="B587" s="7">
        <v>15718057</v>
      </c>
      <c r="C587" s="6" t="s">
        <v>493</v>
      </c>
      <c r="D587" s="7">
        <v>760</v>
      </c>
      <c r="E587" s="6" t="s">
        <v>15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23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">
      <c r="A589" s="6">
        <v>588</v>
      </c>
      <c r="B589" s="7">
        <v>15680998</v>
      </c>
      <c r="C589" s="6" t="s">
        <v>495</v>
      </c>
      <c r="D589" s="7">
        <v>725</v>
      </c>
      <c r="E589" s="6" t="s">
        <v>15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">
      <c r="A590" s="6">
        <v>589</v>
      </c>
      <c r="B590" s="7">
        <v>15614782</v>
      </c>
      <c r="C590" s="6" t="s">
        <v>38</v>
      </c>
      <c r="D590" s="7">
        <v>526</v>
      </c>
      <c r="E590" s="6" t="s">
        <v>15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">
      <c r="A593" s="6">
        <v>592</v>
      </c>
      <c r="B593" s="7">
        <v>15604044</v>
      </c>
      <c r="C593" s="6" t="s">
        <v>21</v>
      </c>
      <c r="D593" s="7">
        <v>700</v>
      </c>
      <c r="E593" s="6" t="s">
        <v>15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">
      <c r="A594" s="6">
        <v>593</v>
      </c>
      <c r="B594" s="7">
        <v>15679587</v>
      </c>
      <c r="C594" s="6" t="s">
        <v>497</v>
      </c>
      <c r="D594" s="7">
        <v>666</v>
      </c>
      <c r="E594" s="6" t="s">
        <v>15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23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23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">
      <c r="A602" s="6">
        <v>601</v>
      </c>
      <c r="B602" s="7">
        <v>15683503</v>
      </c>
      <c r="C602" s="6" t="s">
        <v>504</v>
      </c>
      <c r="D602" s="7">
        <v>601</v>
      </c>
      <c r="E602" s="6" t="s">
        <v>15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">
      <c r="A604" s="6">
        <v>603</v>
      </c>
      <c r="B604" s="7">
        <v>15782569</v>
      </c>
      <c r="C604" s="6" t="s">
        <v>505</v>
      </c>
      <c r="D604" s="7">
        <v>687</v>
      </c>
      <c r="E604" s="6" t="s">
        <v>15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">
      <c r="A605" s="6">
        <v>604</v>
      </c>
      <c r="B605" s="7">
        <v>15592387</v>
      </c>
      <c r="C605" s="6" t="s">
        <v>506</v>
      </c>
      <c r="D605" s="7">
        <v>566</v>
      </c>
      <c r="E605" s="6" t="s">
        <v>15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">
      <c r="A606" s="6">
        <v>605</v>
      </c>
      <c r="B606" s="7">
        <v>15609286</v>
      </c>
      <c r="C606" s="6" t="s">
        <v>507</v>
      </c>
      <c r="D606" s="7">
        <v>702</v>
      </c>
      <c r="E606" s="6" t="s">
        <v>15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">
      <c r="A607" s="6">
        <v>606</v>
      </c>
      <c r="B607" s="7">
        <v>15814035</v>
      </c>
      <c r="C607" s="6" t="s">
        <v>508</v>
      </c>
      <c r="D607" s="7">
        <v>601</v>
      </c>
      <c r="E607" s="6" t="s">
        <v>15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">
      <c r="A608" s="6">
        <v>607</v>
      </c>
      <c r="B608" s="7">
        <v>15661249</v>
      </c>
      <c r="C608" s="6" t="s">
        <v>509</v>
      </c>
      <c r="D608" s="7">
        <v>699</v>
      </c>
      <c r="E608" s="6" t="s">
        <v>15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">
      <c r="A609" s="6">
        <v>608</v>
      </c>
      <c r="B609" s="7">
        <v>15629117</v>
      </c>
      <c r="C609" s="6" t="s">
        <v>510</v>
      </c>
      <c r="D609" s="7">
        <v>584</v>
      </c>
      <c r="E609" s="6" t="s">
        <v>15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">
      <c r="A610" s="6">
        <v>609</v>
      </c>
      <c r="B610" s="7">
        <v>15607170</v>
      </c>
      <c r="C610" s="6" t="s">
        <v>267</v>
      </c>
      <c r="D610" s="7">
        <v>699</v>
      </c>
      <c r="E610" s="6" t="s">
        <v>15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">
      <c r="A612" s="6">
        <v>611</v>
      </c>
      <c r="B612" s="7">
        <v>15686611</v>
      </c>
      <c r="C612" s="6" t="s">
        <v>511</v>
      </c>
      <c r="D612" s="7">
        <v>495</v>
      </c>
      <c r="E612" s="6" t="s">
        <v>15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">
      <c r="A613" s="6">
        <v>612</v>
      </c>
      <c r="B613" s="7">
        <v>15603203</v>
      </c>
      <c r="C613" s="6" t="s">
        <v>512</v>
      </c>
      <c r="D613" s="7">
        <v>650</v>
      </c>
      <c r="E613" s="6" t="s">
        <v>15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">
      <c r="A614" s="6">
        <v>613</v>
      </c>
      <c r="B614" s="7">
        <v>15619857</v>
      </c>
      <c r="C614" s="6" t="s">
        <v>199</v>
      </c>
      <c r="D614" s="7">
        <v>605</v>
      </c>
      <c r="E614" s="6" t="s">
        <v>15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23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23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23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">
      <c r="A622" s="6">
        <v>621</v>
      </c>
      <c r="B622" s="7">
        <v>15682585</v>
      </c>
      <c r="C622" s="6" t="s">
        <v>518</v>
      </c>
      <c r="D622" s="7">
        <v>593</v>
      </c>
      <c r="E622" s="6" t="s">
        <v>15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39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23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">
      <c r="A628" s="6">
        <v>627</v>
      </c>
      <c r="B628" s="7">
        <v>15626900</v>
      </c>
      <c r="C628" s="6" t="s">
        <v>455</v>
      </c>
      <c r="D628" s="7">
        <v>427</v>
      </c>
      <c r="E628" s="6" t="s">
        <v>15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">
      <c r="A629" s="6">
        <v>628</v>
      </c>
      <c r="B629" s="7">
        <v>15605447</v>
      </c>
      <c r="C629" s="6" t="s">
        <v>91</v>
      </c>
      <c r="D629" s="7">
        <v>752</v>
      </c>
      <c r="E629" s="6" t="s">
        <v>15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">
      <c r="A630" s="6">
        <v>629</v>
      </c>
      <c r="B630" s="7">
        <v>15589030</v>
      </c>
      <c r="C630" s="6" t="s">
        <v>305</v>
      </c>
      <c r="D630" s="7">
        <v>649</v>
      </c>
      <c r="E630" s="6" t="s">
        <v>15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39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">
      <c r="A632" s="6">
        <v>631</v>
      </c>
      <c r="B632" s="7">
        <v>15712403</v>
      </c>
      <c r="C632" s="6" t="s">
        <v>523</v>
      </c>
      <c r="D632" s="7">
        <v>589</v>
      </c>
      <c r="E632" s="6" t="s">
        <v>15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39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">
      <c r="A636" s="6">
        <v>635</v>
      </c>
      <c r="B636" s="7">
        <v>15738181</v>
      </c>
      <c r="C636" s="6" t="s">
        <v>526</v>
      </c>
      <c r="D636" s="7">
        <v>850</v>
      </c>
      <c r="E636" s="6" t="s">
        <v>15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39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39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">
      <c r="A639" s="6">
        <v>638</v>
      </c>
      <c r="B639" s="7">
        <v>15583725</v>
      </c>
      <c r="C639" s="6" t="s">
        <v>529</v>
      </c>
      <c r="D639" s="7">
        <v>682</v>
      </c>
      <c r="E639" s="6" t="s">
        <v>15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">
      <c r="A640" s="6">
        <v>639</v>
      </c>
      <c r="B640" s="7">
        <v>15588350</v>
      </c>
      <c r="C640" s="6" t="s">
        <v>222</v>
      </c>
      <c r="D640" s="7">
        <v>744</v>
      </c>
      <c r="E640" s="6" t="s">
        <v>15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">
      <c r="A641" s="6">
        <v>640</v>
      </c>
      <c r="B641" s="7">
        <v>15798398</v>
      </c>
      <c r="C641" s="6" t="s">
        <v>530</v>
      </c>
      <c r="D641" s="7">
        <v>785</v>
      </c>
      <c r="E641" s="6" t="s">
        <v>15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23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">
      <c r="A643" s="6">
        <v>642</v>
      </c>
      <c r="B643" s="7">
        <v>15580684</v>
      </c>
      <c r="C643" s="6" t="s">
        <v>531</v>
      </c>
      <c r="D643" s="7">
        <v>706</v>
      </c>
      <c r="E643" s="6" t="s">
        <v>15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">
      <c r="A644" s="6">
        <v>643</v>
      </c>
      <c r="B644" s="7">
        <v>15809663</v>
      </c>
      <c r="C644" s="6" t="s">
        <v>532</v>
      </c>
      <c r="D644" s="7">
        <v>583</v>
      </c>
      <c r="E644" s="6" t="s">
        <v>15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">
      <c r="A646" s="6">
        <v>645</v>
      </c>
      <c r="B646" s="7">
        <v>15698786</v>
      </c>
      <c r="C646" s="6" t="s">
        <v>534</v>
      </c>
      <c r="D646" s="7">
        <v>819</v>
      </c>
      <c r="E646" s="6" t="s">
        <v>15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">
      <c r="A647" s="6">
        <v>646</v>
      </c>
      <c r="B647" s="7">
        <v>15569807</v>
      </c>
      <c r="C647" s="6" t="s">
        <v>535</v>
      </c>
      <c r="D647" s="7">
        <v>673</v>
      </c>
      <c r="E647" s="6" t="s">
        <v>15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">
      <c r="A648" s="6">
        <v>647</v>
      </c>
      <c r="B648" s="7">
        <v>15730830</v>
      </c>
      <c r="C648" s="6" t="s">
        <v>536</v>
      </c>
      <c r="D648" s="7">
        <v>752</v>
      </c>
      <c r="E648" s="6" t="s">
        <v>15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">
      <c r="A649" s="6">
        <v>648</v>
      </c>
      <c r="B649" s="7">
        <v>15805112</v>
      </c>
      <c r="C649" s="6" t="s">
        <v>537</v>
      </c>
      <c r="D649" s="7">
        <v>578</v>
      </c>
      <c r="E649" s="6" t="s">
        <v>15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">
      <c r="A650" s="6">
        <v>649</v>
      </c>
      <c r="B650" s="7">
        <v>15633064</v>
      </c>
      <c r="C650" s="6" t="s">
        <v>538</v>
      </c>
      <c r="D650" s="7">
        <v>438</v>
      </c>
      <c r="E650" s="6" t="s">
        <v>15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">
      <c r="A651" s="6">
        <v>650</v>
      </c>
      <c r="B651" s="7">
        <v>15703119</v>
      </c>
      <c r="C651" s="6" t="s">
        <v>539</v>
      </c>
      <c r="D651" s="7">
        <v>652</v>
      </c>
      <c r="E651" s="6" t="s">
        <v>15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">
      <c r="A652" s="6">
        <v>651</v>
      </c>
      <c r="B652" s="7">
        <v>15730447</v>
      </c>
      <c r="C652" s="6" t="s">
        <v>540</v>
      </c>
      <c r="D652" s="7">
        <v>629</v>
      </c>
      <c r="E652" s="6" t="s">
        <v>15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">
      <c r="A653" s="6">
        <v>652</v>
      </c>
      <c r="B653" s="7">
        <v>15813850</v>
      </c>
      <c r="C653" s="6" t="s">
        <v>541</v>
      </c>
      <c r="D653" s="7">
        <v>720</v>
      </c>
      <c r="E653" s="6" t="s">
        <v>15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">
      <c r="A654" s="6">
        <v>653</v>
      </c>
      <c r="B654" s="7">
        <v>15711889</v>
      </c>
      <c r="C654" s="6" t="s">
        <v>542</v>
      </c>
      <c r="D654" s="7">
        <v>668</v>
      </c>
      <c r="E654" s="6" t="s">
        <v>15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23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23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">
      <c r="A660" s="6">
        <v>659</v>
      </c>
      <c r="B660" s="7">
        <v>15568595</v>
      </c>
      <c r="C660" s="6" t="s">
        <v>544</v>
      </c>
      <c r="D660" s="7">
        <v>544</v>
      </c>
      <c r="E660" s="6" t="s">
        <v>15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">
      <c r="A661" s="6">
        <v>660</v>
      </c>
      <c r="B661" s="7">
        <v>15603065</v>
      </c>
      <c r="C661" s="6" t="s">
        <v>545</v>
      </c>
      <c r="D661" s="7">
        <v>751</v>
      </c>
      <c r="E661" s="6" t="s">
        <v>15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23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">
      <c r="A664" s="6">
        <v>663</v>
      </c>
      <c r="B664" s="7">
        <v>15667215</v>
      </c>
      <c r="C664" s="6" t="s">
        <v>548</v>
      </c>
      <c r="D664" s="7">
        <v>678</v>
      </c>
      <c r="E664" s="6" t="s">
        <v>15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">
      <c r="A665" s="6">
        <v>664</v>
      </c>
      <c r="B665" s="7">
        <v>15788659</v>
      </c>
      <c r="C665" s="6" t="s">
        <v>549</v>
      </c>
      <c r="D665" s="7">
        <v>695</v>
      </c>
      <c r="E665" s="6" t="s">
        <v>15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">
      <c r="A666" s="6">
        <v>665</v>
      </c>
      <c r="B666" s="7">
        <v>15763218</v>
      </c>
      <c r="C666" s="6" t="s">
        <v>550</v>
      </c>
      <c r="D666" s="7">
        <v>661</v>
      </c>
      <c r="E666" s="6" t="s">
        <v>15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">
      <c r="A667" s="6">
        <v>666</v>
      </c>
      <c r="B667" s="7">
        <v>15645772</v>
      </c>
      <c r="C667" s="6" t="s">
        <v>196</v>
      </c>
      <c r="D667" s="7">
        <v>661</v>
      </c>
      <c r="E667" s="6" t="s">
        <v>15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">
      <c r="A668" s="6">
        <v>667</v>
      </c>
      <c r="B668" s="7">
        <v>15725511</v>
      </c>
      <c r="C668" s="6" t="s">
        <v>93</v>
      </c>
      <c r="D668" s="7">
        <v>559</v>
      </c>
      <c r="E668" s="6" t="s">
        <v>15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">
      <c r="A669" s="6">
        <v>668</v>
      </c>
      <c r="B669" s="7">
        <v>15575024</v>
      </c>
      <c r="C669" s="6" t="s">
        <v>551</v>
      </c>
      <c r="D669" s="7">
        <v>503</v>
      </c>
      <c r="E669" s="6" t="s">
        <v>15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23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">
      <c r="A671" s="6">
        <v>670</v>
      </c>
      <c r="B671" s="7">
        <v>15662397</v>
      </c>
      <c r="C671" s="6" t="s">
        <v>553</v>
      </c>
      <c r="D671" s="7">
        <v>640</v>
      </c>
      <c r="E671" s="6" t="s">
        <v>15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">
      <c r="A673" s="6">
        <v>672</v>
      </c>
      <c r="B673" s="7">
        <v>15674991</v>
      </c>
      <c r="C673" s="6" t="s">
        <v>555</v>
      </c>
      <c r="D673" s="7">
        <v>667</v>
      </c>
      <c r="E673" s="6" t="s">
        <v>15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">
      <c r="A674" s="6">
        <v>673</v>
      </c>
      <c r="B674" s="7">
        <v>15721024</v>
      </c>
      <c r="C674" s="6" t="s">
        <v>556</v>
      </c>
      <c r="D674" s="7">
        <v>642</v>
      </c>
      <c r="E674" s="6" t="s">
        <v>15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39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23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">
      <c r="A677" s="6">
        <v>676</v>
      </c>
      <c r="B677" s="7">
        <v>15754605</v>
      </c>
      <c r="C677" s="6" t="s">
        <v>558</v>
      </c>
      <c r="D677" s="7">
        <v>563</v>
      </c>
      <c r="E677" s="6" t="s">
        <v>15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39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39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39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">
      <c r="A682" s="6">
        <v>681</v>
      </c>
      <c r="B682" s="7">
        <v>15780804</v>
      </c>
      <c r="C682" s="6" t="s">
        <v>563</v>
      </c>
      <c r="D682" s="7">
        <v>482</v>
      </c>
      <c r="E682" s="6" t="s">
        <v>15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23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">
      <c r="A686" s="6">
        <v>685</v>
      </c>
      <c r="B686" s="7">
        <v>15747867</v>
      </c>
      <c r="C686" s="6" t="s">
        <v>70</v>
      </c>
      <c r="D686" s="7">
        <v>583</v>
      </c>
      <c r="E686" s="6" t="s">
        <v>15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23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">
      <c r="A688" s="6">
        <v>687</v>
      </c>
      <c r="B688" s="7">
        <v>15801277</v>
      </c>
      <c r="C688" s="6" t="s">
        <v>567</v>
      </c>
      <c r="D688" s="7">
        <v>715</v>
      </c>
      <c r="E688" s="6" t="s">
        <v>15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">
      <c r="A690" s="6">
        <v>689</v>
      </c>
      <c r="B690" s="7">
        <v>15802741</v>
      </c>
      <c r="C690" s="6" t="s">
        <v>569</v>
      </c>
      <c r="D690" s="7">
        <v>625</v>
      </c>
      <c r="E690" s="6" t="s">
        <v>15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">
      <c r="A691" s="6">
        <v>690</v>
      </c>
      <c r="B691" s="7">
        <v>15720649</v>
      </c>
      <c r="C691" s="6" t="s">
        <v>570</v>
      </c>
      <c r="D691" s="7">
        <v>641</v>
      </c>
      <c r="E691" s="6" t="s">
        <v>15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">
      <c r="A693" s="6">
        <v>692</v>
      </c>
      <c r="B693" s="7">
        <v>15688251</v>
      </c>
      <c r="C693" s="6" t="s">
        <v>572</v>
      </c>
      <c r="D693" s="7">
        <v>767</v>
      </c>
      <c r="E693" s="6" t="s">
        <v>15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">
      <c r="A695" s="6">
        <v>694</v>
      </c>
      <c r="B695" s="7">
        <v>15740900</v>
      </c>
      <c r="C695" s="6" t="s">
        <v>574</v>
      </c>
      <c r="D695" s="7">
        <v>589</v>
      </c>
      <c r="E695" s="6" t="s">
        <v>15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">
      <c r="A696" s="6">
        <v>695</v>
      </c>
      <c r="B696" s="7">
        <v>15681068</v>
      </c>
      <c r="C696" s="6" t="s">
        <v>575</v>
      </c>
      <c r="D696" s="7">
        <v>796</v>
      </c>
      <c r="E696" s="6" t="s">
        <v>15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">
      <c r="A697" s="6">
        <v>696</v>
      </c>
      <c r="B697" s="7">
        <v>15748625</v>
      </c>
      <c r="C697" s="6" t="s">
        <v>576</v>
      </c>
      <c r="D697" s="7">
        <v>664</v>
      </c>
      <c r="E697" s="6" t="s">
        <v>15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23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23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">
      <c r="A702" s="6">
        <v>701</v>
      </c>
      <c r="B702" s="7">
        <v>15803457</v>
      </c>
      <c r="C702" s="6" t="s">
        <v>38</v>
      </c>
      <c r="D702" s="7">
        <v>750</v>
      </c>
      <c r="E702" s="6" t="s">
        <v>15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">
      <c r="A703" s="6">
        <v>702</v>
      </c>
      <c r="B703" s="7">
        <v>15659098</v>
      </c>
      <c r="C703" s="6" t="s">
        <v>581</v>
      </c>
      <c r="D703" s="7">
        <v>669</v>
      </c>
      <c r="E703" s="6" t="s">
        <v>15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39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23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">
      <c r="A709" s="6">
        <v>708</v>
      </c>
      <c r="B709" s="7">
        <v>15773809</v>
      </c>
      <c r="C709" s="6" t="s">
        <v>186</v>
      </c>
      <c r="D709" s="7">
        <v>620</v>
      </c>
      <c r="E709" s="6" t="s">
        <v>15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">
      <c r="A710" s="6">
        <v>709</v>
      </c>
      <c r="B710" s="7">
        <v>15649423</v>
      </c>
      <c r="C710" s="6" t="s">
        <v>585</v>
      </c>
      <c r="D710" s="7">
        <v>580</v>
      </c>
      <c r="E710" s="6" t="s">
        <v>15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">
      <c r="A711" s="6">
        <v>710</v>
      </c>
      <c r="B711" s="7">
        <v>15734886</v>
      </c>
      <c r="C711" s="6" t="s">
        <v>586</v>
      </c>
      <c r="D711" s="7">
        <v>686</v>
      </c>
      <c r="E711" s="6" t="s">
        <v>15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">
      <c r="A712" s="6">
        <v>711</v>
      </c>
      <c r="B712" s="7">
        <v>15722548</v>
      </c>
      <c r="C712" s="6" t="s">
        <v>587</v>
      </c>
      <c r="D712" s="7">
        <v>540</v>
      </c>
      <c r="E712" s="6" t="s">
        <v>15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23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">
      <c r="A715" s="6">
        <v>714</v>
      </c>
      <c r="B715" s="7">
        <v>15716164</v>
      </c>
      <c r="C715" s="6" t="s">
        <v>590</v>
      </c>
      <c r="D715" s="7">
        <v>501</v>
      </c>
      <c r="E715" s="6" t="s">
        <v>15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16</v>
      </c>
      <c r="G716" s="7">
        <v>39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">
      <c r="A717" s="6">
        <v>716</v>
      </c>
      <c r="B717" s="7">
        <v>15578977</v>
      </c>
      <c r="C717" s="6" t="s">
        <v>176</v>
      </c>
      <c r="D717" s="7">
        <v>786</v>
      </c>
      <c r="E717" s="6" t="s">
        <v>15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16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">
      <c r="A720" s="6">
        <v>719</v>
      </c>
      <c r="B720" s="7">
        <v>15696859</v>
      </c>
      <c r="C720" s="6" t="s">
        <v>592</v>
      </c>
      <c r="D720" s="7">
        <v>474</v>
      </c>
      <c r="E720" s="6" t="s">
        <v>15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">
      <c r="A721" s="6">
        <v>720</v>
      </c>
      <c r="B721" s="7">
        <v>15653780</v>
      </c>
      <c r="C721" s="6" t="s">
        <v>593</v>
      </c>
      <c r="D721" s="7">
        <v>621</v>
      </c>
      <c r="E721" s="6" t="s">
        <v>15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16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16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">
      <c r="A724" s="6">
        <v>723</v>
      </c>
      <c r="B724" s="7">
        <v>15736879</v>
      </c>
      <c r="C724" s="6" t="s">
        <v>25</v>
      </c>
      <c r="D724" s="7">
        <v>669</v>
      </c>
      <c r="E724" s="6" t="s">
        <v>15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">
      <c r="A725" s="6">
        <v>724</v>
      </c>
      <c r="B725" s="7">
        <v>15571973</v>
      </c>
      <c r="C725" s="6" t="s">
        <v>594</v>
      </c>
      <c r="D725" s="7">
        <v>776</v>
      </c>
      <c r="E725" s="6" t="s">
        <v>15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">
      <c r="A726" s="6">
        <v>725</v>
      </c>
      <c r="B726" s="7">
        <v>15626742</v>
      </c>
      <c r="C726" s="6" t="s">
        <v>365</v>
      </c>
      <c r="D726" s="7">
        <v>694</v>
      </c>
      <c r="E726" s="6" t="s">
        <v>15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">
      <c r="A727" s="6">
        <v>726</v>
      </c>
      <c r="B727" s="7">
        <v>15672692</v>
      </c>
      <c r="C727" s="6" t="s">
        <v>67</v>
      </c>
      <c r="D727" s="7">
        <v>787</v>
      </c>
      <c r="E727" s="6" t="s">
        <v>15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">
      <c r="A728" s="6">
        <v>727</v>
      </c>
      <c r="B728" s="7">
        <v>15673570</v>
      </c>
      <c r="C728" s="6" t="s">
        <v>595</v>
      </c>
      <c r="D728" s="7">
        <v>580</v>
      </c>
      <c r="E728" s="6" t="s">
        <v>15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23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23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8.8" x14ac:dyDescent="0.3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8.8" x14ac:dyDescent="0.3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16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23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8.8" x14ac:dyDescent="0.3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16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16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16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23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23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16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23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16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23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8.8" x14ac:dyDescent="0.3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16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16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23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16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23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16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16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16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16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16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8.8" x14ac:dyDescent="0.3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16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8.8" x14ac:dyDescent="0.3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8.8" x14ac:dyDescent="0.3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8.8" x14ac:dyDescent="0.3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">
      <c r="A935" s="6">
        <v>934</v>
      </c>
      <c r="B935" s="7">
        <v>15737795</v>
      </c>
      <c r="C935" s="6" t="s">
        <v>33</v>
      </c>
      <c r="D935" s="7">
        <v>512</v>
      </c>
      <c r="E935" s="6" t="s">
        <v>18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">
      <c r="A936" s="6">
        <v>935</v>
      </c>
      <c r="B936" s="7">
        <v>15790299</v>
      </c>
      <c r="C936" s="6" t="s">
        <v>619</v>
      </c>
      <c r="D936" s="7">
        <v>592</v>
      </c>
      <c r="E936" s="6" t="s">
        <v>18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">
      <c r="A942" s="6">
        <v>941</v>
      </c>
      <c r="B942" s="7">
        <v>15754084</v>
      </c>
      <c r="C942" s="6" t="s">
        <v>725</v>
      </c>
      <c r="D942" s="7">
        <v>710</v>
      </c>
      <c r="E942" s="6" t="s">
        <v>18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">
      <c r="A947" s="6">
        <v>946</v>
      </c>
      <c r="B947" s="7">
        <v>15709295</v>
      </c>
      <c r="C947" s="6" t="s">
        <v>728</v>
      </c>
      <c r="D947" s="7">
        <v>697</v>
      </c>
      <c r="E947" s="6" t="s">
        <v>18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">
      <c r="A948" s="6">
        <v>947</v>
      </c>
      <c r="B948" s="7">
        <v>15745324</v>
      </c>
      <c r="C948" s="6" t="s">
        <v>601</v>
      </c>
      <c r="D948" s="7">
        <v>599</v>
      </c>
      <c r="E948" s="6" t="s">
        <v>18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">
      <c r="A955" s="6">
        <v>954</v>
      </c>
      <c r="B955" s="7">
        <v>15671139</v>
      </c>
      <c r="C955" s="6" t="s">
        <v>732</v>
      </c>
      <c r="D955" s="7">
        <v>694</v>
      </c>
      <c r="E955" s="6" t="s">
        <v>18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">
      <c r="A956" s="6">
        <v>955</v>
      </c>
      <c r="B956" s="7">
        <v>15660429</v>
      </c>
      <c r="C956" s="6" t="s">
        <v>733</v>
      </c>
      <c r="D956" s="7">
        <v>665</v>
      </c>
      <c r="E956" s="6" t="s">
        <v>18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">
      <c r="A958" s="6">
        <v>957</v>
      </c>
      <c r="B958" s="7">
        <v>15631681</v>
      </c>
      <c r="C958" s="6" t="s">
        <v>735</v>
      </c>
      <c r="D958" s="7">
        <v>807</v>
      </c>
      <c r="E958" s="6" t="s">
        <v>18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">
      <c r="A959" s="6">
        <v>958</v>
      </c>
      <c r="B959" s="7">
        <v>15731522</v>
      </c>
      <c r="C959" s="6" t="s">
        <v>616</v>
      </c>
      <c r="D959" s="7">
        <v>771</v>
      </c>
      <c r="E959" s="6" t="s">
        <v>18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">
      <c r="A960" s="6">
        <v>959</v>
      </c>
      <c r="B960" s="7">
        <v>15619529</v>
      </c>
      <c r="C960" s="6" t="s">
        <v>104</v>
      </c>
      <c r="D960" s="7">
        <v>531</v>
      </c>
      <c r="E960" s="6" t="s">
        <v>18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">
      <c r="A963" s="6">
        <v>962</v>
      </c>
      <c r="B963" s="7">
        <v>15582797</v>
      </c>
      <c r="C963" s="6" t="s">
        <v>262</v>
      </c>
      <c r="D963" s="7">
        <v>685</v>
      </c>
      <c r="E963" s="6" t="s">
        <v>18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">
      <c r="A964" s="6">
        <v>963</v>
      </c>
      <c r="B964" s="7">
        <v>15753831</v>
      </c>
      <c r="C964" s="6" t="s">
        <v>648</v>
      </c>
      <c r="D964" s="7">
        <v>642</v>
      </c>
      <c r="E964" s="6" t="s">
        <v>18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">
      <c r="A965" s="6">
        <v>964</v>
      </c>
      <c r="B965" s="7">
        <v>15731815</v>
      </c>
      <c r="C965" s="6" t="s">
        <v>737</v>
      </c>
      <c r="D965" s="7">
        <v>529</v>
      </c>
      <c r="E965" s="6" t="s">
        <v>18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">
      <c r="A969" s="6">
        <v>968</v>
      </c>
      <c r="B969" s="7">
        <v>15720893</v>
      </c>
      <c r="C969" s="6" t="s">
        <v>741</v>
      </c>
      <c r="D969" s="7">
        <v>637</v>
      </c>
      <c r="E969" s="6" t="s">
        <v>18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">
      <c r="A975" s="6">
        <v>974</v>
      </c>
      <c r="B975" s="7">
        <v>15779711</v>
      </c>
      <c r="C975" s="6" t="s">
        <v>485</v>
      </c>
      <c r="D975" s="7">
        <v>750</v>
      </c>
      <c r="E975" s="6" t="s">
        <v>18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">
      <c r="A977" s="6">
        <v>976</v>
      </c>
      <c r="B977" s="7">
        <v>15685357</v>
      </c>
      <c r="C977" s="6" t="s">
        <v>698</v>
      </c>
      <c r="D977" s="7">
        <v>750</v>
      </c>
      <c r="E977" s="6" t="s">
        <v>18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">
      <c r="A978" s="6">
        <v>977</v>
      </c>
      <c r="B978" s="7">
        <v>15570060</v>
      </c>
      <c r="C978" s="6" t="s">
        <v>746</v>
      </c>
      <c r="D978" s="7">
        <v>649</v>
      </c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">
      <c r="A989" s="6">
        <v>988</v>
      </c>
      <c r="B989" s="7">
        <v>15613749</v>
      </c>
      <c r="C989" s="6" t="s">
        <v>750</v>
      </c>
      <c r="D989" s="7">
        <v>569</v>
      </c>
      <c r="E989" s="6" t="s">
        <v>18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">
      <c r="A990" s="6">
        <v>989</v>
      </c>
      <c r="B990" s="7">
        <v>15664521</v>
      </c>
      <c r="C990" s="6" t="s">
        <v>751</v>
      </c>
      <c r="D990" s="7">
        <v>659</v>
      </c>
      <c r="E990" s="6" t="s">
        <v>18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autoFilter ref="A1:N992" xr:uid="{3B2686BD-6EA9-44AF-A8EA-3A762F41AD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6F5C-4DC8-4952-A055-2621A225BFB5}">
  <sheetPr>
    <tabColor theme="9" tint="0.59999389629810485"/>
  </sheetPr>
  <dimension ref="A1:C10"/>
  <sheetViews>
    <sheetView workbookViewId="0">
      <selection activeCell="A11" sqref="A11"/>
    </sheetView>
  </sheetViews>
  <sheetFormatPr defaultRowHeight="14.4" x14ac:dyDescent="0.3"/>
  <cols>
    <col min="1" max="1" width="13.33203125" style="11" customWidth="1"/>
    <col min="2" max="2" width="92.6640625" customWidth="1"/>
    <col min="3" max="3" width="25.5546875" style="13" customWidth="1"/>
  </cols>
  <sheetData>
    <row r="1" spans="1:3" ht="18" x14ac:dyDescent="0.35">
      <c r="A1" s="17" t="s">
        <v>759</v>
      </c>
      <c r="B1" s="17" t="s">
        <v>760</v>
      </c>
      <c r="C1" s="17" t="s">
        <v>762</v>
      </c>
    </row>
    <row r="2" spans="1:3" ht="28.8" x14ac:dyDescent="0.3">
      <c r="A2" s="11" t="s">
        <v>761</v>
      </c>
      <c r="B2" s="10" t="s">
        <v>766</v>
      </c>
    </row>
    <row r="3" spans="1:3" ht="43.2" x14ac:dyDescent="0.3">
      <c r="A3" s="12" t="s">
        <v>3</v>
      </c>
      <c r="B3" s="10" t="s">
        <v>763</v>
      </c>
      <c r="C3" s="14"/>
    </row>
    <row r="4" spans="1:3" x14ac:dyDescent="0.3">
      <c r="A4" s="12"/>
      <c r="B4" s="18" t="s">
        <v>770</v>
      </c>
      <c r="C4" s="15">
        <f>AVERAGE('Cleaned Data'!D2:D992)</f>
        <v>648.51362260343092</v>
      </c>
    </row>
    <row r="5" spans="1:3" ht="57.6" x14ac:dyDescent="0.3">
      <c r="A5" s="11" t="s">
        <v>4</v>
      </c>
      <c r="B5" s="10" t="s">
        <v>764</v>
      </c>
    </row>
    <row r="6" spans="1:3" ht="57.6" x14ac:dyDescent="0.3">
      <c r="A6" s="11" t="s">
        <v>5</v>
      </c>
      <c r="B6" s="10" t="s">
        <v>767</v>
      </c>
    </row>
    <row r="7" spans="1:3" ht="43.2" x14ac:dyDescent="0.3">
      <c r="A7" s="12" t="s">
        <v>6</v>
      </c>
      <c r="B7" s="10" t="s">
        <v>769</v>
      </c>
    </row>
    <row r="8" spans="1:3" x14ac:dyDescent="0.3">
      <c r="A8" s="12"/>
      <c r="B8" s="18" t="s">
        <v>768</v>
      </c>
      <c r="C8" s="15">
        <f>AVERAGE('Cleaned Data'!G24:G992)</f>
        <v>39.138286893704851</v>
      </c>
    </row>
    <row r="9" spans="1:3" x14ac:dyDescent="0.3">
      <c r="A9" s="12" t="s">
        <v>771</v>
      </c>
      <c r="B9" s="10" t="s">
        <v>772</v>
      </c>
    </row>
    <row r="10" spans="1:3" x14ac:dyDescent="0.3">
      <c r="A10" s="12"/>
      <c r="B10" s="18" t="s">
        <v>773</v>
      </c>
      <c r="C10" s="19">
        <f>AVERAGE('Cleaned Data'!M2:M992)</f>
        <v>98574.543013144619</v>
      </c>
    </row>
  </sheetData>
  <mergeCells count="3">
    <mergeCell ref="A3:A4"/>
    <mergeCell ref="A7:A8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9B7A-7E3C-454B-BFD9-F28ACA4C40F3}">
  <sheetPr>
    <tabColor theme="9"/>
  </sheetPr>
  <dimension ref="B1:AG25"/>
  <sheetViews>
    <sheetView topLeftCell="Q1" workbookViewId="0">
      <selection activeCell="V3" sqref="V3"/>
    </sheetView>
  </sheetViews>
  <sheetFormatPr defaultRowHeight="14.4" x14ac:dyDescent="0.3"/>
  <cols>
    <col min="2" max="2" width="12.77734375" bestFit="1" customWidth="1"/>
    <col min="3" max="3" width="19.44140625" bestFit="1" customWidth="1"/>
    <col min="5" max="5" width="12.77734375" bestFit="1" customWidth="1"/>
    <col min="6" max="6" width="15.6640625" bestFit="1" customWidth="1"/>
    <col min="8" max="8" width="12.77734375" bestFit="1" customWidth="1"/>
    <col min="9" max="9" width="15.44140625" bestFit="1" customWidth="1"/>
    <col min="11" max="11" width="12.77734375" bestFit="1" customWidth="1"/>
    <col min="12" max="12" width="12.109375" bestFit="1" customWidth="1"/>
    <col min="13" max="13" width="10.6640625" bestFit="1" customWidth="1"/>
    <col min="14" max="14" width="12.77734375" bestFit="1" customWidth="1"/>
    <col min="15" max="15" width="15" bestFit="1" customWidth="1"/>
    <col min="17" max="17" width="16.88671875" bestFit="1" customWidth="1"/>
    <col min="18" max="18" width="15.5546875" bestFit="1" customWidth="1"/>
    <col min="20" max="20" width="12.77734375" bestFit="1" customWidth="1"/>
    <col min="21" max="21" width="26.5546875" bestFit="1" customWidth="1"/>
    <col min="22" max="22" width="10.44140625" customWidth="1"/>
    <col min="23" max="23" width="12.77734375" bestFit="1" customWidth="1"/>
    <col min="24" max="24" width="18.5546875" bestFit="1" customWidth="1"/>
    <col min="26" max="26" width="12.77734375" bestFit="1" customWidth="1"/>
    <col min="27" max="27" width="22.44140625" bestFit="1" customWidth="1"/>
    <col min="29" max="29" width="16.88671875" bestFit="1" customWidth="1"/>
    <col min="30" max="30" width="23.33203125" bestFit="1" customWidth="1"/>
    <col min="32" max="32" width="12.77734375" bestFit="1" customWidth="1"/>
    <col min="33" max="33" width="24" bestFit="1" customWidth="1"/>
  </cols>
  <sheetData>
    <row r="1" spans="2:33" ht="28.8" x14ac:dyDescent="0.55000000000000004">
      <c r="B1" s="44" t="s">
        <v>844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3" spans="2:33" ht="21" x14ac:dyDescent="0.4">
      <c r="B3" s="43" t="s">
        <v>3</v>
      </c>
      <c r="C3" s="43"/>
      <c r="E3" s="43" t="s">
        <v>4</v>
      </c>
      <c r="F3" s="43"/>
      <c r="H3" s="43" t="s">
        <v>5</v>
      </c>
      <c r="I3" s="43"/>
      <c r="K3" s="43" t="s">
        <v>6</v>
      </c>
      <c r="L3" s="43"/>
      <c r="N3" s="43" t="s">
        <v>7</v>
      </c>
      <c r="O3" s="43"/>
      <c r="Q3" s="43" t="s">
        <v>8</v>
      </c>
      <c r="R3" s="43"/>
      <c r="T3" s="43" t="s">
        <v>784</v>
      </c>
      <c r="U3" s="43"/>
      <c r="W3" s="43" t="s">
        <v>778</v>
      </c>
      <c r="X3" s="43"/>
      <c r="Z3" s="43" t="s">
        <v>777</v>
      </c>
      <c r="AA3" s="43"/>
      <c r="AC3" s="43" t="s">
        <v>12</v>
      </c>
      <c r="AD3" s="43"/>
      <c r="AF3" s="43" t="s">
        <v>851</v>
      </c>
      <c r="AG3" s="43"/>
    </row>
    <row r="4" spans="2:33" x14ac:dyDescent="0.3">
      <c r="B4" s="20" t="s">
        <v>780</v>
      </c>
      <c r="C4" t="s">
        <v>795</v>
      </c>
      <c r="E4" s="20" t="s">
        <v>780</v>
      </c>
      <c r="F4" t="s">
        <v>794</v>
      </c>
      <c r="H4" s="20" t="s">
        <v>780</v>
      </c>
      <c r="I4" t="s">
        <v>796</v>
      </c>
      <c r="K4" s="20" t="s">
        <v>780</v>
      </c>
      <c r="L4" t="s">
        <v>792</v>
      </c>
      <c r="N4" s="20" t="s">
        <v>780</v>
      </c>
      <c r="O4" t="s">
        <v>782</v>
      </c>
      <c r="Q4" s="20" t="s">
        <v>780</v>
      </c>
      <c r="R4" t="s">
        <v>797</v>
      </c>
      <c r="T4" s="20" t="s">
        <v>780</v>
      </c>
      <c r="U4" t="s">
        <v>783</v>
      </c>
      <c r="W4" s="20" t="s">
        <v>780</v>
      </c>
      <c r="X4" t="s">
        <v>785</v>
      </c>
      <c r="Z4" s="20" t="s">
        <v>780</v>
      </c>
      <c r="AA4" t="s">
        <v>810</v>
      </c>
      <c r="AC4" s="20" t="s">
        <v>780</v>
      </c>
      <c r="AD4" t="s">
        <v>787</v>
      </c>
      <c r="AF4" s="20" t="s">
        <v>780</v>
      </c>
      <c r="AG4" t="s">
        <v>852</v>
      </c>
    </row>
    <row r="5" spans="2:33" x14ac:dyDescent="0.3">
      <c r="B5" s="13" t="s">
        <v>799</v>
      </c>
      <c r="C5" s="21">
        <v>0.24949494949494949</v>
      </c>
      <c r="E5" s="13" t="s">
        <v>15</v>
      </c>
      <c r="F5" s="21">
        <v>0.48383838383838385</v>
      </c>
      <c r="H5" s="13" t="s">
        <v>16</v>
      </c>
      <c r="I5" s="21">
        <v>0.46666666666666667</v>
      </c>
      <c r="K5" s="13" t="s">
        <v>809</v>
      </c>
      <c r="L5" s="21">
        <v>3.6363636363636362E-2</v>
      </c>
      <c r="N5" s="15">
        <v>0</v>
      </c>
      <c r="O5" s="21">
        <v>3.8383838383838381E-2</v>
      </c>
      <c r="Q5" s="13">
        <v>0</v>
      </c>
      <c r="R5" s="21">
        <v>0.35252525252525252</v>
      </c>
      <c r="T5" s="15">
        <v>1</v>
      </c>
      <c r="U5" s="21">
        <v>0.51515151515151514</v>
      </c>
      <c r="W5" s="15">
        <v>0</v>
      </c>
      <c r="X5" s="21">
        <v>0.29393939393939394</v>
      </c>
      <c r="Z5" s="15">
        <v>0</v>
      </c>
      <c r="AA5" s="21">
        <v>0.49191919191919192</v>
      </c>
      <c r="AC5" s="13" t="s">
        <v>828</v>
      </c>
      <c r="AD5" s="21">
        <v>5.4545454545454543E-2</v>
      </c>
      <c r="AF5" s="15">
        <v>0</v>
      </c>
      <c r="AG5" s="21">
        <v>0.79393939393939394</v>
      </c>
    </row>
    <row r="6" spans="2:33" x14ac:dyDescent="0.3">
      <c r="B6" s="13" t="s">
        <v>800</v>
      </c>
      <c r="C6" s="21">
        <v>0.31515151515151513</v>
      </c>
      <c r="E6" s="13" t="s">
        <v>26</v>
      </c>
      <c r="F6" s="21">
        <v>0.2595959595959596</v>
      </c>
      <c r="H6" s="13" t="s">
        <v>23</v>
      </c>
      <c r="I6" s="21">
        <v>0.53232323232323231</v>
      </c>
      <c r="K6" s="13" t="s">
        <v>831</v>
      </c>
      <c r="L6" s="21">
        <v>0.30808080808080807</v>
      </c>
      <c r="N6" s="15">
        <v>1</v>
      </c>
      <c r="O6" s="21">
        <v>0.10404040404040404</v>
      </c>
      <c r="Q6" s="13" t="s">
        <v>811</v>
      </c>
      <c r="R6" s="21">
        <v>2.0202020202020202E-3</v>
      </c>
      <c r="T6" s="15">
        <v>2</v>
      </c>
      <c r="U6" s="21">
        <v>0.4494949494949495</v>
      </c>
      <c r="W6" s="15">
        <v>1</v>
      </c>
      <c r="X6" s="21">
        <v>0.70606060606060606</v>
      </c>
      <c r="Z6" s="15">
        <v>1</v>
      </c>
      <c r="AA6" s="21">
        <v>0.50808080808080813</v>
      </c>
      <c r="AC6" s="13" t="s">
        <v>829</v>
      </c>
      <c r="AD6" s="21">
        <v>5.9595959595959598E-2</v>
      </c>
      <c r="AF6" s="15">
        <v>1</v>
      </c>
      <c r="AG6" s="21">
        <v>0.20606060606060606</v>
      </c>
    </row>
    <row r="7" spans="2:33" x14ac:dyDescent="0.3">
      <c r="B7" s="13" t="s">
        <v>801</v>
      </c>
      <c r="C7" s="21">
        <v>0.24747474747474749</v>
      </c>
      <c r="E7" s="13" t="s">
        <v>18</v>
      </c>
      <c r="F7" s="21">
        <v>0.25656565656565655</v>
      </c>
      <c r="H7" s="13" t="s">
        <v>765</v>
      </c>
      <c r="I7" s="21">
        <v>1.0101010101010101E-3</v>
      </c>
      <c r="K7" s="13" t="s">
        <v>832</v>
      </c>
      <c r="L7" s="21">
        <v>0.41919191919191917</v>
      </c>
      <c r="N7" s="15">
        <v>2</v>
      </c>
      <c r="O7" s="21">
        <v>0.1111111111111111</v>
      </c>
      <c r="Q7" s="13" t="s">
        <v>812</v>
      </c>
      <c r="R7" s="21">
        <v>7.0707070707070711E-3</v>
      </c>
      <c r="T7" s="15">
        <v>3</v>
      </c>
      <c r="U7" s="21">
        <v>3.3333333333333333E-2</v>
      </c>
      <c r="W7" s="15" t="s">
        <v>781</v>
      </c>
      <c r="X7" s="21">
        <v>1</v>
      </c>
      <c r="Z7" s="15" t="s">
        <v>781</v>
      </c>
      <c r="AA7" s="21">
        <v>1</v>
      </c>
      <c r="AC7" s="13" t="s">
        <v>830</v>
      </c>
      <c r="AD7" s="21">
        <v>4.4444444444444446E-2</v>
      </c>
      <c r="AF7" s="15" t="s">
        <v>781</v>
      </c>
      <c r="AG7" s="21">
        <v>1</v>
      </c>
    </row>
    <row r="8" spans="2:33" x14ac:dyDescent="0.3">
      <c r="B8" s="13" t="s">
        <v>802</v>
      </c>
      <c r="C8" s="21">
        <v>0.12929292929292929</v>
      </c>
      <c r="E8" s="13" t="s">
        <v>781</v>
      </c>
      <c r="F8" s="21">
        <v>1</v>
      </c>
      <c r="H8" s="13" t="s">
        <v>781</v>
      </c>
      <c r="I8" s="21">
        <v>1</v>
      </c>
      <c r="K8" s="13" t="s">
        <v>833</v>
      </c>
      <c r="L8" s="21">
        <v>0.14545454545454545</v>
      </c>
      <c r="N8" s="15">
        <v>3</v>
      </c>
      <c r="O8" s="21">
        <v>0.10202020202020202</v>
      </c>
      <c r="Q8" s="13" t="s">
        <v>813</v>
      </c>
      <c r="R8" s="21">
        <v>1.2121212121212121E-2</v>
      </c>
      <c r="T8" s="15">
        <v>4</v>
      </c>
      <c r="U8" s="21">
        <v>2.0202020202020202E-3</v>
      </c>
      <c r="AC8" s="13" t="s">
        <v>811</v>
      </c>
      <c r="AD8" s="21">
        <v>4.8484848484848485E-2</v>
      </c>
    </row>
    <row r="9" spans="2:33" x14ac:dyDescent="0.3">
      <c r="B9" s="13" t="s">
        <v>803</v>
      </c>
      <c r="C9" s="21">
        <v>5.8585858585858588E-2</v>
      </c>
      <c r="K9" s="13" t="s">
        <v>834</v>
      </c>
      <c r="L9" s="21">
        <v>6.363636363636363E-2</v>
      </c>
      <c r="N9" s="15">
        <v>4</v>
      </c>
      <c r="O9" s="21">
        <v>8.6868686868686873E-2</v>
      </c>
      <c r="Q9" s="13" t="s">
        <v>814</v>
      </c>
      <c r="R9" s="21">
        <v>1.8181818181818181E-2</v>
      </c>
      <c r="T9" s="15" t="s">
        <v>781</v>
      </c>
      <c r="U9" s="21">
        <v>1</v>
      </c>
      <c r="AC9" s="13" t="s">
        <v>812</v>
      </c>
      <c r="AD9" s="21">
        <v>4.5454545454545456E-2</v>
      </c>
    </row>
    <row r="10" spans="2:33" x14ac:dyDescent="0.3">
      <c r="B10" s="13" t="s">
        <v>781</v>
      </c>
      <c r="C10" s="21">
        <v>1</v>
      </c>
      <c r="K10" s="13" t="s">
        <v>835</v>
      </c>
      <c r="L10" s="21">
        <v>2.2222222222222223E-2</v>
      </c>
      <c r="N10" s="15">
        <v>5</v>
      </c>
      <c r="O10" s="21">
        <v>0.1</v>
      </c>
      <c r="Q10" s="13" t="s">
        <v>815</v>
      </c>
      <c r="R10" s="21">
        <v>2.9292929292929294E-2</v>
      </c>
      <c r="AC10" s="13" t="s">
        <v>813</v>
      </c>
      <c r="AD10" s="21">
        <v>4.2424242424242427E-2</v>
      </c>
    </row>
    <row r="11" spans="2:33" x14ac:dyDescent="0.3">
      <c r="K11" s="13" t="s">
        <v>836</v>
      </c>
      <c r="L11" s="21">
        <v>5.0505050505050509E-3</v>
      </c>
      <c r="N11" s="15">
        <v>6</v>
      </c>
      <c r="O11" s="21">
        <v>9.494949494949495E-2</v>
      </c>
      <c r="Q11" s="13" t="s">
        <v>816</v>
      </c>
      <c r="R11" s="21">
        <v>3.8383838383838381E-2</v>
      </c>
      <c r="AC11" s="13" t="s">
        <v>814</v>
      </c>
      <c r="AD11" s="21">
        <v>4.2424242424242427E-2</v>
      </c>
    </row>
    <row r="12" spans="2:33" x14ac:dyDescent="0.3">
      <c r="K12" s="13" t="s">
        <v>781</v>
      </c>
      <c r="L12" s="21">
        <v>1</v>
      </c>
      <c r="N12" s="15">
        <v>7</v>
      </c>
      <c r="O12" s="21">
        <v>9.3939393939393934E-2</v>
      </c>
      <c r="Q12" s="13" t="s">
        <v>817</v>
      </c>
      <c r="R12" s="21">
        <v>4.8484848484848485E-2</v>
      </c>
      <c r="AC12" s="13" t="s">
        <v>815</v>
      </c>
      <c r="AD12" s="21">
        <v>6.8686868686868685E-2</v>
      </c>
    </row>
    <row r="13" spans="2:33" x14ac:dyDescent="0.3">
      <c r="N13" s="15">
        <v>8</v>
      </c>
      <c r="O13" s="21">
        <v>0.10909090909090909</v>
      </c>
      <c r="Q13" s="13" t="s">
        <v>818</v>
      </c>
      <c r="R13" s="21">
        <v>7.1717171717171721E-2</v>
      </c>
      <c r="AC13" s="13" t="s">
        <v>816</v>
      </c>
      <c r="AD13" s="21">
        <v>4.8484848484848485E-2</v>
      </c>
    </row>
    <row r="14" spans="2:33" x14ac:dyDescent="0.3">
      <c r="N14" s="15">
        <v>9</v>
      </c>
      <c r="O14" s="21">
        <v>0.10909090909090909</v>
      </c>
      <c r="Q14" s="13" t="s">
        <v>819</v>
      </c>
      <c r="R14" s="21">
        <v>8.7878787878787876E-2</v>
      </c>
      <c r="AC14" s="13" t="s">
        <v>817</v>
      </c>
      <c r="AD14" s="21">
        <v>5.4545454545454543E-2</v>
      </c>
    </row>
    <row r="15" spans="2:33" x14ac:dyDescent="0.3">
      <c r="N15" s="15">
        <v>10</v>
      </c>
      <c r="O15" s="21">
        <v>5.0505050505050504E-2</v>
      </c>
      <c r="Q15" s="13" t="s">
        <v>820</v>
      </c>
      <c r="R15" s="21">
        <v>9.3939393939393934E-2</v>
      </c>
      <c r="AC15" s="13" t="s">
        <v>818</v>
      </c>
      <c r="AD15" s="21">
        <v>4.4444444444444446E-2</v>
      </c>
    </row>
    <row r="16" spans="2:33" x14ac:dyDescent="0.3">
      <c r="N16" s="15" t="s">
        <v>781</v>
      </c>
      <c r="O16" s="21">
        <v>1</v>
      </c>
      <c r="Q16" s="13" t="s">
        <v>821</v>
      </c>
      <c r="R16" s="21">
        <v>8.0808080808080815E-2</v>
      </c>
      <c r="AC16" s="13" t="s">
        <v>819</v>
      </c>
      <c r="AD16" s="21">
        <v>5.9595959595959598E-2</v>
      </c>
    </row>
    <row r="17" spans="17:30" x14ac:dyDescent="0.3">
      <c r="Q17" s="13" t="s">
        <v>822</v>
      </c>
      <c r="R17" s="21">
        <v>4.8484848484848485E-2</v>
      </c>
      <c r="AC17" s="13" t="s">
        <v>820</v>
      </c>
      <c r="AD17" s="21">
        <v>5.7575757575757579E-2</v>
      </c>
    </row>
    <row r="18" spans="17:30" x14ac:dyDescent="0.3">
      <c r="Q18" s="13" t="s">
        <v>823</v>
      </c>
      <c r="R18" s="21">
        <v>3.9393939393939391E-2</v>
      </c>
      <c r="AC18" s="13" t="s">
        <v>821</v>
      </c>
      <c r="AD18" s="21">
        <v>4.4444444444444446E-2</v>
      </c>
    </row>
    <row r="19" spans="17:30" x14ac:dyDescent="0.3">
      <c r="Q19" s="13" t="s">
        <v>824</v>
      </c>
      <c r="R19" s="21">
        <v>2.9292929292929294E-2</v>
      </c>
      <c r="AC19" s="13" t="s">
        <v>822</v>
      </c>
      <c r="AD19" s="21">
        <v>5.6565656565656569E-2</v>
      </c>
    </row>
    <row r="20" spans="17:30" x14ac:dyDescent="0.3">
      <c r="Q20" s="13" t="s">
        <v>825</v>
      </c>
      <c r="R20" s="21">
        <v>2.2222222222222223E-2</v>
      </c>
      <c r="AC20" s="13" t="s">
        <v>823</v>
      </c>
      <c r="AD20" s="21">
        <v>4.6464646464646465E-2</v>
      </c>
    </row>
    <row r="21" spans="17:30" x14ac:dyDescent="0.3">
      <c r="Q21" s="13" t="s">
        <v>826</v>
      </c>
      <c r="R21" s="21">
        <v>1.0101010101010102E-2</v>
      </c>
      <c r="AC21" s="13" t="s">
        <v>824</v>
      </c>
      <c r="AD21" s="21">
        <v>4.2424242424242427E-2</v>
      </c>
    </row>
    <row r="22" spans="17:30" x14ac:dyDescent="0.3">
      <c r="Q22" s="13" t="s">
        <v>827</v>
      </c>
      <c r="R22" s="21">
        <v>5.0505050505050509E-3</v>
      </c>
      <c r="AC22" s="13" t="s">
        <v>825</v>
      </c>
      <c r="AD22" s="21">
        <v>4.6464646464646465E-2</v>
      </c>
    </row>
    <row r="23" spans="17:30" x14ac:dyDescent="0.3">
      <c r="Q23" s="13" t="s">
        <v>839</v>
      </c>
      <c r="R23" s="21">
        <v>1.0101010101010101E-3</v>
      </c>
      <c r="AC23" s="13" t="s">
        <v>826</v>
      </c>
      <c r="AD23" s="21">
        <v>4.4444444444444446E-2</v>
      </c>
    </row>
    <row r="24" spans="17:30" x14ac:dyDescent="0.3">
      <c r="Q24" s="13" t="s">
        <v>840</v>
      </c>
      <c r="R24" s="21">
        <v>2.0202020202020202E-3</v>
      </c>
      <c r="AC24" s="13" t="s">
        <v>827</v>
      </c>
      <c r="AD24" s="21">
        <v>4.8484848484848485E-2</v>
      </c>
    </row>
    <row r="25" spans="17:30" x14ac:dyDescent="0.3">
      <c r="Q25" s="13" t="s">
        <v>781</v>
      </c>
      <c r="R25" s="21">
        <v>1</v>
      </c>
      <c r="AC25" s="13" t="s">
        <v>781</v>
      </c>
      <c r="AD25" s="21">
        <v>1</v>
      </c>
    </row>
  </sheetData>
  <mergeCells count="12">
    <mergeCell ref="T3:U3"/>
    <mergeCell ref="W3:X3"/>
    <mergeCell ref="Z3:AA3"/>
    <mergeCell ref="AC3:AD3"/>
    <mergeCell ref="AF3:AG3"/>
    <mergeCell ref="B1:AG1"/>
    <mergeCell ref="B3:C3"/>
    <mergeCell ref="E3:F3"/>
    <mergeCell ref="H3:I3"/>
    <mergeCell ref="K3:L3"/>
    <mergeCell ref="N3:O3"/>
    <mergeCell ref="Q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07A-A4C7-4CD5-9A63-0A93245BC4B3}">
  <sheetPr>
    <tabColor theme="4"/>
  </sheetPr>
  <dimension ref="A1:M788"/>
  <sheetViews>
    <sheetView topLeftCell="A752" workbookViewId="0">
      <selection activeCell="Q9" sqref="Q9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1.33203125" bestFit="1" customWidth="1"/>
    <col min="4" max="4" width="8.77734375" bestFit="1" customWidth="1"/>
    <col min="5" max="5" width="7.44140625" bestFit="1" customWidth="1"/>
    <col min="6" max="6" width="4.33203125" bestFit="1" customWidth="1"/>
    <col min="7" max="7" width="7.109375" bestFit="1" customWidth="1"/>
    <col min="8" max="8" width="11.44140625" bestFit="1" customWidth="1"/>
    <col min="9" max="9" width="18.44140625" bestFit="1" customWidth="1"/>
    <col min="10" max="10" width="10.5546875" bestFit="1" customWidth="1"/>
    <col min="11" max="11" width="14.44140625" bestFit="1" customWidth="1"/>
    <col min="12" max="12" width="19.6640625" bestFit="1" customWidth="1"/>
    <col min="13" max="13" width="16" bestFit="1" customWidth="1"/>
  </cols>
  <sheetData>
    <row r="1" spans="1:13" x14ac:dyDescent="0.3">
      <c r="A1" s="4" t="s">
        <v>774</v>
      </c>
      <c r="B1" s="3" t="s">
        <v>761</v>
      </c>
      <c r="C1" s="4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5" t="s">
        <v>8</v>
      </c>
      <c r="I1" s="4" t="s">
        <v>775</v>
      </c>
      <c r="J1" s="4" t="s">
        <v>778</v>
      </c>
      <c r="K1" s="4" t="s">
        <v>777</v>
      </c>
      <c r="L1" s="3" t="s">
        <v>12</v>
      </c>
      <c r="M1" s="4" t="s">
        <v>779</v>
      </c>
    </row>
    <row r="2" spans="1:13" x14ac:dyDescent="0.3">
      <c r="A2" s="7">
        <v>15647311</v>
      </c>
      <c r="B2" s="6" t="s">
        <v>17</v>
      </c>
      <c r="C2" s="7">
        <v>608</v>
      </c>
      <c r="D2" s="6" t="s">
        <v>18</v>
      </c>
      <c r="E2" s="6" t="s">
        <v>16</v>
      </c>
      <c r="F2" s="7">
        <v>41</v>
      </c>
      <c r="G2" s="7">
        <v>1</v>
      </c>
      <c r="H2" s="8">
        <v>83807.86</v>
      </c>
      <c r="I2" s="7">
        <v>1</v>
      </c>
      <c r="J2" s="7">
        <v>0</v>
      </c>
      <c r="K2" s="7">
        <v>1</v>
      </c>
      <c r="L2" s="9">
        <v>112542.58</v>
      </c>
      <c r="M2" s="7">
        <v>0</v>
      </c>
    </row>
    <row r="3" spans="1:13" x14ac:dyDescent="0.3">
      <c r="A3" s="7">
        <v>15701354</v>
      </c>
      <c r="B3" s="6" t="s">
        <v>20</v>
      </c>
      <c r="C3" s="7">
        <v>699</v>
      </c>
      <c r="D3" s="6" t="s">
        <v>15</v>
      </c>
      <c r="E3" s="6" t="s">
        <v>16</v>
      </c>
      <c r="F3" s="7">
        <v>39</v>
      </c>
      <c r="G3" s="7">
        <v>1</v>
      </c>
      <c r="H3" s="8">
        <v>0</v>
      </c>
      <c r="I3" s="7">
        <v>2</v>
      </c>
      <c r="J3" s="7">
        <v>0</v>
      </c>
      <c r="K3" s="7">
        <v>0</v>
      </c>
      <c r="L3" s="9">
        <v>93826.63</v>
      </c>
      <c r="M3" s="7">
        <v>0</v>
      </c>
    </row>
    <row r="4" spans="1:13" x14ac:dyDescent="0.3">
      <c r="A4" s="7">
        <v>15737888</v>
      </c>
      <c r="B4" s="6" t="s">
        <v>21</v>
      </c>
      <c r="C4" s="7">
        <v>850</v>
      </c>
      <c r="D4" s="6" t="s">
        <v>18</v>
      </c>
      <c r="E4" s="6" t="s">
        <v>16</v>
      </c>
      <c r="F4" s="7">
        <v>43</v>
      </c>
      <c r="G4" s="7">
        <v>2</v>
      </c>
      <c r="H4" s="8">
        <v>125510.82</v>
      </c>
      <c r="I4" s="7">
        <v>1</v>
      </c>
      <c r="J4" s="7">
        <v>1</v>
      </c>
      <c r="K4" s="7">
        <v>1</v>
      </c>
      <c r="L4" s="9">
        <v>79084.100000000006</v>
      </c>
      <c r="M4" s="7">
        <v>0</v>
      </c>
    </row>
    <row r="5" spans="1:13" x14ac:dyDescent="0.3">
      <c r="A5" s="7">
        <v>15592531</v>
      </c>
      <c r="B5" s="6" t="s">
        <v>24</v>
      </c>
      <c r="C5" s="7">
        <v>822</v>
      </c>
      <c r="D5" s="6" t="s">
        <v>15</v>
      </c>
      <c r="E5" s="6" t="s">
        <v>23</v>
      </c>
      <c r="F5" s="7">
        <v>50</v>
      </c>
      <c r="G5" s="7">
        <v>7</v>
      </c>
      <c r="H5" s="8">
        <v>0</v>
      </c>
      <c r="I5" s="7">
        <v>2</v>
      </c>
      <c r="J5" s="7">
        <v>1</v>
      </c>
      <c r="K5" s="7">
        <v>1</v>
      </c>
      <c r="L5" s="9">
        <v>10062.799999999999</v>
      </c>
      <c r="M5" s="7">
        <v>0</v>
      </c>
    </row>
    <row r="6" spans="1:13" x14ac:dyDescent="0.3">
      <c r="A6" s="7">
        <v>15792365</v>
      </c>
      <c r="B6" s="6" t="s">
        <v>27</v>
      </c>
      <c r="C6" s="7">
        <v>501</v>
      </c>
      <c r="D6" s="6" t="s">
        <v>15</v>
      </c>
      <c r="E6" s="6" t="s">
        <v>23</v>
      </c>
      <c r="F6" s="7">
        <v>44</v>
      </c>
      <c r="G6" s="7">
        <v>4</v>
      </c>
      <c r="H6" s="8">
        <v>142051.07</v>
      </c>
      <c r="I6" s="7">
        <v>2</v>
      </c>
      <c r="J6" s="7">
        <v>0</v>
      </c>
      <c r="K6" s="7">
        <v>1</v>
      </c>
      <c r="L6" s="9">
        <v>74940.5</v>
      </c>
      <c r="M6" s="7">
        <v>0</v>
      </c>
    </row>
    <row r="7" spans="1:13" x14ac:dyDescent="0.3">
      <c r="A7" s="7">
        <v>15592389</v>
      </c>
      <c r="B7" s="6" t="s">
        <v>28</v>
      </c>
      <c r="C7" s="7">
        <v>684</v>
      </c>
      <c r="D7" s="6" t="s">
        <v>15</v>
      </c>
      <c r="E7" s="6" t="s">
        <v>23</v>
      </c>
      <c r="F7" s="7">
        <v>27</v>
      </c>
      <c r="G7" s="7">
        <v>2</v>
      </c>
      <c r="H7" s="8">
        <v>134603.88</v>
      </c>
      <c r="I7" s="7">
        <v>1</v>
      </c>
      <c r="J7" s="7">
        <v>1</v>
      </c>
      <c r="K7" s="7">
        <v>1</v>
      </c>
      <c r="L7" s="9">
        <v>71725.73</v>
      </c>
      <c r="M7" s="7">
        <v>0</v>
      </c>
    </row>
    <row r="8" spans="1:13" x14ac:dyDescent="0.3">
      <c r="A8" s="7">
        <v>15767821</v>
      </c>
      <c r="B8" s="6" t="s">
        <v>29</v>
      </c>
      <c r="C8" s="7">
        <v>528</v>
      </c>
      <c r="D8" s="6" t="s">
        <v>15</v>
      </c>
      <c r="E8" s="6" t="s">
        <v>23</v>
      </c>
      <c r="F8" s="7">
        <v>31</v>
      </c>
      <c r="G8" s="7">
        <v>6</v>
      </c>
      <c r="H8" s="8">
        <v>102016.72</v>
      </c>
      <c r="I8" s="7">
        <v>2</v>
      </c>
      <c r="J8" s="7">
        <v>0</v>
      </c>
      <c r="K8" s="7">
        <v>0</v>
      </c>
      <c r="L8" s="9">
        <v>80181.119999999995</v>
      </c>
      <c r="M8" s="7">
        <v>0</v>
      </c>
    </row>
    <row r="9" spans="1:13" x14ac:dyDescent="0.3">
      <c r="A9" s="7">
        <v>15737173</v>
      </c>
      <c r="B9" s="6" t="s">
        <v>30</v>
      </c>
      <c r="C9" s="7">
        <v>497</v>
      </c>
      <c r="D9" s="6" t="s">
        <v>18</v>
      </c>
      <c r="E9" s="6" t="s">
        <v>765</v>
      </c>
      <c r="F9" s="7">
        <v>24</v>
      </c>
      <c r="G9" s="7">
        <v>3</v>
      </c>
      <c r="H9" s="8">
        <v>0</v>
      </c>
      <c r="I9" s="7">
        <v>2</v>
      </c>
      <c r="J9" s="7">
        <v>1</v>
      </c>
      <c r="K9" s="7">
        <v>0</v>
      </c>
      <c r="L9" s="9">
        <v>76390.009999999995</v>
      </c>
      <c r="M9" s="7">
        <v>0</v>
      </c>
    </row>
    <row r="10" spans="1:13" x14ac:dyDescent="0.3">
      <c r="A10" s="7">
        <v>15632264</v>
      </c>
      <c r="B10" s="6" t="s">
        <v>31</v>
      </c>
      <c r="C10" s="7">
        <v>476</v>
      </c>
      <c r="D10" s="6" t="s">
        <v>15</v>
      </c>
      <c r="E10" s="6" t="s">
        <v>16</v>
      </c>
      <c r="F10" s="7">
        <v>34</v>
      </c>
      <c r="G10" s="7">
        <v>10</v>
      </c>
      <c r="H10" s="8">
        <v>0</v>
      </c>
      <c r="I10" s="7">
        <v>2</v>
      </c>
      <c r="J10" s="7">
        <v>1</v>
      </c>
      <c r="K10" s="7">
        <v>0</v>
      </c>
      <c r="L10" s="9">
        <v>26260.98</v>
      </c>
      <c r="M10" s="7">
        <v>0</v>
      </c>
    </row>
    <row r="11" spans="1:13" x14ac:dyDescent="0.3">
      <c r="A11" s="7">
        <v>15691483</v>
      </c>
      <c r="B11" s="6" t="s">
        <v>32</v>
      </c>
      <c r="C11" s="7">
        <v>549</v>
      </c>
      <c r="D11" s="6" t="s">
        <v>15</v>
      </c>
      <c r="E11" s="6" t="s">
        <v>16</v>
      </c>
      <c r="F11" s="7">
        <v>25</v>
      </c>
      <c r="G11" s="7">
        <v>5</v>
      </c>
      <c r="H11" s="8">
        <v>0</v>
      </c>
      <c r="I11" s="7">
        <v>2</v>
      </c>
      <c r="J11" s="7">
        <v>0</v>
      </c>
      <c r="K11" s="7">
        <v>0</v>
      </c>
      <c r="L11" s="9">
        <v>190857.79</v>
      </c>
      <c r="M11" s="7">
        <v>0</v>
      </c>
    </row>
    <row r="12" spans="1:13" x14ac:dyDescent="0.3">
      <c r="A12" s="7">
        <v>15600882</v>
      </c>
      <c r="B12" s="6" t="s">
        <v>33</v>
      </c>
      <c r="C12" s="7">
        <v>635</v>
      </c>
      <c r="D12" s="6" t="s">
        <v>18</v>
      </c>
      <c r="E12" s="6" t="s">
        <v>16</v>
      </c>
      <c r="F12" s="7">
        <v>35</v>
      </c>
      <c r="G12" s="7">
        <v>7</v>
      </c>
      <c r="H12" s="8">
        <v>0</v>
      </c>
      <c r="I12" s="7">
        <v>2</v>
      </c>
      <c r="J12" s="7">
        <v>1</v>
      </c>
      <c r="K12" s="7">
        <v>1</v>
      </c>
      <c r="L12" s="9">
        <v>65951.649999999994</v>
      </c>
      <c r="M12" s="7">
        <v>0</v>
      </c>
    </row>
    <row r="13" spans="1:13" x14ac:dyDescent="0.3">
      <c r="A13" s="7">
        <v>15643966</v>
      </c>
      <c r="B13" s="6" t="s">
        <v>34</v>
      </c>
      <c r="C13" s="7">
        <v>616</v>
      </c>
      <c r="D13" s="6" t="s">
        <v>26</v>
      </c>
      <c r="E13" s="6" t="s">
        <v>23</v>
      </c>
      <c r="F13" s="7">
        <v>45</v>
      </c>
      <c r="G13" s="7">
        <v>3</v>
      </c>
      <c r="H13" s="8">
        <v>143129.41</v>
      </c>
      <c r="I13" s="7">
        <v>2</v>
      </c>
      <c r="J13" s="7">
        <v>0</v>
      </c>
      <c r="K13" s="7">
        <v>1</v>
      </c>
      <c r="L13" s="9">
        <v>64327.26</v>
      </c>
      <c r="M13" s="7">
        <v>0</v>
      </c>
    </row>
    <row r="14" spans="1:13" ht="28.8" x14ac:dyDescent="0.3">
      <c r="A14" s="7">
        <v>15788218</v>
      </c>
      <c r="B14" s="6" t="s">
        <v>36</v>
      </c>
      <c r="C14" s="7">
        <v>549</v>
      </c>
      <c r="D14" s="6" t="s">
        <v>18</v>
      </c>
      <c r="E14" s="6" t="s">
        <v>16</v>
      </c>
      <c r="F14" s="7">
        <v>24</v>
      </c>
      <c r="G14" s="7">
        <v>9</v>
      </c>
      <c r="H14" s="8">
        <v>0</v>
      </c>
      <c r="I14" s="7">
        <v>2</v>
      </c>
      <c r="J14" s="7">
        <v>1</v>
      </c>
      <c r="K14" s="7">
        <v>1</v>
      </c>
      <c r="L14" s="9">
        <v>14406.41</v>
      </c>
      <c r="M14" s="7">
        <v>0</v>
      </c>
    </row>
    <row r="15" spans="1:13" x14ac:dyDescent="0.3">
      <c r="A15" s="7">
        <v>15661507</v>
      </c>
      <c r="B15" s="6" t="s">
        <v>37</v>
      </c>
      <c r="C15" s="7">
        <v>587</v>
      </c>
      <c r="D15" s="6" t="s">
        <v>18</v>
      </c>
      <c r="E15" s="6" t="s">
        <v>23</v>
      </c>
      <c r="F15" s="7">
        <v>45</v>
      </c>
      <c r="G15" s="7">
        <v>6</v>
      </c>
      <c r="H15" s="8">
        <v>0</v>
      </c>
      <c r="I15" s="7">
        <v>1</v>
      </c>
      <c r="J15" s="7">
        <v>0</v>
      </c>
      <c r="K15" s="7">
        <v>0</v>
      </c>
      <c r="L15" s="9">
        <v>158684.81</v>
      </c>
      <c r="M15" s="7">
        <v>0</v>
      </c>
    </row>
    <row r="16" spans="1:13" x14ac:dyDescent="0.3">
      <c r="A16" s="7">
        <v>15568982</v>
      </c>
      <c r="B16" s="6" t="s">
        <v>38</v>
      </c>
      <c r="C16" s="7">
        <v>726</v>
      </c>
      <c r="D16" s="6" t="s">
        <v>15</v>
      </c>
      <c r="E16" s="6" t="s">
        <v>16</v>
      </c>
      <c r="F16" s="7">
        <v>24</v>
      </c>
      <c r="G16" s="7">
        <v>6</v>
      </c>
      <c r="H16" s="8">
        <v>0</v>
      </c>
      <c r="I16" s="7">
        <v>2</v>
      </c>
      <c r="J16" s="7">
        <v>1</v>
      </c>
      <c r="K16" s="7">
        <v>1</v>
      </c>
      <c r="L16" s="9">
        <v>54724.03</v>
      </c>
      <c r="M16" s="7">
        <v>0</v>
      </c>
    </row>
    <row r="17" spans="1:13" ht="28.8" x14ac:dyDescent="0.3">
      <c r="A17" s="7">
        <v>15577657</v>
      </c>
      <c r="B17" s="6" t="s">
        <v>39</v>
      </c>
      <c r="C17" s="7">
        <v>732</v>
      </c>
      <c r="D17" s="6" t="s">
        <v>15</v>
      </c>
      <c r="E17" s="6" t="s">
        <v>23</v>
      </c>
      <c r="F17" s="7">
        <v>41</v>
      </c>
      <c r="G17" s="7">
        <v>8</v>
      </c>
      <c r="H17" s="8">
        <v>0</v>
      </c>
      <c r="I17" s="7">
        <v>2</v>
      </c>
      <c r="J17" s="7">
        <v>1</v>
      </c>
      <c r="K17" s="7">
        <v>1</v>
      </c>
      <c r="L17" s="9">
        <v>170886.17</v>
      </c>
      <c r="M17" s="7">
        <v>0</v>
      </c>
    </row>
    <row r="18" spans="1:13" x14ac:dyDescent="0.3">
      <c r="A18" s="7">
        <v>15597945</v>
      </c>
      <c r="B18" s="6" t="s">
        <v>40</v>
      </c>
      <c r="C18" s="7">
        <v>636</v>
      </c>
      <c r="D18" s="6" t="s">
        <v>18</v>
      </c>
      <c r="E18" s="6" t="s">
        <v>16</v>
      </c>
      <c r="F18" s="7">
        <v>32</v>
      </c>
      <c r="G18" s="7">
        <v>8</v>
      </c>
      <c r="H18" s="8">
        <v>0</v>
      </c>
      <c r="I18" s="7">
        <v>2</v>
      </c>
      <c r="J18" s="7">
        <v>1</v>
      </c>
      <c r="K18" s="7">
        <v>0</v>
      </c>
      <c r="L18" s="9">
        <v>98574.543013144634</v>
      </c>
      <c r="M18" s="7">
        <v>0</v>
      </c>
    </row>
    <row r="19" spans="1:13" x14ac:dyDescent="0.3">
      <c r="A19" s="7">
        <v>15725737</v>
      </c>
      <c r="B19" s="6" t="s">
        <v>42</v>
      </c>
      <c r="C19" s="7">
        <v>669</v>
      </c>
      <c r="D19" s="6" t="s">
        <v>15</v>
      </c>
      <c r="E19" s="6" t="s">
        <v>23</v>
      </c>
      <c r="F19" s="7">
        <v>46</v>
      </c>
      <c r="G19" s="7">
        <v>3</v>
      </c>
      <c r="H19" s="8">
        <v>0</v>
      </c>
      <c r="I19" s="7">
        <v>2</v>
      </c>
      <c r="J19" s="7">
        <v>0</v>
      </c>
      <c r="K19" s="7">
        <v>1</v>
      </c>
      <c r="L19" s="9">
        <v>8487.75</v>
      </c>
      <c r="M19" s="7">
        <v>0</v>
      </c>
    </row>
    <row r="20" spans="1:13" x14ac:dyDescent="0.3">
      <c r="A20" s="7">
        <v>15625047</v>
      </c>
      <c r="B20" s="6" t="s">
        <v>43</v>
      </c>
      <c r="C20" s="7">
        <v>846</v>
      </c>
      <c r="D20" s="6" t="s">
        <v>15</v>
      </c>
      <c r="E20" s="6" t="s">
        <v>16</v>
      </c>
      <c r="F20" s="7">
        <v>38</v>
      </c>
      <c r="G20" s="7">
        <v>5</v>
      </c>
      <c r="H20" s="8">
        <v>0</v>
      </c>
      <c r="I20" s="7">
        <v>1</v>
      </c>
      <c r="J20" s="7">
        <v>1</v>
      </c>
      <c r="K20" s="7">
        <v>1</v>
      </c>
      <c r="L20" s="9">
        <v>187616.16</v>
      </c>
      <c r="M20" s="7">
        <v>0</v>
      </c>
    </row>
    <row r="21" spans="1:13" x14ac:dyDescent="0.3">
      <c r="A21" s="7">
        <v>15738191</v>
      </c>
      <c r="B21" s="6" t="s">
        <v>44</v>
      </c>
      <c r="C21" s="7">
        <v>577</v>
      </c>
      <c r="D21" s="6" t="s">
        <v>15</v>
      </c>
      <c r="E21" s="6" t="s">
        <v>23</v>
      </c>
      <c r="F21" s="7">
        <v>25</v>
      </c>
      <c r="G21" s="7">
        <v>3</v>
      </c>
      <c r="H21" s="8">
        <v>0</v>
      </c>
      <c r="I21" s="7">
        <v>2</v>
      </c>
      <c r="J21" s="7">
        <v>0</v>
      </c>
      <c r="K21" s="7">
        <v>1</v>
      </c>
      <c r="L21" s="9">
        <v>124508.29</v>
      </c>
      <c r="M21" s="7">
        <v>0</v>
      </c>
    </row>
    <row r="22" spans="1:13" x14ac:dyDescent="0.3">
      <c r="A22" s="7">
        <v>15736816</v>
      </c>
      <c r="B22" s="6" t="s">
        <v>45</v>
      </c>
      <c r="C22" s="7">
        <v>756</v>
      </c>
      <c r="D22" s="6" t="s">
        <v>26</v>
      </c>
      <c r="E22" s="6" t="s">
        <v>23</v>
      </c>
      <c r="F22" s="7">
        <v>36</v>
      </c>
      <c r="G22" s="7">
        <v>2</v>
      </c>
      <c r="H22" s="8">
        <v>136815.64000000001</v>
      </c>
      <c r="I22" s="7">
        <v>1</v>
      </c>
      <c r="J22" s="7">
        <v>1</v>
      </c>
      <c r="K22" s="7">
        <v>1</v>
      </c>
      <c r="L22" s="9">
        <v>170041.95</v>
      </c>
      <c r="M22" s="7">
        <v>0</v>
      </c>
    </row>
    <row r="23" spans="1:13" x14ac:dyDescent="0.3">
      <c r="A23" s="7">
        <v>15700772</v>
      </c>
      <c r="B23" s="6" t="s">
        <v>46</v>
      </c>
      <c r="C23" s="7">
        <v>571</v>
      </c>
      <c r="D23" s="6" t="s">
        <v>15</v>
      </c>
      <c r="E23" s="6" t="s">
        <v>23</v>
      </c>
      <c r="F23" s="7">
        <v>44</v>
      </c>
      <c r="G23" s="7">
        <v>9</v>
      </c>
      <c r="H23" s="8">
        <v>0</v>
      </c>
      <c r="I23" s="7">
        <v>2</v>
      </c>
      <c r="J23" s="7">
        <v>0</v>
      </c>
      <c r="K23" s="7">
        <v>0</v>
      </c>
      <c r="L23" s="9">
        <v>38433.35</v>
      </c>
      <c r="M23" s="7">
        <v>0</v>
      </c>
    </row>
    <row r="24" spans="1:13" ht="28.8" x14ac:dyDescent="0.3">
      <c r="A24" s="7">
        <v>15728693</v>
      </c>
      <c r="B24" s="6" t="s">
        <v>47</v>
      </c>
      <c r="C24" s="7">
        <v>574</v>
      </c>
      <c r="D24" s="6" t="s">
        <v>26</v>
      </c>
      <c r="E24" s="6" t="s">
        <v>16</v>
      </c>
      <c r="F24" s="7">
        <v>43</v>
      </c>
      <c r="G24" s="7">
        <v>3</v>
      </c>
      <c r="H24" s="8">
        <v>141349.43</v>
      </c>
      <c r="I24" s="7">
        <v>1</v>
      </c>
      <c r="J24" s="7">
        <v>1</v>
      </c>
      <c r="K24" s="7">
        <v>1</v>
      </c>
      <c r="L24" s="9">
        <v>100187.43</v>
      </c>
      <c r="M24" s="7">
        <v>0</v>
      </c>
    </row>
    <row r="25" spans="1:13" x14ac:dyDescent="0.3">
      <c r="A25" s="7">
        <v>15656300</v>
      </c>
      <c r="B25" s="6" t="s">
        <v>48</v>
      </c>
      <c r="C25" s="7">
        <v>411</v>
      </c>
      <c r="D25" s="6" t="s">
        <v>15</v>
      </c>
      <c r="E25" s="6" t="s">
        <v>23</v>
      </c>
      <c r="F25" s="7">
        <v>29</v>
      </c>
      <c r="G25" s="7">
        <v>0</v>
      </c>
      <c r="H25" s="8">
        <v>59697.17</v>
      </c>
      <c r="I25" s="7">
        <v>2</v>
      </c>
      <c r="J25" s="7">
        <v>1</v>
      </c>
      <c r="K25" s="7">
        <v>1</v>
      </c>
      <c r="L25" s="9">
        <v>53483.21</v>
      </c>
      <c r="M25" s="7">
        <v>0</v>
      </c>
    </row>
    <row r="26" spans="1:13" ht="28.8" x14ac:dyDescent="0.3">
      <c r="A26" s="7">
        <v>15706552</v>
      </c>
      <c r="B26" s="6" t="s">
        <v>50</v>
      </c>
      <c r="C26" s="7">
        <v>533</v>
      </c>
      <c r="D26" s="6" t="s">
        <v>15</v>
      </c>
      <c r="E26" s="6" t="s">
        <v>23</v>
      </c>
      <c r="F26" s="7">
        <v>36</v>
      </c>
      <c r="G26" s="7">
        <v>7</v>
      </c>
      <c r="H26" s="8">
        <v>85311.7</v>
      </c>
      <c r="I26" s="7">
        <v>1</v>
      </c>
      <c r="J26" s="7">
        <v>0</v>
      </c>
      <c r="K26" s="7">
        <v>1</v>
      </c>
      <c r="L26" s="9">
        <v>156731.91</v>
      </c>
      <c r="M26" s="7">
        <v>0</v>
      </c>
    </row>
    <row r="27" spans="1:13" ht="28.8" x14ac:dyDescent="0.3">
      <c r="A27" s="7">
        <v>15750181</v>
      </c>
      <c r="B27" s="6" t="s">
        <v>51</v>
      </c>
      <c r="C27" s="7">
        <v>553</v>
      </c>
      <c r="D27" s="6" t="s">
        <v>26</v>
      </c>
      <c r="E27" s="6" t="s">
        <v>23</v>
      </c>
      <c r="F27" s="7">
        <v>41</v>
      </c>
      <c r="G27" s="7">
        <v>9</v>
      </c>
      <c r="H27" s="8">
        <v>110112.54</v>
      </c>
      <c r="I27" s="7">
        <v>2</v>
      </c>
      <c r="J27" s="7">
        <v>0</v>
      </c>
      <c r="K27" s="7">
        <v>0</v>
      </c>
      <c r="L27" s="9">
        <v>81898.81</v>
      </c>
      <c r="M27" s="7">
        <v>0</v>
      </c>
    </row>
    <row r="28" spans="1:13" x14ac:dyDescent="0.3">
      <c r="A28" s="7">
        <v>15659428</v>
      </c>
      <c r="B28" s="6" t="s">
        <v>52</v>
      </c>
      <c r="C28" s="7">
        <v>520</v>
      </c>
      <c r="D28" s="6" t="s">
        <v>18</v>
      </c>
      <c r="E28" s="6" t="s">
        <v>16</v>
      </c>
      <c r="F28" s="7">
        <v>42</v>
      </c>
      <c r="G28" s="7">
        <v>6</v>
      </c>
      <c r="H28" s="8">
        <v>0</v>
      </c>
      <c r="I28" s="7">
        <v>2</v>
      </c>
      <c r="J28" s="7">
        <v>1</v>
      </c>
      <c r="K28" s="7">
        <v>1</v>
      </c>
      <c r="L28" s="9">
        <v>34410.550000000003</v>
      </c>
      <c r="M28" s="7">
        <v>0</v>
      </c>
    </row>
    <row r="29" spans="1:13" x14ac:dyDescent="0.3">
      <c r="A29" s="7">
        <v>15732963</v>
      </c>
      <c r="B29" s="6" t="s">
        <v>53</v>
      </c>
      <c r="C29" s="7">
        <v>722</v>
      </c>
      <c r="D29" s="6" t="s">
        <v>18</v>
      </c>
      <c r="E29" s="6" t="s">
        <v>16</v>
      </c>
      <c r="F29" s="7">
        <v>29</v>
      </c>
      <c r="G29" s="7">
        <v>9</v>
      </c>
      <c r="H29" s="8">
        <v>0</v>
      </c>
      <c r="I29" s="7">
        <v>2</v>
      </c>
      <c r="J29" s="7">
        <v>1</v>
      </c>
      <c r="K29" s="7">
        <v>1</v>
      </c>
      <c r="L29" s="9">
        <v>142033.07</v>
      </c>
      <c r="M29" s="7">
        <v>0</v>
      </c>
    </row>
    <row r="30" spans="1:13" x14ac:dyDescent="0.3">
      <c r="A30" s="7">
        <v>15788448</v>
      </c>
      <c r="B30" s="6" t="s">
        <v>55</v>
      </c>
      <c r="C30" s="7">
        <v>490</v>
      </c>
      <c r="D30" s="6" t="s">
        <v>18</v>
      </c>
      <c r="E30" s="6" t="s">
        <v>23</v>
      </c>
      <c r="F30" s="7">
        <v>31</v>
      </c>
      <c r="G30" s="7">
        <v>3</v>
      </c>
      <c r="H30" s="8">
        <v>145260.23000000001</v>
      </c>
      <c r="I30" s="7">
        <v>1</v>
      </c>
      <c r="J30" s="7">
        <v>0</v>
      </c>
      <c r="K30" s="7">
        <v>1</v>
      </c>
      <c r="L30" s="9">
        <v>114066.77</v>
      </c>
      <c r="M30" s="7">
        <v>0</v>
      </c>
    </row>
    <row r="31" spans="1:13" x14ac:dyDescent="0.3">
      <c r="A31" s="7">
        <v>15729599</v>
      </c>
      <c r="B31" s="6" t="s">
        <v>56</v>
      </c>
      <c r="C31" s="7">
        <v>804</v>
      </c>
      <c r="D31" s="6" t="s">
        <v>18</v>
      </c>
      <c r="E31" s="6" t="s">
        <v>23</v>
      </c>
      <c r="F31" s="7">
        <v>33</v>
      </c>
      <c r="G31" s="7">
        <v>7</v>
      </c>
      <c r="H31" s="8">
        <v>76548.600000000006</v>
      </c>
      <c r="I31" s="7">
        <v>1</v>
      </c>
      <c r="J31" s="7">
        <v>0</v>
      </c>
      <c r="K31" s="7">
        <v>1</v>
      </c>
      <c r="L31" s="9">
        <v>98453.45</v>
      </c>
      <c r="M31" s="7">
        <v>0</v>
      </c>
    </row>
    <row r="32" spans="1:13" ht="28.8" x14ac:dyDescent="0.3">
      <c r="A32" s="7">
        <v>15717426</v>
      </c>
      <c r="B32" s="6" t="s">
        <v>57</v>
      </c>
      <c r="C32" s="7">
        <v>850</v>
      </c>
      <c r="D32" s="6" t="s">
        <v>15</v>
      </c>
      <c r="E32" s="6" t="s">
        <v>23</v>
      </c>
      <c r="F32" s="7">
        <v>36</v>
      </c>
      <c r="G32" s="7">
        <v>7</v>
      </c>
      <c r="H32" s="8">
        <v>0</v>
      </c>
      <c r="I32" s="7">
        <v>1</v>
      </c>
      <c r="J32" s="7">
        <v>1</v>
      </c>
      <c r="K32" s="7">
        <v>1</v>
      </c>
      <c r="L32" s="9">
        <v>40812.9</v>
      </c>
      <c r="M32" s="7">
        <v>0</v>
      </c>
    </row>
    <row r="33" spans="1:13" x14ac:dyDescent="0.3">
      <c r="A33" s="7">
        <v>15585768</v>
      </c>
      <c r="B33" s="6" t="s">
        <v>58</v>
      </c>
      <c r="C33" s="7">
        <v>582</v>
      </c>
      <c r="D33" s="6" t="s">
        <v>26</v>
      </c>
      <c r="E33" s="6" t="s">
        <v>23</v>
      </c>
      <c r="F33" s="7">
        <v>41</v>
      </c>
      <c r="G33" s="7">
        <v>6</v>
      </c>
      <c r="H33" s="8">
        <v>70349.48</v>
      </c>
      <c r="I33" s="7">
        <v>2</v>
      </c>
      <c r="J33" s="7">
        <v>0</v>
      </c>
      <c r="K33" s="7">
        <v>1</v>
      </c>
      <c r="L33" s="9">
        <v>178074.04</v>
      </c>
      <c r="M33" s="7">
        <v>0</v>
      </c>
    </row>
    <row r="34" spans="1:13" x14ac:dyDescent="0.3">
      <c r="A34" s="7">
        <v>15619360</v>
      </c>
      <c r="B34" s="6" t="s">
        <v>59</v>
      </c>
      <c r="C34" s="7">
        <v>472</v>
      </c>
      <c r="D34" s="6" t="s">
        <v>18</v>
      </c>
      <c r="E34" s="6" t="s">
        <v>23</v>
      </c>
      <c r="F34" s="7">
        <v>40</v>
      </c>
      <c r="G34" s="7">
        <v>4</v>
      </c>
      <c r="H34" s="8">
        <v>0</v>
      </c>
      <c r="I34" s="7">
        <v>1</v>
      </c>
      <c r="J34" s="7">
        <v>1</v>
      </c>
      <c r="K34" s="7">
        <v>0</v>
      </c>
      <c r="L34" s="9">
        <v>70154.22</v>
      </c>
      <c r="M34" s="7">
        <v>0</v>
      </c>
    </row>
    <row r="35" spans="1:13" x14ac:dyDescent="0.3">
      <c r="A35" s="7">
        <v>15687946</v>
      </c>
      <c r="B35" s="6" t="s">
        <v>61</v>
      </c>
      <c r="C35" s="7">
        <v>556</v>
      </c>
      <c r="D35" s="6" t="s">
        <v>15</v>
      </c>
      <c r="E35" s="6" t="s">
        <v>16</v>
      </c>
      <c r="F35" s="7">
        <v>61</v>
      </c>
      <c r="G35" s="7">
        <v>2</v>
      </c>
      <c r="H35" s="8">
        <v>117419.35</v>
      </c>
      <c r="I35" s="7">
        <v>1</v>
      </c>
      <c r="J35" s="7">
        <v>1</v>
      </c>
      <c r="K35" s="7">
        <v>1</v>
      </c>
      <c r="L35" s="9">
        <v>94153.83</v>
      </c>
      <c r="M35" s="7">
        <v>0</v>
      </c>
    </row>
    <row r="36" spans="1:13" x14ac:dyDescent="0.3">
      <c r="A36" s="7">
        <v>15684171</v>
      </c>
      <c r="B36" s="6" t="s">
        <v>63</v>
      </c>
      <c r="C36" s="7">
        <v>660</v>
      </c>
      <c r="D36" s="6" t="s">
        <v>18</v>
      </c>
      <c r="E36" s="6" t="s">
        <v>16</v>
      </c>
      <c r="F36" s="7">
        <v>61</v>
      </c>
      <c r="G36" s="7">
        <v>5</v>
      </c>
      <c r="H36" s="8">
        <v>155931.10999999999</v>
      </c>
      <c r="I36" s="7">
        <v>1</v>
      </c>
      <c r="J36" s="7">
        <v>1</v>
      </c>
      <c r="K36" s="7">
        <v>1</v>
      </c>
      <c r="L36" s="9">
        <v>158338.39000000001</v>
      </c>
      <c r="M36" s="7">
        <v>0</v>
      </c>
    </row>
    <row r="37" spans="1:13" x14ac:dyDescent="0.3">
      <c r="A37" s="7">
        <v>15754849</v>
      </c>
      <c r="B37" s="6" t="s">
        <v>64</v>
      </c>
      <c r="C37" s="7">
        <v>776</v>
      </c>
      <c r="D37" s="6" t="s">
        <v>26</v>
      </c>
      <c r="E37" s="6" t="s">
        <v>16</v>
      </c>
      <c r="F37" s="7">
        <v>32</v>
      </c>
      <c r="G37" s="7">
        <v>4</v>
      </c>
      <c r="H37" s="8">
        <v>109421.13</v>
      </c>
      <c r="I37" s="7">
        <v>2</v>
      </c>
      <c r="J37" s="7">
        <v>1</v>
      </c>
      <c r="K37" s="7">
        <v>1</v>
      </c>
      <c r="L37" s="9">
        <v>126517.46</v>
      </c>
      <c r="M37" s="7">
        <v>0</v>
      </c>
    </row>
    <row r="38" spans="1:13" x14ac:dyDescent="0.3">
      <c r="A38" s="7">
        <v>15766205</v>
      </c>
      <c r="B38" s="6" t="s">
        <v>67</v>
      </c>
      <c r="C38" s="7">
        <v>550</v>
      </c>
      <c r="D38" s="6" t="s">
        <v>26</v>
      </c>
      <c r="E38" s="6" t="s">
        <v>23</v>
      </c>
      <c r="F38" s="7">
        <v>38</v>
      </c>
      <c r="G38" s="7">
        <v>2</v>
      </c>
      <c r="H38" s="8">
        <v>103391.38</v>
      </c>
      <c r="I38" s="7">
        <v>1</v>
      </c>
      <c r="J38" s="7">
        <v>0</v>
      </c>
      <c r="K38" s="7">
        <v>1</v>
      </c>
      <c r="L38" s="9">
        <v>90878.13</v>
      </c>
      <c r="M38" s="7">
        <v>0</v>
      </c>
    </row>
    <row r="39" spans="1:13" x14ac:dyDescent="0.3">
      <c r="A39" s="7">
        <v>15771873</v>
      </c>
      <c r="B39" s="6" t="s">
        <v>68</v>
      </c>
      <c r="C39" s="7">
        <v>776</v>
      </c>
      <c r="D39" s="6" t="s">
        <v>26</v>
      </c>
      <c r="E39" s="6" t="s">
        <v>16</v>
      </c>
      <c r="F39" s="7">
        <v>37</v>
      </c>
      <c r="G39" s="7">
        <v>2</v>
      </c>
      <c r="H39" s="8">
        <v>103769.22</v>
      </c>
      <c r="I39" s="7">
        <v>2</v>
      </c>
      <c r="J39" s="7">
        <v>1</v>
      </c>
      <c r="K39" s="7">
        <v>0</v>
      </c>
      <c r="L39" s="9">
        <v>194099.12</v>
      </c>
      <c r="M39" s="7">
        <v>0</v>
      </c>
    </row>
    <row r="40" spans="1:13" ht="28.8" x14ac:dyDescent="0.3">
      <c r="A40" s="7">
        <v>15616550</v>
      </c>
      <c r="B40" s="6" t="s">
        <v>69</v>
      </c>
      <c r="C40" s="7">
        <v>698</v>
      </c>
      <c r="D40" s="6" t="s">
        <v>26</v>
      </c>
      <c r="E40" s="6" t="s">
        <v>23</v>
      </c>
      <c r="F40" s="7">
        <v>44</v>
      </c>
      <c r="G40" s="7">
        <v>10</v>
      </c>
      <c r="H40" s="8">
        <v>116363.37</v>
      </c>
      <c r="I40" s="7">
        <v>2</v>
      </c>
      <c r="J40" s="7">
        <v>1</v>
      </c>
      <c r="K40" s="7">
        <v>0</v>
      </c>
      <c r="L40" s="9">
        <v>198059.16</v>
      </c>
      <c r="M40" s="7">
        <v>0</v>
      </c>
    </row>
    <row r="41" spans="1:13" x14ac:dyDescent="0.3">
      <c r="A41" s="7">
        <v>15768193</v>
      </c>
      <c r="B41" s="6" t="s">
        <v>70</v>
      </c>
      <c r="C41" s="7">
        <v>585</v>
      </c>
      <c r="D41" s="6" t="s">
        <v>26</v>
      </c>
      <c r="E41" s="6" t="s">
        <v>23</v>
      </c>
      <c r="F41" s="7">
        <v>36</v>
      </c>
      <c r="G41" s="7">
        <v>5</v>
      </c>
      <c r="H41" s="8">
        <v>146050.97</v>
      </c>
      <c r="I41" s="7">
        <v>2</v>
      </c>
      <c r="J41" s="7">
        <v>0</v>
      </c>
      <c r="K41" s="7">
        <v>0</v>
      </c>
      <c r="L41" s="9">
        <v>86424.57</v>
      </c>
      <c r="M41" s="7">
        <v>0</v>
      </c>
    </row>
    <row r="42" spans="1:13" x14ac:dyDescent="0.3">
      <c r="A42" s="7">
        <v>15683553</v>
      </c>
      <c r="B42" s="6" t="s">
        <v>71</v>
      </c>
      <c r="C42" s="7">
        <v>788</v>
      </c>
      <c r="D42" s="6" t="s">
        <v>15</v>
      </c>
      <c r="E42" s="6" t="s">
        <v>16</v>
      </c>
      <c r="F42" s="7">
        <v>33</v>
      </c>
      <c r="G42" s="7">
        <v>5</v>
      </c>
      <c r="H42" s="8">
        <v>0</v>
      </c>
      <c r="I42" s="7">
        <v>2</v>
      </c>
      <c r="J42" s="7">
        <v>0</v>
      </c>
      <c r="K42" s="7">
        <v>0</v>
      </c>
      <c r="L42" s="9">
        <v>116978.19</v>
      </c>
      <c r="M42" s="7">
        <v>0</v>
      </c>
    </row>
    <row r="43" spans="1:13" x14ac:dyDescent="0.3">
      <c r="A43" s="7">
        <v>15760861</v>
      </c>
      <c r="B43" s="6" t="s">
        <v>74</v>
      </c>
      <c r="C43" s="7">
        <v>619</v>
      </c>
      <c r="D43" s="6" t="s">
        <v>15</v>
      </c>
      <c r="E43" s="6" t="s">
        <v>23</v>
      </c>
      <c r="F43" s="7">
        <v>43</v>
      </c>
      <c r="G43" s="7">
        <v>1</v>
      </c>
      <c r="H43" s="8">
        <v>125211.92</v>
      </c>
      <c r="I43" s="7">
        <v>1</v>
      </c>
      <c r="J43" s="7">
        <v>1</v>
      </c>
      <c r="K43" s="7">
        <v>1</v>
      </c>
      <c r="L43" s="9">
        <v>113410.49</v>
      </c>
      <c r="M43" s="7">
        <v>0</v>
      </c>
    </row>
    <row r="44" spans="1:13" x14ac:dyDescent="0.3">
      <c r="A44" s="7">
        <v>15630053</v>
      </c>
      <c r="B44" s="6" t="s">
        <v>75</v>
      </c>
      <c r="C44" s="7">
        <v>656</v>
      </c>
      <c r="D44" s="6" t="s">
        <v>15</v>
      </c>
      <c r="E44" s="6" t="s">
        <v>23</v>
      </c>
      <c r="F44" s="7">
        <v>45</v>
      </c>
      <c r="G44" s="7">
        <v>5</v>
      </c>
      <c r="H44" s="8">
        <v>127864.4</v>
      </c>
      <c r="I44" s="7">
        <v>1</v>
      </c>
      <c r="J44" s="7">
        <v>1</v>
      </c>
      <c r="K44" s="7">
        <v>0</v>
      </c>
      <c r="L44" s="9">
        <v>87107.57</v>
      </c>
      <c r="M44" s="7">
        <v>0</v>
      </c>
    </row>
    <row r="45" spans="1:13" x14ac:dyDescent="0.3">
      <c r="A45" s="7">
        <v>15647091</v>
      </c>
      <c r="B45" s="6" t="s">
        <v>76</v>
      </c>
      <c r="C45" s="7">
        <v>725</v>
      </c>
      <c r="D45" s="6" t="s">
        <v>26</v>
      </c>
      <c r="E45" s="6" t="s">
        <v>23</v>
      </c>
      <c r="F45" s="7">
        <v>19</v>
      </c>
      <c r="G45" s="7">
        <v>0</v>
      </c>
      <c r="H45" s="8">
        <v>75888.2</v>
      </c>
      <c r="I45" s="7">
        <v>1</v>
      </c>
      <c r="J45" s="7">
        <v>0</v>
      </c>
      <c r="K45" s="7">
        <v>0</v>
      </c>
      <c r="L45" s="9">
        <v>45613.75</v>
      </c>
      <c r="M45" s="7">
        <v>0</v>
      </c>
    </row>
    <row r="46" spans="1:13" ht="28.8" x14ac:dyDescent="0.3">
      <c r="A46" s="7">
        <v>15804771</v>
      </c>
      <c r="B46" s="6" t="s">
        <v>78</v>
      </c>
      <c r="C46" s="7">
        <v>614</v>
      </c>
      <c r="D46" s="6" t="s">
        <v>15</v>
      </c>
      <c r="E46" s="6" t="s">
        <v>23</v>
      </c>
      <c r="F46" s="7">
        <v>51</v>
      </c>
      <c r="G46" s="7">
        <v>4</v>
      </c>
      <c r="H46" s="8">
        <v>40685.919999999998</v>
      </c>
      <c r="I46" s="7">
        <v>1</v>
      </c>
      <c r="J46" s="7">
        <v>1</v>
      </c>
      <c r="K46" s="7">
        <v>1</v>
      </c>
      <c r="L46" s="9">
        <v>46775.28</v>
      </c>
      <c r="M46" s="7">
        <v>0</v>
      </c>
    </row>
    <row r="47" spans="1:13" x14ac:dyDescent="0.3">
      <c r="A47" s="7">
        <v>15651280</v>
      </c>
      <c r="B47" s="6" t="s">
        <v>79</v>
      </c>
      <c r="C47" s="7">
        <v>742</v>
      </c>
      <c r="D47" s="6" t="s">
        <v>26</v>
      </c>
      <c r="E47" s="6" t="s">
        <v>23</v>
      </c>
      <c r="F47" s="7">
        <v>35</v>
      </c>
      <c r="G47" s="7">
        <v>5</v>
      </c>
      <c r="H47" s="8">
        <v>136857</v>
      </c>
      <c r="I47" s="7">
        <v>1</v>
      </c>
      <c r="J47" s="7">
        <v>0</v>
      </c>
      <c r="K47" s="7">
        <v>0</v>
      </c>
      <c r="L47" s="9">
        <v>84509.57</v>
      </c>
      <c r="M47" s="7">
        <v>0</v>
      </c>
    </row>
    <row r="48" spans="1:13" x14ac:dyDescent="0.3">
      <c r="A48" s="7">
        <v>15773469</v>
      </c>
      <c r="B48" s="6" t="s">
        <v>80</v>
      </c>
      <c r="C48" s="7">
        <v>687</v>
      </c>
      <c r="D48" s="6" t="s">
        <v>26</v>
      </c>
      <c r="E48" s="6" t="s">
        <v>16</v>
      </c>
      <c r="F48" s="7">
        <v>27</v>
      </c>
      <c r="G48" s="7">
        <v>9</v>
      </c>
      <c r="H48" s="8">
        <v>152328.88</v>
      </c>
      <c r="I48" s="7">
        <v>2</v>
      </c>
      <c r="J48" s="7">
        <v>0</v>
      </c>
      <c r="K48" s="7">
        <v>0</v>
      </c>
      <c r="L48" s="9">
        <v>126494.82</v>
      </c>
      <c r="M48" s="7">
        <v>0</v>
      </c>
    </row>
    <row r="49" spans="1:13" x14ac:dyDescent="0.3">
      <c r="A49" s="7">
        <v>15702014</v>
      </c>
      <c r="B49" s="6" t="s">
        <v>81</v>
      </c>
      <c r="C49" s="7">
        <v>555</v>
      </c>
      <c r="D49" s="6" t="s">
        <v>18</v>
      </c>
      <c r="E49" s="6" t="s">
        <v>23</v>
      </c>
      <c r="F49" s="7">
        <v>33</v>
      </c>
      <c r="G49" s="7">
        <v>1</v>
      </c>
      <c r="H49" s="8">
        <v>56084.69</v>
      </c>
      <c r="I49" s="7">
        <v>2</v>
      </c>
      <c r="J49" s="7">
        <v>0</v>
      </c>
      <c r="K49" s="7">
        <v>0</v>
      </c>
      <c r="L49" s="9">
        <v>178798.13</v>
      </c>
      <c r="M49" s="7">
        <v>0</v>
      </c>
    </row>
    <row r="50" spans="1:13" x14ac:dyDescent="0.3">
      <c r="A50" s="7">
        <v>15751208</v>
      </c>
      <c r="B50" s="6" t="s">
        <v>82</v>
      </c>
      <c r="C50" s="7">
        <v>684</v>
      </c>
      <c r="D50" s="6" t="s">
        <v>18</v>
      </c>
      <c r="E50" s="6" t="s">
        <v>23</v>
      </c>
      <c r="F50" s="7">
        <v>56</v>
      </c>
      <c r="G50" s="7">
        <v>8</v>
      </c>
      <c r="H50" s="8">
        <v>78707.16</v>
      </c>
      <c r="I50" s="7">
        <v>1</v>
      </c>
      <c r="J50" s="7">
        <v>1</v>
      </c>
      <c r="K50" s="7">
        <v>1</v>
      </c>
      <c r="L50" s="9">
        <v>99398.36</v>
      </c>
      <c r="M50" s="7">
        <v>0</v>
      </c>
    </row>
    <row r="51" spans="1:13" x14ac:dyDescent="0.3">
      <c r="A51" s="7">
        <v>15592461</v>
      </c>
      <c r="B51" s="6" t="s">
        <v>83</v>
      </c>
      <c r="C51" s="7">
        <v>603</v>
      </c>
      <c r="D51" s="6" t="s">
        <v>26</v>
      </c>
      <c r="E51" s="6" t="s">
        <v>23</v>
      </c>
      <c r="F51" s="7">
        <v>26</v>
      </c>
      <c r="G51" s="7">
        <v>4</v>
      </c>
      <c r="H51" s="8">
        <v>109166.37</v>
      </c>
      <c r="I51" s="7">
        <v>1</v>
      </c>
      <c r="J51" s="7">
        <v>1</v>
      </c>
      <c r="K51" s="7">
        <v>1</v>
      </c>
      <c r="L51" s="9">
        <v>92840.67</v>
      </c>
      <c r="M51" s="7">
        <v>0</v>
      </c>
    </row>
    <row r="52" spans="1:13" ht="28.8" x14ac:dyDescent="0.3">
      <c r="A52" s="7">
        <v>15789484</v>
      </c>
      <c r="B52" s="6" t="s">
        <v>84</v>
      </c>
      <c r="C52" s="7">
        <v>751</v>
      </c>
      <c r="D52" s="6" t="s">
        <v>26</v>
      </c>
      <c r="E52" s="6" t="s">
        <v>16</v>
      </c>
      <c r="F52" s="7">
        <v>36</v>
      </c>
      <c r="G52" s="7">
        <v>6</v>
      </c>
      <c r="H52" s="8">
        <v>169831.46</v>
      </c>
      <c r="I52" s="7">
        <v>2</v>
      </c>
      <c r="J52" s="7">
        <v>1</v>
      </c>
      <c r="K52" s="7">
        <v>1</v>
      </c>
      <c r="L52" s="9">
        <v>27758.36</v>
      </c>
      <c r="M52" s="7">
        <v>0</v>
      </c>
    </row>
    <row r="53" spans="1:13" ht="28.8" x14ac:dyDescent="0.3">
      <c r="A53" s="7">
        <v>15696061</v>
      </c>
      <c r="B53" s="6" t="s">
        <v>85</v>
      </c>
      <c r="C53" s="7">
        <v>581</v>
      </c>
      <c r="D53" s="6" t="s">
        <v>26</v>
      </c>
      <c r="E53" s="6" t="s">
        <v>16</v>
      </c>
      <c r="F53" s="7">
        <v>34</v>
      </c>
      <c r="G53" s="7">
        <v>1</v>
      </c>
      <c r="H53" s="8">
        <v>101633.04</v>
      </c>
      <c r="I53" s="7">
        <v>1</v>
      </c>
      <c r="J53" s="7">
        <v>1</v>
      </c>
      <c r="K53" s="7">
        <v>0</v>
      </c>
      <c r="L53" s="9">
        <v>110431.51</v>
      </c>
      <c r="M53" s="7">
        <v>0</v>
      </c>
    </row>
    <row r="54" spans="1:13" x14ac:dyDescent="0.3">
      <c r="A54" s="7">
        <v>15641582</v>
      </c>
      <c r="B54" s="6" t="s">
        <v>86</v>
      </c>
      <c r="C54" s="7">
        <v>735</v>
      </c>
      <c r="D54" s="6" t="s">
        <v>26</v>
      </c>
      <c r="E54" s="6" t="s">
        <v>23</v>
      </c>
      <c r="F54" s="7">
        <v>43</v>
      </c>
      <c r="G54" s="7">
        <v>10</v>
      </c>
      <c r="H54" s="8">
        <v>123180.01</v>
      </c>
      <c r="I54" s="7">
        <v>2</v>
      </c>
      <c r="J54" s="7">
        <v>1</v>
      </c>
      <c r="K54" s="7">
        <v>1</v>
      </c>
      <c r="L54" s="9">
        <v>196673.28</v>
      </c>
      <c r="M54" s="7">
        <v>0</v>
      </c>
    </row>
    <row r="55" spans="1:13" x14ac:dyDescent="0.3">
      <c r="A55" s="7">
        <v>15638424</v>
      </c>
      <c r="B55" s="6" t="s">
        <v>87</v>
      </c>
      <c r="C55" s="7">
        <v>661</v>
      </c>
      <c r="D55" s="6" t="s">
        <v>26</v>
      </c>
      <c r="E55" s="6" t="s">
        <v>16</v>
      </c>
      <c r="F55" s="7">
        <v>35</v>
      </c>
      <c r="G55" s="7">
        <v>5</v>
      </c>
      <c r="H55" s="8">
        <v>150725.53</v>
      </c>
      <c r="I55" s="7">
        <v>2</v>
      </c>
      <c r="J55" s="7">
        <v>0</v>
      </c>
      <c r="K55" s="7">
        <v>1</v>
      </c>
      <c r="L55" s="9">
        <v>113656.85</v>
      </c>
      <c r="M55" s="7">
        <v>0</v>
      </c>
    </row>
    <row r="56" spans="1:13" x14ac:dyDescent="0.3">
      <c r="A56" s="7">
        <v>15755648</v>
      </c>
      <c r="B56" s="6" t="s">
        <v>88</v>
      </c>
      <c r="C56" s="7">
        <v>675</v>
      </c>
      <c r="D56" s="6" t="s">
        <v>15</v>
      </c>
      <c r="E56" s="6" t="s">
        <v>16</v>
      </c>
      <c r="F56" s="7">
        <v>21</v>
      </c>
      <c r="G56" s="7">
        <v>8</v>
      </c>
      <c r="H56" s="8">
        <v>98373.26</v>
      </c>
      <c r="I56" s="7">
        <v>1</v>
      </c>
      <c r="J56" s="7">
        <v>1</v>
      </c>
      <c r="K56" s="7">
        <v>0</v>
      </c>
      <c r="L56" s="9">
        <v>18203</v>
      </c>
      <c r="M56" s="7">
        <v>0</v>
      </c>
    </row>
    <row r="57" spans="1:13" x14ac:dyDescent="0.3">
      <c r="A57" s="7">
        <v>15620344</v>
      </c>
      <c r="B57" s="6" t="s">
        <v>90</v>
      </c>
      <c r="C57" s="7">
        <v>813</v>
      </c>
      <c r="D57" s="6" t="s">
        <v>15</v>
      </c>
      <c r="E57" s="6" t="s">
        <v>23</v>
      </c>
      <c r="F57" s="7">
        <v>29</v>
      </c>
      <c r="G57" s="7">
        <v>6</v>
      </c>
      <c r="H57" s="8">
        <v>0</v>
      </c>
      <c r="I57" s="7">
        <v>1</v>
      </c>
      <c r="J57" s="7">
        <v>1</v>
      </c>
      <c r="K57" s="7">
        <v>0</v>
      </c>
      <c r="L57" s="9">
        <v>33953.870000000003</v>
      </c>
      <c r="M57" s="7">
        <v>0</v>
      </c>
    </row>
    <row r="58" spans="1:13" x14ac:dyDescent="0.3">
      <c r="A58" s="7">
        <v>15812518</v>
      </c>
      <c r="B58" s="6" t="s">
        <v>91</v>
      </c>
      <c r="C58" s="7">
        <v>657</v>
      </c>
      <c r="D58" s="6" t="s">
        <v>18</v>
      </c>
      <c r="E58" s="6" t="s">
        <v>16</v>
      </c>
      <c r="F58" s="7">
        <v>37</v>
      </c>
      <c r="G58" s="7">
        <v>0</v>
      </c>
      <c r="H58" s="8">
        <v>163607.18</v>
      </c>
      <c r="I58" s="7">
        <v>1</v>
      </c>
      <c r="J58" s="7">
        <v>0</v>
      </c>
      <c r="K58" s="7">
        <v>1</v>
      </c>
      <c r="L58" s="9">
        <v>44203.55</v>
      </c>
      <c r="M58" s="7">
        <v>0</v>
      </c>
    </row>
    <row r="59" spans="1:13" x14ac:dyDescent="0.3">
      <c r="A59" s="7">
        <v>15779052</v>
      </c>
      <c r="B59" s="6" t="s">
        <v>92</v>
      </c>
      <c r="C59" s="7">
        <v>604</v>
      </c>
      <c r="D59" s="6" t="s">
        <v>26</v>
      </c>
      <c r="E59" s="6" t="s">
        <v>16</v>
      </c>
      <c r="F59" s="7">
        <v>25</v>
      </c>
      <c r="G59" s="7">
        <v>5</v>
      </c>
      <c r="H59" s="8">
        <v>157780.84</v>
      </c>
      <c r="I59" s="7">
        <v>2</v>
      </c>
      <c r="J59" s="7">
        <v>1</v>
      </c>
      <c r="K59" s="7">
        <v>1</v>
      </c>
      <c r="L59" s="9">
        <v>58426.81</v>
      </c>
      <c r="M59" s="7">
        <v>0</v>
      </c>
    </row>
    <row r="60" spans="1:13" x14ac:dyDescent="0.3">
      <c r="A60" s="7">
        <v>15770811</v>
      </c>
      <c r="B60" s="6" t="s">
        <v>93</v>
      </c>
      <c r="C60" s="7">
        <v>519</v>
      </c>
      <c r="D60" s="6" t="s">
        <v>15</v>
      </c>
      <c r="E60" s="6" t="s">
        <v>23</v>
      </c>
      <c r="F60" s="7">
        <v>36</v>
      </c>
      <c r="G60" s="7">
        <v>9</v>
      </c>
      <c r="H60" s="8">
        <v>0</v>
      </c>
      <c r="I60" s="7">
        <v>2</v>
      </c>
      <c r="J60" s="7">
        <v>0</v>
      </c>
      <c r="K60" s="7">
        <v>1</v>
      </c>
      <c r="L60" s="9">
        <v>145562.4</v>
      </c>
      <c r="M60" s="7">
        <v>0</v>
      </c>
    </row>
    <row r="61" spans="1:13" x14ac:dyDescent="0.3">
      <c r="A61" s="7">
        <v>15780961</v>
      </c>
      <c r="B61" s="6" t="s">
        <v>94</v>
      </c>
      <c r="C61" s="7">
        <v>735</v>
      </c>
      <c r="D61" s="6" t="s">
        <v>15</v>
      </c>
      <c r="E61" s="6" t="s">
        <v>16</v>
      </c>
      <c r="F61" s="7">
        <v>21</v>
      </c>
      <c r="G61" s="7">
        <v>1</v>
      </c>
      <c r="H61" s="8">
        <v>178718.19</v>
      </c>
      <c r="I61" s="7">
        <v>2</v>
      </c>
      <c r="J61" s="7">
        <v>1</v>
      </c>
      <c r="K61" s="7">
        <v>0</v>
      </c>
      <c r="L61" s="9">
        <v>22388</v>
      </c>
      <c r="M61" s="7">
        <v>0</v>
      </c>
    </row>
    <row r="62" spans="1:13" x14ac:dyDescent="0.3">
      <c r="A62" s="7">
        <v>15614049</v>
      </c>
      <c r="B62" s="6" t="s">
        <v>95</v>
      </c>
      <c r="C62" s="7">
        <v>664</v>
      </c>
      <c r="D62" s="6" t="s">
        <v>15</v>
      </c>
      <c r="E62" s="6" t="s">
        <v>23</v>
      </c>
      <c r="F62" s="7">
        <v>55</v>
      </c>
      <c r="G62" s="7">
        <v>8</v>
      </c>
      <c r="H62" s="8">
        <v>0</v>
      </c>
      <c r="I62" s="7">
        <v>2</v>
      </c>
      <c r="J62" s="7">
        <v>1</v>
      </c>
      <c r="K62" s="7">
        <v>1</v>
      </c>
      <c r="L62" s="9">
        <v>139161.64000000001</v>
      </c>
      <c r="M62" s="7">
        <v>0</v>
      </c>
    </row>
    <row r="63" spans="1:13" x14ac:dyDescent="0.3">
      <c r="A63" s="7">
        <v>15662085</v>
      </c>
      <c r="B63" s="6" t="s">
        <v>96</v>
      </c>
      <c r="C63" s="7">
        <v>678</v>
      </c>
      <c r="D63" s="6" t="s">
        <v>15</v>
      </c>
      <c r="E63" s="6" t="s">
        <v>16</v>
      </c>
      <c r="F63" s="7">
        <v>32</v>
      </c>
      <c r="G63" s="7">
        <v>9</v>
      </c>
      <c r="H63" s="8">
        <v>0</v>
      </c>
      <c r="I63" s="7">
        <v>1</v>
      </c>
      <c r="J63" s="7">
        <v>1</v>
      </c>
      <c r="K63" s="7">
        <v>1</v>
      </c>
      <c r="L63" s="9">
        <v>148210.64000000001</v>
      </c>
      <c r="M63" s="7">
        <v>0</v>
      </c>
    </row>
    <row r="64" spans="1:13" x14ac:dyDescent="0.3">
      <c r="A64" s="7">
        <v>15575185</v>
      </c>
      <c r="B64" s="6" t="s">
        <v>97</v>
      </c>
      <c r="C64" s="7">
        <v>757</v>
      </c>
      <c r="D64" s="6" t="s">
        <v>18</v>
      </c>
      <c r="E64" s="6" t="s">
        <v>23</v>
      </c>
      <c r="F64" s="7">
        <v>33</v>
      </c>
      <c r="G64" s="7">
        <v>5</v>
      </c>
      <c r="H64" s="8">
        <v>77253.22</v>
      </c>
      <c r="I64" s="7">
        <v>1</v>
      </c>
      <c r="J64" s="7">
        <v>0</v>
      </c>
      <c r="K64" s="7">
        <v>1</v>
      </c>
      <c r="L64" s="9">
        <v>194239.63</v>
      </c>
      <c r="M64" s="7">
        <v>0</v>
      </c>
    </row>
    <row r="65" spans="1:13" x14ac:dyDescent="0.3">
      <c r="A65" s="7">
        <v>15803136</v>
      </c>
      <c r="B65" s="6" t="s">
        <v>98</v>
      </c>
      <c r="C65" s="7">
        <v>416</v>
      </c>
      <c r="D65" s="6" t="s">
        <v>26</v>
      </c>
      <c r="E65" s="6" t="s">
        <v>16</v>
      </c>
      <c r="F65" s="7">
        <v>41</v>
      </c>
      <c r="G65" s="7">
        <v>10</v>
      </c>
      <c r="H65" s="8">
        <v>122189.66</v>
      </c>
      <c r="I65" s="7">
        <v>2</v>
      </c>
      <c r="J65" s="7">
        <v>1</v>
      </c>
      <c r="K65" s="7">
        <v>0</v>
      </c>
      <c r="L65" s="9">
        <v>98301.61</v>
      </c>
      <c r="M65" s="7">
        <v>0</v>
      </c>
    </row>
    <row r="66" spans="1:13" x14ac:dyDescent="0.3">
      <c r="A66" s="7">
        <v>15706021</v>
      </c>
      <c r="B66" s="6" t="s">
        <v>99</v>
      </c>
      <c r="C66" s="7">
        <v>665</v>
      </c>
      <c r="D66" s="6" t="s">
        <v>15</v>
      </c>
      <c r="E66" s="6" t="s">
        <v>16</v>
      </c>
      <c r="F66" s="7">
        <v>34</v>
      </c>
      <c r="G66" s="7">
        <v>1</v>
      </c>
      <c r="H66" s="8">
        <v>96645.54</v>
      </c>
      <c r="I66" s="7">
        <v>2</v>
      </c>
      <c r="J66" s="7">
        <v>0</v>
      </c>
      <c r="K66" s="7">
        <v>0</v>
      </c>
      <c r="L66" s="9">
        <v>171413.66</v>
      </c>
      <c r="M66" s="7">
        <v>0</v>
      </c>
    </row>
    <row r="67" spans="1:13" x14ac:dyDescent="0.3">
      <c r="A67" s="7">
        <v>15641732</v>
      </c>
      <c r="B67" s="6" t="s">
        <v>101</v>
      </c>
      <c r="C67" s="7">
        <v>543</v>
      </c>
      <c r="D67" s="6" t="s">
        <v>15</v>
      </c>
      <c r="E67" s="6" t="s">
        <v>16</v>
      </c>
      <c r="F67" s="7">
        <v>36</v>
      </c>
      <c r="G67" s="7">
        <v>3</v>
      </c>
      <c r="H67" s="8">
        <v>0</v>
      </c>
      <c r="I67" s="7">
        <v>2</v>
      </c>
      <c r="J67" s="7">
        <v>0</v>
      </c>
      <c r="K67" s="7">
        <v>0</v>
      </c>
      <c r="L67" s="9">
        <v>26019.59</v>
      </c>
      <c r="M67" s="7">
        <v>0</v>
      </c>
    </row>
    <row r="68" spans="1:13" ht="28.8" x14ac:dyDescent="0.3">
      <c r="A68" s="7">
        <v>15701164</v>
      </c>
      <c r="B68" s="6" t="s">
        <v>102</v>
      </c>
      <c r="C68" s="7">
        <v>506</v>
      </c>
      <c r="D68" s="6" t="s">
        <v>15</v>
      </c>
      <c r="E68" s="6" t="s">
        <v>16</v>
      </c>
      <c r="F68" s="7">
        <v>34</v>
      </c>
      <c r="G68" s="7">
        <v>4</v>
      </c>
      <c r="H68" s="8">
        <v>90307.62</v>
      </c>
      <c r="I68" s="7">
        <v>1</v>
      </c>
      <c r="J68" s="7">
        <v>1</v>
      </c>
      <c r="K68" s="7">
        <v>1</v>
      </c>
      <c r="L68" s="9">
        <v>159235.29</v>
      </c>
      <c r="M68" s="7">
        <v>0</v>
      </c>
    </row>
    <row r="69" spans="1:13" x14ac:dyDescent="0.3">
      <c r="A69" s="7">
        <v>15738751</v>
      </c>
      <c r="B69" s="6" t="s">
        <v>103</v>
      </c>
      <c r="C69" s="7">
        <v>493</v>
      </c>
      <c r="D69" s="6" t="s">
        <v>15</v>
      </c>
      <c r="E69" s="6" t="s">
        <v>16</v>
      </c>
      <c r="F69" s="7">
        <v>46</v>
      </c>
      <c r="G69" s="7">
        <v>4</v>
      </c>
      <c r="H69" s="8">
        <v>0</v>
      </c>
      <c r="I69" s="7">
        <v>2</v>
      </c>
      <c r="J69" s="7">
        <v>1</v>
      </c>
      <c r="K69" s="7">
        <v>0</v>
      </c>
      <c r="L69" s="9">
        <v>1907.66</v>
      </c>
      <c r="M69" s="7">
        <v>0</v>
      </c>
    </row>
    <row r="70" spans="1:13" x14ac:dyDescent="0.3">
      <c r="A70" s="7">
        <v>15805254</v>
      </c>
      <c r="B70" s="6" t="s">
        <v>104</v>
      </c>
      <c r="C70" s="7">
        <v>652</v>
      </c>
      <c r="D70" s="6" t="s">
        <v>18</v>
      </c>
      <c r="E70" s="6" t="s">
        <v>16</v>
      </c>
      <c r="F70" s="7">
        <v>75</v>
      </c>
      <c r="G70" s="7">
        <v>10</v>
      </c>
      <c r="H70" s="8">
        <v>0</v>
      </c>
      <c r="I70" s="7">
        <v>2</v>
      </c>
      <c r="J70" s="7">
        <v>1</v>
      </c>
      <c r="K70" s="7">
        <v>1</v>
      </c>
      <c r="L70" s="9">
        <v>114675.75</v>
      </c>
      <c r="M70" s="7">
        <v>0</v>
      </c>
    </row>
    <row r="71" spans="1:13" x14ac:dyDescent="0.3">
      <c r="A71" s="7">
        <v>15625759</v>
      </c>
      <c r="B71" s="6" t="s">
        <v>106</v>
      </c>
      <c r="C71" s="7">
        <v>729</v>
      </c>
      <c r="D71" s="6" t="s">
        <v>15</v>
      </c>
      <c r="E71" s="6" t="s">
        <v>23</v>
      </c>
      <c r="F71" s="7">
        <v>30</v>
      </c>
      <c r="G71" s="7">
        <v>9</v>
      </c>
      <c r="H71" s="8">
        <v>0</v>
      </c>
      <c r="I71" s="7">
        <v>2</v>
      </c>
      <c r="J71" s="7">
        <v>1</v>
      </c>
      <c r="K71" s="7">
        <v>0</v>
      </c>
      <c r="L71" s="9">
        <v>151869.35</v>
      </c>
      <c r="M71" s="7">
        <v>0</v>
      </c>
    </row>
    <row r="72" spans="1:13" x14ac:dyDescent="0.3">
      <c r="A72" s="7">
        <v>15767954</v>
      </c>
      <c r="B72" s="6" t="s">
        <v>61</v>
      </c>
      <c r="C72" s="7">
        <v>635</v>
      </c>
      <c r="D72" s="6" t="s">
        <v>26</v>
      </c>
      <c r="E72" s="6" t="s">
        <v>16</v>
      </c>
      <c r="F72" s="7">
        <v>28</v>
      </c>
      <c r="G72" s="7">
        <v>3</v>
      </c>
      <c r="H72" s="8">
        <v>81623.67</v>
      </c>
      <c r="I72" s="7">
        <v>2</v>
      </c>
      <c r="J72" s="7">
        <v>1</v>
      </c>
      <c r="K72" s="7">
        <v>1</v>
      </c>
      <c r="L72" s="9">
        <v>156791.35999999999</v>
      </c>
      <c r="M72" s="7">
        <v>0</v>
      </c>
    </row>
    <row r="73" spans="1:13" x14ac:dyDescent="0.3">
      <c r="A73" s="7">
        <v>15731511</v>
      </c>
      <c r="B73" s="6" t="s">
        <v>109</v>
      </c>
      <c r="C73" s="7">
        <v>808</v>
      </c>
      <c r="D73" s="6" t="s">
        <v>15</v>
      </c>
      <c r="E73" s="6" t="s">
        <v>23</v>
      </c>
      <c r="F73" s="7">
        <v>45</v>
      </c>
      <c r="G73" s="7">
        <v>7</v>
      </c>
      <c r="H73" s="8">
        <v>118626.55</v>
      </c>
      <c r="I73" s="7">
        <v>2</v>
      </c>
      <c r="J73" s="7">
        <v>1</v>
      </c>
      <c r="K73" s="7">
        <v>0</v>
      </c>
      <c r="L73" s="9">
        <v>147132.46</v>
      </c>
      <c r="M73" s="7">
        <v>0</v>
      </c>
    </row>
    <row r="74" spans="1:13" x14ac:dyDescent="0.3">
      <c r="A74" s="7">
        <v>15809248</v>
      </c>
      <c r="B74" s="6" t="s">
        <v>110</v>
      </c>
      <c r="C74" s="7">
        <v>524</v>
      </c>
      <c r="D74" s="6" t="s">
        <v>15</v>
      </c>
      <c r="E74" s="6" t="s">
        <v>16</v>
      </c>
      <c r="F74" s="7">
        <v>36</v>
      </c>
      <c r="G74" s="7">
        <v>10</v>
      </c>
      <c r="H74" s="8">
        <v>0</v>
      </c>
      <c r="I74" s="7">
        <v>2</v>
      </c>
      <c r="J74" s="7">
        <v>1</v>
      </c>
      <c r="K74" s="7">
        <v>0</v>
      </c>
      <c r="L74" s="9">
        <v>109614.57</v>
      </c>
      <c r="M74" s="7">
        <v>0</v>
      </c>
    </row>
    <row r="75" spans="1:13" x14ac:dyDescent="0.3">
      <c r="A75" s="7">
        <v>15640635</v>
      </c>
      <c r="B75" s="6" t="s">
        <v>111</v>
      </c>
      <c r="C75" s="7">
        <v>769</v>
      </c>
      <c r="D75" s="6" t="s">
        <v>15</v>
      </c>
      <c r="E75" s="6" t="s">
        <v>23</v>
      </c>
      <c r="F75" s="7">
        <v>29</v>
      </c>
      <c r="G75" s="7">
        <v>8</v>
      </c>
      <c r="H75" s="8">
        <v>0</v>
      </c>
      <c r="I75" s="7">
        <v>2</v>
      </c>
      <c r="J75" s="7">
        <v>1</v>
      </c>
      <c r="K75" s="7">
        <v>1</v>
      </c>
      <c r="L75" s="9">
        <v>172290.61</v>
      </c>
      <c r="M75" s="7">
        <v>0</v>
      </c>
    </row>
    <row r="76" spans="1:13" x14ac:dyDescent="0.3">
      <c r="A76" s="7">
        <v>15676966</v>
      </c>
      <c r="B76" s="6" t="s">
        <v>111</v>
      </c>
      <c r="C76" s="7">
        <v>730</v>
      </c>
      <c r="D76" s="6" t="s">
        <v>18</v>
      </c>
      <c r="E76" s="6" t="s">
        <v>23</v>
      </c>
      <c r="F76" s="7">
        <v>42</v>
      </c>
      <c r="G76" s="7">
        <v>4</v>
      </c>
      <c r="H76" s="8">
        <v>0</v>
      </c>
      <c r="I76" s="7">
        <v>2</v>
      </c>
      <c r="J76" s="7">
        <v>0</v>
      </c>
      <c r="K76" s="7">
        <v>1</v>
      </c>
      <c r="L76" s="9">
        <v>85982.47</v>
      </c>
      <c r="M76" s="7">
        <v>0</v>
      </c>
    </row>
    <row r="77" spans="1:13" x14ac:dyDescent="0.3">
      <c r="A77" s="7">
        <v>15699461</v>
      </c>
      <c r="B77" s="6" t="s">
        <v>112</v>
      </c>
      <c r="C77" s="7">
        <v>515</v>
      </c>
      <c r="D77" s="6" t="s">
        <v>18</v>
      </c>
      <c r="E77" s="6" t="s">
        <v>23</v>
      </c>
      <c r="F77" s="7">
        <v>35</v>
      </c>
      <c r="G77" s="7">
        <v>10</v>
      </c>
      <c r="H77" s="8">
        <v>176273.95</v>
      </c>
      <c r="I77" s="7">
        <v>1</v>
      </c>
      <c r="J77" s="7">
        <v>0</v>
      </c>
      <c r="K77" s="7">
        <v>1</v>
      </c>
      <c r="L77" s="9">
        <v>121277.78</v>
      </c>
      <c r="M77" s="7">
        <v>0</v>
      </c>
    </row>
    <row r="78" spans="1:13" x14ac:dyDescent="0.3">
      <c r="A78" s="7">
        <v>15738721</v>
      </c>
      <c r="B78" s="6" t="s">
        <v>113</v>
      </c>
      <c r="C78" s="7">
        <v>773</v>
      </c>
      <c r="D78" s="6" t="s">
        <v>18</v>
      </c>
      <c r="E78" s="6" t="s">
        <v>23</v>
      </c>
      <c r="F78" s="7">
        <v>41</v>
      </c>
      <c r="G78" s="7">
        <v>9</v>
      </c>
      <c r="H78" s="8">
        <v>102827.44</v>
      </c>
      <c r="I78" s="7">
        <v>1</v>
      </c>
      <c r="J78" s="7">
        <v>0</v>
      </c>
      <c r="K78" s="7">
        <v>1</v>
      </c>
      <c r="L78" s="9">
        <v>64595.25</v>
      </c>
      <c r="M78" s="7">
        <v>0</v>
      </c>
    </row>
    <row r="79" spans="1:13" x14ac:dyDescent="0.3">
      <c r="A79" s="7">
        <v>15693683</v>
      </c>
      <c r="B79" s="6" t="s">
        <v>114</v>
      </c>
      <c r="C79" s="7">
        <v>814</v>
      </c>
      <c r="D79" s="6" t="s">
        <v>26</v>
      </c>
      <c r="E79" s="6" t="s">
        <v>23</v>
      </c>
      <c r="F79" s="7">
        <v>29</v>
      </c>
      <c r="G79" s="7">
        <v>8</v>
      </c>
      <c r="H79" s="8">
        <v>97086.399999999994</v>
      </c>
      <c r="I79" s="7">
        <v>2</v>
      </c>
      <c r="J79" s="7">
        <v>1</v>
      </c>
      <c r="K79" s="7">
        <v>1</v>
      </c>
      <c r="L79" s="9">
        <v>197276.13</v>
      </c>
      <c r="M79" s="7">
        <v>0</v>
      </c>
    </row>
    <row r="80" spans="1:13" x14ac:dyDescent="0.3">
      <c r="A80" s="7">
        <v>15604348</v>
      </c>
      <c r="B80" s="6" t="s">
        <v>115</v>
      </c>
      <c r="C80" s="7">
        <v>710</v>
      </c>
      <c r="D80" s="6" t="s">
        <v>18</v>
      </c>
      <c r="E80" s="6" t="s">
        <v>23</v>
      </c>
      <c r="F80" s="7">
        <v>22</v>
      </c>
      <c r="G80" s="7">
        <v>8</v>
      </c>
      <c r="H80" s="8">
        <v>0</v>
      </c>
      <c r="I80" s="7">
        <v>2</v>
      </c>
      <c r="J80" s="7">
        <v>0</v>
      </c>
      <c r="K80" s="7">
        <v>0</v>
      </c>
      <c r="L80" s="9">
        <v>99645.04</v>
      </c>
      <c r="M80" s="7">
        <v>0</v>
      </c>
    </row>
    <row r="81" spans="1:13" x14ac:dyDescent="0.3">
      <c r="A81" s="7">
        <v>15633059</v>
      </c>
      <c r="B81" s="6" t="s">
        <v>116</v>
      </c>
      <c r="C81" s="7">
        <v>413</v>
      </c>
      <c r="D81" s="6" t="s">
        <v>15</v>
      </c>
      <c r="E81" s="6" t="s">
        <v>23</v>
      </c>
      <c r="F81" s="7">
        <v>34</v>
      </c>
      <c r="G81" s="7">
        <v>9</v>
      </c>
      <c r="H81" s="8">
        <v>0</v>
      </c>
      <c r="I81" s="7">
        <v>2</v>
      </c>
      <c r="J81" s="7">
        <v>0</v>
      </c>
      <c r="K81" s="7">
        <v>0</v>
      </c>
      <c r="L81" s="9">
        <v>6534.18</v>
      </c>
      <c r="M81" s="7">
        <v>0</v>
      </c>
    </row>
    <row r="82" spans="1:13" x14ac:dyDescent="0.3">
      <c r="A82" s="7">
        <v>15808582</v>
      </c>
      <c r="B82" s="6" t="s">
        <v>117</v>
      </c>
      <c r="C82" s="7">
        <v>665</v>
      </c>
      <c r="D82" s="6" t="s">
        <v>15</v>
      </c>
      <c r="E82" s="6" t="s">
        <v>16</v>
      </c>
      <c r="F82" s="7">
        <v>40</v>
      </c>
      <c r="G82" s="7">
        <v>6</v>
      </c>
      <c r="H82" s="8">
        <v>0</v>
      </c>
      <c r="I82" s="7">
        <v>1</v>
      </c>
      <c r="J82" s="7">
        <v>1</v>
      </c>
      <c r="K82" s="7">
        <v>1</v>
      </c>
      <c r="L82" s="9">
        <v>161848.03</v>
      </c>
      <c r="M82" s="7">
        <v>0</v>
      </c>
    </row>
    <row r="83" spans="1:13" x14ac:dyDescent="0.3">
      <c r="A83" s="7">
        <v>15743192</v>
      </c>
      <c r="B83" s="6" t="s">
        <v>118</v>
      </c>
      <c r="C83" s="7">
        <v>623</v>
      </c>
      <c r="D83" s="6" t="s">
        <v>15</v>
      </c>
      <c r="E83" s="6" t="s">
        <v>16</v>
      </c>
      <c r="F83" s="7">
        <v>44</v>
      </c>
      <c r="G83" s="7">
        <v>6</v>
      </c>
      <c r="H83" s="8">
        <v>0</v>
      </c>
      <c r="I83" s="7">
        <v>2</v>
      </c>
      <c r="J83" s="7">
        <v>0</v>
      </c>
      <c r="K83" s="7">
        <v>0</v>
      </c>
      <c r="L83" s="9">
        <v>167162.43</v>
      </c>
      <c r="M83" s="7">
        <v>0</v>
      </c>
    </row>
    <row r="84" spans="1:13" x14ac:dyDescent="0.3">
      <c r="A84" s="7">
        <v>15580146</v>
      </c>
      <c r="B84" s="6" t="s">
        <v>118</v>
      </c>
      <c r="C84" s="7">
        <v>738</v>
      </c>
      <c r="D84" s="6" t="s">
        <v>15</v>
      </c>
      <c r="E84" s="6" t="s">
        <v>23</v>
      </c>
      <c r="F84" s="7">
        <v>31</v>
      </c>
      <c r="G84" s="7">
        <v>9</v>
      </c>
      <c r="H84" s="8">
        <v>82674.149999999994</v>
      </c>
      <c r="I84" s="7">
        <v>1</v>
      </c>
      <c r="J84" s="7">
        <v>1</v>
      </c>
      <c r="K84" s="7">
        <v>0</v>
      </c>
      <c r="L84" s="9">
        <v>41970.720000000001</v>
      </c>
      <c r="M84" s="7">
        <v>0</v>
      </c>
    </row>
    <row r="85" spans="1:13" x14ac:dyDescent="0.3">
      <c r="A85" s="7">
        <v>15776605</v>
      </c>
      <c r="B85" s="6" t="s">
        <v>119</v>
      </c>
      <c r="C85" s="7">
        <v>528</v>
      </c>
      <c r="D85" s="6" t="s">
        <v>18</v>
      </c>
      <c r="E85" s="6" t="s">
        <v>23</v>
      </c>
      <c r="F85" s="7">
        <v>36</v>
      </c>
      <c r="G85" s="7">
        <v>7</v>
      </c>
      <c r="H85" s="8">
        <v>0</v>
      </c>
      <c r="I85" s="7">
        <v>2</v>
      </c>
      <c r="J85" s="7">
        <v>1</v>
      </c>
      <c r="K85" s="7">
        <v>0</v>
      </c>
      <c r="L85" s="9">
        <v>60536.56</v>
      </c>
      <c r="M85" s="7">
        <v>0</v>
      </c>
    </row>
    <row r="86" spans="1:13" x14ac:dyDescent="0.3">
      <c r="A86" s="7">
        <v>15599195</v>
      </c>
      <c r="B86" s="6" t="s">
        <v>122</v>
      </c>
      <c r="C86" s="7">
        <v>582</v>
      </c>
      <c r="D86" s="6" t="s">
        <v>26</v>
      </c>
      <c r="E86" s="6" t="s">
        <v>23</v>
      </c>
      <c r="F86" s="7">
        <v>32</v>
      </c>
      <c r="G86" s="7">
        <v>1</v>
      </c>
      <c r="H86" s="8">
        <v>88938.62</v>
      </c>
      <c r="I86" s="7">
        <v>1</v>
      </c>
      <c r="J86" s="7">
        <v>1</v>
      </c>
      <c r="K86" s="7">
        <v>1</v>
      </c>
      <c r="L86" s="9">
        <v>10054.530000000001</v>
      </c>
      <c r="M86" s="7">
        <v>0</v>
      </c>
    </row>
    <row r="87" spans="1:13" x14ac:dyDescent="0.3">
      <c r="A87" s="7">
        <v>15812878</v>
      </c>
      <c r="B87" s="6" t="s">
        <v>123</v>
      </c>
      <c r="C87" s="7">
        <v>785</v>
      </c>
      <c r="D87" s="6" t="s">
        <v>26</v>
      </c>
      <c r="E87" s="6" t="s">
        <v>16</v>
      </c>
      <c r="F87" s="7">
        <v>36</v>
      </c>
      <c r="G87" s="7">
        <v>2</v>
      </c>
      <c r="H87" s="8">
        <v>99806.85</v>
      </c>
      <c r="I87" s="7">
        <v>1</v>
      </c>
      <c r="J87" s="7">
        <v>0</v>
      </c>
      <c r="K87" s="7">
        <v>1</v>
      </c>
      <c r="L87" s="9">
        <v>36976.519999999997</v>
      </c>
      <c r="M87" s="7">
        <v>0</v>
      </c>
    </row>
    <row r="88" spans="1:13" x14ac:dyDescent="0.3">
      <c r="A88" s="7">
        <v>15602312</v>
      </c>
      <c r="B88" s="6" t="s">
        <v>124</v>
      </c>
      <c r="C88" s="7">
        <v>605</v>
      </c>
      <c r="D88" s="6" t="s">
        <v>18</v>
      </c>
      <c r="E88" s="6" t="s">
        <v>23</v>
      </c>
      <c r="F88" s="7">
        <v>33</v>
      </c>
      <c r="G88" s="7">
        <v>5</v>
      </c>
      <c r="H88" s="8">
        <v>150092.79999999999</v>
      </c>
      <c r="I88" s="7">
        <v>1</v>
      </c>
      <c r="J88" s="7">
        <v>0</v>
      </c>
      <c r="K88" s="7">
        <v>0</v>
      </c>
      <c r="L88" s="9">
        <v>71862.789999999994</v>
      </c>
      <c r="M88" s="7">
        <v>0</v>
      </c>
    </row>
    <row r="89" spans="1:13" ht="28.8" x14ac:dyDescent="0.3">
      <c r="A89" s="7">
        <v>15803526</v>
      </c>
      <c r="B89" s="6" t="s">
        <v>126</v>
      </c>
      <c r="C89" s="7">
        <v>685</v>
      </c>
      <c r="D89" s="6" t="s">
        <v>26</v>
      </c>
      <c r="E89" s="6" t="s">
        <v>23</v>
      </c>
      <c r="F89" s="7">
        <v>30</v>
      </c>
      <c r="G89" s="7">
        <v>3</v>
      </c>
      <c r="H89" s="8">
        <v>90536.81</v>
      </c>
      <c r="I89" s="7">
        <v>1</v>
      </c>
      <c r="J89" s="7">
        <v>0</v>
      </c>
      <c r="K89" s="7">
        <v>1</v>
      </c>
      <c r="L89" s="9">
        <v>63082.879999999997</v>
      </c>
      <c r="M89" s="7">
        <v>0</v>
      </c>
    </row>
    <row r="90" spans="1:13" ht="28.8" x14ac:dyDescent="0.3">
      <c r="A90" s="7">
        <v>15665790</v>
      </c>
      <c r="B90" s="6" t="s">
        <v>127</v>
      </c>
      <c r="C90" s="7">
        <v>538</v>
      </c>
      <c r="D90" s="6" t="s">
        <v>26</v>
      </c>
      <c r="E90" s="6" t="s">
        <v>23</v>
      </c>
      <c r="F90" s="7">
        <v>39</v>
      </c>
      <c r="G90" s="7">
        <v>7</v>
      </c>
      <c r="H90" s="8">
        <v>108055.1</v>
      </c>
      <c r="I90" s="7">
        <v>2</v>
      </c>
      <c r="J90" s="7">
        <v>1</v>
      </c>
      <c r="K90" s="7">
        <v>0</v>
      </c>
      <c r="L90" s="9">
        <v>27231.26</v>
      </c>
      <c r="M90" s="7">
        <v>0</v>
      </c>
    </row>
    <row r="91" spans="1:13" x14ac:dyDescent="0.3">
      <c r="A91" s="7">
        <v>15715951</v>
      </c>
      <c r="B91" s="6" t="s">
        <v>128</v>
      </c>
      <c r="C91" s="7">
        <v>562</v>
      </c>
      <c r="D91" s="6" t="s">
        <v>15</v>
      </c>
      <c r="E91" s="6" t="s">
        <v>23</v>
      </c>
      <c r="F91" s="7">
        <v>42</v>
      </c>
      <c r="G91" s="7">
        <v>2</v>
      </c>
      <c r="H91" s="8">
        <v>100238.35</v>
      </c>
      <c r="I91" s="7">
        <v>1</v>
      </c>
      <c r="J91" s="7">
        <v>0</v>
      </c>
      <c r="K91" s="7">
        <v>0</v>
      </c>
      <c r="L91" s="9">
        <v>86797.41</v>
      </c>
      <c r="M91" s="7">
        <v>0</v>
      </c>
    </row>
    <row r="92" spans="1:13" x14ac:dyDescent="0.3">
      <c r="A92" s="7">
        <v>15591100</v>
      </c>
      <c r="B92" s="6" t="s">
        <v>129</v>
      </c>
      <c r="C92" s="7">
        <v>675</v>
      </c>
      <c r="D92" s="6" t="s">
        <v>18</v>
      </c>
      <c r="E92" s="6" t="s">
        <v>23</v>
      </c>
      <c r="F92" s="7">
        <v>36</v>
      </c>
      <c r="G92" s="7">
        <v>9</v>
      </c>
      <c r="H92" s="8">
        <v>106190.55</v>
      </c>
      <c r="I92" s="7">
        <v>1</v>
      </c>
      <c r="J92" s="7">
        <v>0</v>
      </c>
      <c r="K92" s="7">
        <v>1</v>
      </c>
      <c r="L92" s="9">
        <v>22994.32</v>
      </c>
      <c r="M92" s="7">
        <v>0</v>
      </c>
    </row>
    <row r="93" spans="1:13" x14ac:dyDescent="0.3">
      <c r="A93" s="7">
        <v>15675522</v>
      </c>
      <c r="B93" s="6" t="s">
        <v>130</v>
      </c>
      <c r="C93" s="7">
        <v>628</v>
      </c>
      <c r="D93" s="6" t="s">
        <v>26</v>
      </c>
      <c r="E93" s="6" t="s">
        <v>16</v>
      </c>
      <c r="F93" s="7">
        <v>30</v>
      </c>
      <c r="G93" s="7">
        <v>9</v>
      </c>
      <c r="H93" s="8">
        <v>132351.29</v>
      </c>
      <c r="I93" s="7">
        <v>2</v>
      </c>
      <c r="J93" s="7">
        <v>1</v>
      </c>
      <c r="K93" s="7">
        <v>1</v>
      </c>
      <c r="L93" s="9">
        <v>74169.13</v>
      </c>
      <c r="M93" s="7">
        <v>0</v>
      </c>
    </row>
    <row r="94" spans="1:13" x14ac:dyDescent="0.3">
      <c r="A94" s="7">
        <v>15705512</v>
      </c>
      <c r="B94" s="6" t="s">
        <v>131</v>
      </c>
      <c r="C94" s="7">
        <v>668</v>
      </c>
      <c r="D94" s="6" t="s">
        <v>26</v>
      </c>
      <c r="E94" s="6" t="s">
        <v>16</v>
      </c>
      <c r="F94" s="7">
        <v>37</v>
      </c>
      <c r="G94" s="7">
        <v>6</v>
      </c>
      <c r="H94" s="8">
        <v>167864.4</v>
      </c>
      <c r="I94" s="7">
        <v>1</v>
      </c>
      <c r="J94" s="7">
        <v>1</v>
      </c>
      <c r="K94" s="7">
        <v>0</v>
      </c>
      <c r="L94" s="9">
        <v>115638.29</v>
      </c>
      <c r="M94" s="7">
        <v>0</v>
      </c>
    </row>
    <row r="95" spans="1:13" x14ac:dyDescent="0.3">
      <c r="A95" s="7">
        <v>15698028</v>
      </c>
      <c r="B95" s="6" t="s">
        <v>132</v>
      </c>
      <c r="C95" s="7">
        <v>506</v>
      </c>
      <c r="D95" s="6" t="s">
        <v>15</v>
      </c>
      <c r="E95" s="6" t="s">
        <v>16</v>
      </c>
      <c r="F95" s="7">
        <v>41</v>
      </c>
      <c r="G95" s="7">
        <v>1</v>
      </c>
      <c r="H95" s="8">
        <v>0</v>
      </c>
      <c r="I95" s="7">
        <v>2</v>
      </c>
      <c r="J95" s="7">
        <v>1</v>
      </c>
      <c r="K95" s="7">
        <v>0</v>
      </c>
      <c r="L95" s="9">
        <v>31766.3</v>
      </c>
      <c r="M95" s="7">
        <v>0</v>
      </c>
    </row>
    <row r="96" spans="1:13" x14ac:dyDescent="0.3">
      <c r="A96" s="7">
        <v>15600781</v>
      </c>
      <c r="B96" s="6" t="s">
        <v>134</v>
      </c>
      <c r="C96" s="7">
        <v>699</v>
      </c>
      <c r="D96" s="6" t="s">
        <v>26</v>
      </c>
      <c r="E96" s="6" t="s">
        <v>23</v>
      </c>
      <c r="F96" s="7">
        <v>34</v>
      </c>
      <c r="G96" s="7">
        <v>4</v>
      </c>
      <c r="H96" s="8">
        <v>185173.81</v>
      </c>
      <c r="I96" s="7">
        <v>2</v>
      </c>
      <c r="J96" s="7">
        <v>1</v>
      </c>
      <c r="K96" s="7">
        <v>0</v>
      </c>
      <c r="L96" s="9">
        <v>120834.48</v>
      </c>
      <c r="M96" s="7">
        <v>0</v>
      </c>
    </row>
    <row r="97" spans="1:13" x14ac:dyDescent="0.3">
      <c r="A97" s="7">
        <v>15682472</v>
      </c>
      <c r="B97" s="6" t="s">
        <v>135</v>
      </c>
      <c r="C97" s="7">
        <v>828</v>
      </c>
      <c r="D97" s="6" t="s">
        <v>15</v>
      </c>
      <c r="E97" s="6" t="s">
        <v>23</v>
      </c>
      <c r="F97" s="7">
        <v>34</v>
      </c>
      <c r="G97" s="7">
        <v>8</v>
      </c>
      <c r="H97" s="8">
        <v>129433.34</v>
      </c>
      <c r="I97" s="7">
        <v>2</v>
      </c>
      <c r="J97" s="7">
        <v>0</v>
      </c>
      <c r="K97" s="7">
        <v>0</v>
      </c>
      <c r="L97" s="9">
        <v>38131.769999999997</v>
      </c>
      <c r="M97" s="7">
        <v>0</v>
      </c>
    </row>
    <row r="98" spans="1:13" x14ac:dyDescent="0.3">
      <c r="A98" s="7">
        <v>15580203</v>
      </c>
      <c r="B98" s="6" t="s">
        <v>136</v>
      </c>
      <c r="C98" s="7">
        <v>674</v>
      </c>
      <c r="D98" s="6" t="s">
        <v>18</v>
      </c>
      <c r="E98" s="6" t="s">
        <v>23</v>
      </c>
      <c r="F98" s="7">
        <v>39</v>
      </c>
      <c r="G98" s="7">
        <v>6</v>
      </c>
      <c r="H98" s="8">
        <v>120193.42</v>
      </c>
      <c r="I98" s="7">
        <v>1</v>
      </c>
      <c r="J98" s="7">
        <v>0</v>
      </c>
      <c r="K98" s="7">
        <v>0</v>
      </c>
      <c r="L98" s="9">
        <v>100130.95</v>
      </c>
      <c r="M98" s="7">
        <v>0</v>
      </c>
    </row>
    <row r="99" spans="1:13" x14ac:dyDescent="0.3">
      <c r="A99" s="7">
        <v>15690673</v>
      </c>
      <c r="B99" s="6" t="s">
        <v>58</v>
      </c>
      <c r="C99" s="7">
        <v>656</v>
      </c>
      <c r="D99" s="6" t="s">
        <v>15</v>
      </c>
      <c r="E99" s="6" t="s">
        <v>16</v>
      </c>
      <c r="F99" s="7">
        <v>39</v>
      </c>
      <c r="G99" s="7">
        <v>6</v>
      </c>
      <c r="H99" s="8">
        <v>0</v>
      </c>
      <c r="I99" s="7">
        <v>2</v>
      </c>
      <c r="J99" s="7">
        <v>1</v>
      </c>
      <c r="K99" s="7">
        <v>0</v>
      </c>
      <c r="L99" s="9">
        <v>141069.88</v>
      </c>
      <c r="M99" s="7">
        <v>0</v>
      </c>
    </row>
    <row r="100" spans="1:13" x14ac:dyDescent="0.3">
      <c r="A100" s="7">
        <v>15760085</v>
      </c>
      <c r="B100" s="6" t="s">
        <v>137</v>
      </c>
      <c r="C100" s="7">
        <v>684</v>
      </c>
      <c r="D100" s="6" t="s">
        <v>26</v>
      </c>
      <c r="E100" s="6" t="s">
        <v>16</v>
      </c>
      <c r="F100" s="7">
        <v>48</v>
      </c>
      <c r="G100" s="7">
        <v>10</v>
      </c>
      <c r="H100" s="8">
        <v>126384.42</v>
      </c>
      <c r="I100" s="7">
        <v>1</v>
      </c>
      <c r="J100" s="7">
        <v>1</v>
      </c>
      <c r="K100" s="7">
        <v>1</v>
      </c>
      <c r="L100" s="9">
        <v>198129.36</v>
      </c>
      <c r="M100" s="7">
        <v>0</v>
      </c>
    </row>
    <row r="101" spans="1:13" x14ac:dyDescent="0.3">
      <c r="A101" s="7">
        <v>15779659</v>
      </c>
      <c r="B101" s="6" t="s">
        <v>138</v>
      </c>
      <c r="C101" s="7">
        <v>625</v>
      </c>
      <c r="D101" s="6" t="s">
        <v>15</v>
      </c>
      <c r="E101" s="6" t="s">
        <v>16</v>
      </c>
      <c r="F101" s="7">
        <v>28</v>
      </c>
      <c r="G101" s="7">
        <v>3</v>
      </c>
      <c r="H101" s="8">
        <v>0</v>
      </c>
      <c r="I101" s="7">
        <v>1</v>
      </c>
      <c r="J101" s="7">
        <v>0</v>
      </c>
      <c r="K101" s="7">
        <v>0</v>
      </c>
      <c r="L101" s="9">
        <v>183646.41</v>
      </c>
      <c r="M101" s="7">
        <v>0</v>
      </c>
    </row>
    <row r="102" spans="1:13" x14ac:dyDescent="0.3">
      <c r="A102" s="7">
        <v>15575492</v>
      </c>
      <c r="B102" s="6" t="s">
        <v>136</v>
      </c>
      <c r="C102" s="7">
        <v>828</v>
      </c>
      <c r="D102" s="6" t="s">
        <v>15</v>
      </c>
      <c r="E102" s="6" t="s">
        <v>16</v>
      </c>
      <c r="F102" s="7">
        <v>41</v>
      </c>
      <c r="G102" s="7">
        <v>7</v>
      </c>
      <c r="H102" s="8">
        <v>0</v>
      </c>
      <c r="I102" s="7">
        <v>2</v>
      </c>
      <c r="J102" s="7">
        <v>1</v>
      </c>
      <c r="K102" s="7">
        <v>0</v>
      </c>
      <c r="L102" s="9">
        <v>171378.77</v>
      </c>
      <c r="M102" s="7">
        <v>0</v>
      </c>
    </row>
    <row r="103" spans="1:13" x14ac:dyDescent="0.3">
      <c r="A103" s="7">
        <v>15591607</v>
      </c>
      <c r="B103" s="6" t="s">
        <v>142</v>
      </c>
      <c r="C103" s="7">
        <v>770</v>
      </c>
      <c r="D103" s="6" t="s">
        <v>15</v>
      </c>
      <c r="E103" s="6" t="s">
        <v>23</v>
      </c>
      <c r="F103" s="7">
        <v>24</v>
      </c>
      <c r="G103" s="7">
        <v>9</v>
      </c>
      <c r="H103" s="8">
        <v>101827.07</v>
      </c>
      <c r="I103" s="7">
        <v>1</v>
      </c>
      <c r="J103" s="7">
        <v>1</v>
      </c>
      <c r="K103" s="7">
        <v>0</v>
      </c>
      <c r="L103" s="9">
        <v>167256.35</v>
      </c>
      <c r="M103" s="7">
        <v>0</v>
      </c>
    </row>
    <row r="104" spans="1:13" x14ac:dyDescent="0.3">
      <c r="A104" s="7">
        <v>15740404</v>
      </c>
      <c r="B104" s="6" t="s">
        <v>27</v>
      </c>
      <c r="C104" s="7">
        <v>758</v>
      </c>
      <c r="D104" s="6" t="s">
        <v>15</v>
      </c>
      <c r="E104" s="6" t="s">
        <v>16</v>
      </c>
      <c r="F104" s="7">
        <v>34</v>
      </c>
      <c r="G104" s="7">
        <v>3</v>
      </c>
      <c r="H104" s="8">
        <v>0</v>
      </c>
      <c r="I104" s="7">
        <v>2</v>
      </c>
      <c r="J104" s="7">
        <v>1</v>
      </c>
      <c r="K104" s="7">
        <v>1</v>
      </c>
      <c r="L104" s="9">
        <v>124226.16</v>
      </c>
      <c r="M104" s="7">
        <v>0</v>
      </c>
    </row>
    <row r="105" spans="1:13" ht="43.2" x14ac:dyDescent="0.3">
      <c r="A105" s="7">
        <v>15718369</v>
      </c>
      <c r="B105" s="6" t="s">
        <v>143</v>
      </c>
      <c r="C105" s="7">
        <v>795</v>
      </c>
      <c r="D105" s="6" t="s">
        <v>26</v>
      </c>
      <c r="E105" s="6" t="s">
        <v>16</v>
      </c>
      <c r="F105" s="7">
        <v>33</v>
      </c>
      <c r="G105" s="7">
        <v>9</v>
      </c>
      <c r="H105" s="8">
        <v>130862.43</v>
      </c>
      <c r="I105" s="7">
        <v>1</v>
      </c>
      <c r="J105" s="7">
        <v>1</v>
      </c>
      <c r="K105" s="7">
        <v>1</v>
      </c>
      <c r="L105" s="9">
        <v>114935.21</v>
      </c>
      <c r="M105" s="7">
        <v>0</v>
      </c>
    </row>
    <row r="106" spans="1:13" x14ac:dyDescent="0.3">
      <c r="A106" s="7">
        <v>15677871</v>
      </c>
      <c r="B106" s="6" t="s">
        <v>144</v>
      </c>
      <c r="C106" s="7">
        <v>687</v>
      </c>
      <c r="D106" s="6" t="s">
        <v>15</v>
      </c>
      <c r="E106" s="6" t="s">
        <v>23</v>
      </c>
      <c r="F106" s="7">
        <v>38</v>
      </c>
      <c r="G106" s="7">
        <v>9</v>
      </c>
      <c r="H106" s="8">
        <v>122570.87</v>
      </c>
      <c r="I106" s="7">
        <v>1</v>
      </c>
      <c r="J106" s="7">
        <v>1</v>
      </c>
      <c r="K106" s="7">
        <v>1</v>
      </c>
      <c r="L106" s="9">
        <v>35608.879999999997</v>
      </c>
      <c r="M106" s="7">
        <v>0</v>
      </c>
    </row>
    <row r="107" spans="1:13" ht="28.8" x14ac:dyDescent="0.3">
      <c r="A107" s="7">
        <v>15642004</v>
      </c>
      <c r="B107" s="6" t="s">
        <v>145</v>
      </c>
      <c r="C107" s="7">
        <v>686</v>
      </c>
      <c r="D107" s="6" t="s">
        <v>15</v>
      </c>
      <c r="E107" s="6" t="s">
        <v>23</v>
      </c>
      <c r="F107" s="7">
        <v>25</v>
      </c>
      <c r="G107" s="7">
        <v>1</v>
      </c>
      <c r="H107" s="8">
        <v>0</v>
      </c>
      <c r="I107" s="7">
        <v>2</v>
      </c>
      <c r="J107" s="7">
        <v>0</v>
      </c>
      <c r="K107" s="7">
        <v>1</v>
      </c>
      <c r="L107" s="9">
        <v>16459.37</v>
      </c>
      <c r="M107" s="7">
        <v>0</v>
      </c>
    </row>
    <row r="108" spans="1:13" ht="28.8" x14ac:dyDescent="0.3">
      <c r="A108" s="7">
        <v>15712543</v>
      </c>
      <c r="B108" s="6" t="s">
        <v>146</v>
      </c>
      <c r="C108" s="7">
        <v>789</v>
      </c>
      <c r="D108" s="6" t="s">
        <v>26</v>
      </c>
      <c r="E108" s="6" t="s">
        <v>23</v>
      </c>
      <c r="F108" s="7">
        <v>39</v>
      </c>
      <c r="G108" s="7">
        <v>7</v>
      </c>
      <c r="H108" s="8">
        <v>124828.46</v>
      </c>
      <c r="I108" s="7">
        <v>2</v>
      </c>
      <c r="J108" s="7">
        <v>1</v>
      </c>
      <c r="K108" s="7">
        <v>1</v>
      </c>
      <c r="L108" s="9">
        <v>124411.08</v>
      </c>
      <c r="M108" s="7">
        <v>0</v>
      </c>
    </row>
    <row r="109" spans="1:13" x14ac:dyDescent="0.3">
      <c r="A109" s="7">
        <v>15584518</v>
      </c>
      <c r="B109" s="6" t="s">
        <v>147</v>
      </c>
      <c r="C109" s="7">
        <v>589</v>
      </c>
      <c r="D109" s="6" t="s">
        <v>26</v>
      </c>
      <c r="E109" s="6" t="s">
        <v>16</v>
      </c>
      <c r="F109" s="7">
        <v>50</v>
      </c>
      <c r="G109" s="7">
        <v>5</v>
      </c>
      <c r="H109" s="8">
        <v>144895.04999999999</v>
      </c>
      <c r="I109" s="7">
        <v>2</v>
      </c>
      <c r="J109" s="7">
        <v>1</v>
      </c>
      <c r="K109" s="7">
        <v>1</v>
      </c>
      <c r="L109" s="9">
        <v>34941.230000000003</v>
      </c>
      <c r="M109" s="7">
        <v>0</v>
      </c>
    </row>
    <row r="110" spans="1:13" x14ac:dyDescent="0.3">
      <c r="A110" s="7">
        <v>15802381</v>
      </c>
      <c r="B110" s="6" t="s">
        <v>148</v>
      </c>
      <c r="C110" s="7">
        <v>461</v>
      </c>
      <c r="D110" s="6" t="s">
        <v>26</v>
      </c>
      <c r="E110" s="6" t="s">
        <v>16</v>
      </c>
      <c r="F110" s="7">
        <v>34</v>
      </c>
      <c r="G110" s="7">
        <v>5</v>
      </c>
      <c r="H110" s="8">
        <v>63663.93</v>
      </c>
      <c r="I110" s="7">
        <v>1</v>
      </c>
      <c r="J110" s="7">
        <v>0</v>
      </c>
      <c r="K110" s="7">
        <v>1</v>
      </c>
      <c r="L110" s="9">
        <v>167784.28</v>
      </c>
      <c r="M110" s="7">
        <v>0</v>
      </c>
    </row>
    <row r="111" spans="1:13" x14ac:dyDescent="0.3">
      <c r="A111" s="7">
        <v>15610156</v>
      </c>
      <c r="B111" s="6" t="s">
        <v>149</v>
      </c>
      <c r="C111" s="7">
        <v>637</v>
      </c>
      <c r="D111" s="6" t="s">
        <v>15</v>
      </c>
      <c r="E111" s="6" t="s">
        <v>23</v>
      </c>
      <c r="F111" s="7">
        <v>40</v>
      </c>
      <c r="G111" s="7">
        <v>2</v>
      </c>
      <c r="H111" s="8">
        <v>133463.1</v>
      </c>
      <c r="I111" s="7">
        <v>1</v>
      </c>
      <c r="J111" s="7">
        <v>0</v>
      </c>
      <c r="K111" s="7">
        <v>1</v>
      </c>
      <c r="L111" s="9">
        <v>93165.34</v>
      </c>
      <c r="M111" s="7">
        <v>0</v>
      </c>
    </row>
    <row r="112" spans="1:13" x14ac:dyDescent="0.3">
      <c r="A112" s="7">
        <v>15698932</v>
      </c>
      <c r="B112" s="6" t="s">
        <v>152</v>
      </c>
      <c r="C112" s="7">
        <v>756</v>
      </c>
      <c r="D112" s="6" t="s">
        <v>26</v>
      </c>
      <c r="E112" s="6" t="s">
        <v>23</v>
      </c>
      <c r="F112" s="7">
        <v>44</v>
      </c>
      <c r="G112" s="7">
        <v>10</v>
      </c>
      <c r="H112" s="8">
        <v>137452.09</v>
      </c>
      <c r="I112" s="7">
        <v>1</v>
      </c>
      <c r="J112" s="7">
        <v>1</v>
      </c>
      <c r="K112" s="7">
        <v>0</v>
      </c>
      <c r="L112" s="9">
        <v>189543.9</v>
      </c>
      <c r="M112" s="7">
        <v>0</v>
      </c>
    </row>
    <row r="113" spans="1:13" x14ac:dyDescent="0.3">
      <c r="A113" s="7">
        <v>15724944</v>
      </c>
      <c r="B113" s="6" t="s">
        <v>153</v>
      </c>
      <c r="C113" s="7">
        <v>663</v>
      </c>
      <c r="D113" s="6" t="s">
        <v>15</v>
      </c>
      <c r="E113" s="6" t="s">
        <v>23</v>
      </c>
      <c r="F113" s="7">
        <v>34</v>
      </c>
      <c r="G113" s="7">
        <v>7</v>
      </c>
      <c r="H113" s="8">
        <v>0</v>
      </c>
      <c r="I113" s="7">
        <v>2</v>
      </c>
      <c r="J113" s="7">
        <v>1</v>
      </c>
      <c r="K113" s="7">
        <v>1</v>
      </c>
      <c r="L113" s="9">
        <v>180427.24</v>
      </c>
      <c r="M113" s="7">
        <v>0</v>
      </c>
    </row>
    <row r="114" spans="1:13" x14ac:dyDescent="0.3">
      <c r="A114" s="7">
        <v>15628145</v>
      </c>
      <c r="B114" s="6" t="s">
        <v>154</v>
      </c>
      <c r="C114" s="7">
        <v>682</v>
      </c>
      <c r="D114" s="6" t="s">
        <v>15</v>
      </c>
      <c r="E114" s="6" t="s">
        <v>16</v>
      </c>
      <c r="F114" s="7">
        <v>43</v>
      </c>
      <c r="G114" s="7">
        <v>5</v>
      </c>
      <c r="H114" s="8">
        <v>125851.93</v>
      </c>
      <c r="I114" s="7">
        <v>1</v>
      </c>
      <c r="J114" s="7">
        <v>1</v>
      </c>
      <c r="K114" s="7">
        <v>1</v>
      </c>
      <c r="L114" s="9">
        <v>193318.33</v>
      </c>
      <c r="M114" s="7">
        <v>0</v>
      </c>
    </row>
    <row r="115" spans="1:13" ht="28.8" x14ac:dyDescent="0.3">
      <c r="A115" s="7">
        <v>15800703</v>
      </c>
      <c r="B115" s="6" t="s">
        <v>157</v>
      </c>
      <c r="C115" s="7">
        <v>485</v>
      </c>
      <c r="D115" s="6" t="s">
        <v>18</v>
      </c>
      <c r="E115" s="6" t="s">
        <v>16</v>
      </c>
      <c r="F115" s="7">
        <v>21</v>
      </c>
      <c r="G115" s="7">
        <v>5</v>
      </c>
      <c r="H115" s="8">
        <v>113157.22</v>
      </c>
      <c r="I115" s="7">
        <v>1</v>
      </c>
      <c r="J115" s="7">
        <v>1</v>
      </c>
      <c r="K115" s="7">
        <v>1</v>
      </c>
      <c r="L115" s="9">
        <v>54141.5</v>
      </c>
      <c r="M115" s="7">
        <v>0</v>
      </c>
    </row>
    <row r="116" spans="1:13" ht="28.8" x14ac:dyDescent="0.3">
      <c r="A116" s="7">
        <v>15705707</v>
      </c>
      <c r="B116" s="6" t="s">
        <v>158</v>
      </c>
      <c r="C116" s="7">
        <v>635</v>
      </c>
      <c r="D116" s="6" t="s">
        <v>18</v>
      </c>
      <c r="E116" s="6" t="s">
        <v>16</v>
      </c>
      <c r="F116" s="7">
        <v>29</v>
      </c>
      <c r="G116" s="7">
        <v>8</v>
      </c>
      <c r="H116" s="8">
        <v>138296.94</v>
      </c>
      <c r="I116" s="7">
        <v>2</v>
      </c>
      <c r="J116" s="7">
        <v>1</v>
      </c>
      <c r="K116" s="7">
        <v>0</v>
      </c>
      <c r="L116" s="9">
        <v>141075.51</v>
      </c>
      <c r="M116" s="7">
        <v>0</v>
      </c>
    </row>
    <row r="117" spans="1:13" ht="28.8" x14ac:dyDescent="0.3">
      <c r="A117" s="7">
        <v>15754105</v>
      </c>
      <c r="B117" s="6" t="s">
        <v>159</v>
      </c>
      <c r="C117" s="7">
        <v>650</v>
      </c>
      <c r="D117" s="6" t="s">
        <v>15</v>
      </c>
      <c r="E117" s="6" t="s">
        <v>23</v>
      </c>
      <c r="F117" s="7">
        <v>37</v>
      </c>
      <c r="G117" s="7">
        <v>5</v>
      </c>
      <c r="H117" s="8">
        <v>106967.18</v>
      </c>
      <c r="I117" s="7">
        <v>1</v>
      </c>
      <c r="J117" s="7">
        <v>0</v>
      </c>
      <c r="K117" s="7">
        <v>0</v>
      </c>
      <c r="L117" s="9">
        <v>24495.03</v>
      </c>
      <c r="M117" s="7">
        <v>0</v>
      </c>
    </row>
    <row r="118" spans="1:13" ht="28.8" x14ac:dyDescent="0.3">
      <c r="A118" s="7">
        <v>15703264</v>
      </c>
      <c r="B118" s="6" t="s">
        <v>160</v>
      </c>
      <c r="C118" s="7">
        <v>735</v>
      </c>
      <c r="D118" s="6" t="s">
        <v>15</v>
      </c>
      <c r="E118" s="6" t="s">
        <v>23</v>
      </c>
      <c r="F118" s="7">
        <v>44</v>
      </c>
      <c r="G118" s="7">
        <v>9</v>
      </c>
      <c r="H118" s="8">
        <v>120681.63</v>
      </c>
      <c r="I118" s="7">
        <v>1</v>
      </c>
      <c r="J118" s="7">
        <v>1</v>
      </c>
      <c r="K118" s="7">
        <v>0</v>
      </c>
      <c r="L118" s="9">
        <v>74836.34</v>
      </c>
      <c r="M118" s="7">
        <v>0</v>
      </c>
    </row>
    <row r="119" spans="1:13" x14ac:dyDescent="0.3">
      <c r="A119" s="7">
        <v>15794413</v>
      </c>
      <c r="B119" s="6" t="s">
        <v>161</v>
      </c>
      <c r="C119" s="7">
        <v>416</v>
      </c>
      <c r="D119" s="6" t="s">
        <v>15</v>
      </c>
      <c r="E119" s="6" t="s">
        <v>23</v>
      </c>
      <c r="F119" s="7">
        <v>32</v>
      </c>
      <c r="G119" s="7">
        <v>0</v>
      </c>
      <c r="H119" s="8">
        <v>0</v>
      </c>
      <c r="I119" s="7">
        <v>2</v>
      </c>
      <c r="J119" s="7">
        <v>0</v>
      </c>
      <c r="K119" s="7">
        <v>1</v>
      </c>
      <c r="L119" s="9">
        <v>878.87</v>
      </c>
      <c r="M119" s="7">
        <v>0</v>
      </c>
    </row>
    <row r="120" spans="1:13" x14ac:dyDescent="0.3">
      <c r="A120" s="7">
        <v>15650237</v>
      </c>
      <c r="B120" s="6" t="s">
        <v>162</v>
      </c>
      <c r="C120" s="7">
        <v>754</v>
      </c>
      <c r="D120" s="6" t="s">
        <v>18</v>
      </c>
      <c r="E120" s="6" t="s">
        <v>16</v>
      </c>
      <c r="F120" s="7">
        <v>32</v>
      </c>
      <c r="G120" s="7">
        <v>7</v>
      </c>
      <c r="H120" s="8">
        <v>0</v>
      </c>
      <c r="I120" s="7">
        <v>2</v>
      </c>
      <c r="J120" s="7">
        <v>1</v>
      </c>
      <c r="K120" s="7">
        <v>0</v>
      </c>
      <c r="L120" s="9">
        <v>89520.75</v>
      </c>
      <c r="M120" s="7">
        <v>0</v>
      </c>
    </row>
    <row r="121" spans="1:13" x14ac:dyDescent="0.3">
      <c r="A121" s="7">
        <v>15811589</v>
      </c>
      <c r="B121" s="6" t="s">
        <v>164</v>
      </c>
      <c r="C121" s="7">
        <v>716</v>
      </c>
      <c r="D121" s="6" t="s">
        <v>18</v>
      </c>
      <c r="E121" s="6" t="s">
        <v>23</v>
      </c>
      <c r="F121" s="7">
        <v>42</v>
      </c>
      <c r="G121" s="7">
        <v>8</v>
      </c>
      <c r="H121" s="8">
        <v>0</v>
      </c>
      <c r="I121" s="7">
        <v>2</v>
      </c>
      <c r="J121" s="7">
        <v>1</v>
      </c>
      <c r="K121" s="7">
        <v>0</v>
      </c>
      <c r="L121" s="9">
        <v>180800.42</v>
      </c>
      <c r="M121" s="7">
        <v>0</v>
      </c>
    </row>
    <row r="122" spans="1:13" ht="28.8" x14ac:dyDescent="0.3">
      <c r="A122" s="7">
        <v>15689044</v>
      </c>
      <c r="B122" s="6" t="s">
        <v>165</v>
      </c>
      <c r="C122" s="7">
        <v>539</v>
      </c>
      <c r="D122" s="6" t="s">
        <v>15</v>
      </c>
      <c r="E122" s="6" t="s">
        <v>23</v>
      </c>
      <c r="F122" s="7">
        <v>37</v>
      </c>
      <c r="G122" s="7">
        <v>2</v>
      </c>
      <c r="H122" s="8">
        <v>127609.59</v>
      </c>
      <c r="I122" s="7">
        <v>1</v>
      </c>
      <c r="J122" s="7">
        <v>1</v>
      </c>
      <c r="K122" s="7">
        <v>0</v>
      </c>
      <c r="L122" s="9">
        <v>98646.22</v>
      </c>
      <c r="M122" s="7">
        <v>0</v>
      </c>
    </row>
    <row r="123" spans="1:13" x14ac:dyDescent="0.3">
      <c r="A123" s="7">
        <v>15709368</v>
      </c>
      <c r="B123" s="6" t="s">
        <v>166</v>
      </c>
      <c r="C123" s="7">
        <v>614</v>
      </c>
      <c r="D123" s="6" t="s">
        <v>15</v>
      </c>
      <c r="E123" s="6" t="s">
        <v>16</v>
      </c>
      <c r="F123" s="7">
        <v>43</v>
      </c>
      <c r="G123" s="7">
        <v>6</v>
      </c>
      <c r="H123" s="8">
        <v>0</v>
      </c>
      <c r="I123" s="7">
        <v>2</v>
      </c>
      <c r="J123" s="7">
        <v>1</v>
      </c>
      <c r="K123" s="7">
        <v>1</v>
      </c>
      <c r="L123" s="9">
        <v>109041.53</v>
      </c>
      <c r="M123" s="7">
        <v>0</v>
      </c>
    </row>
    <row r="124" spans="1:13" x14ac:dyDescent="0.3">
      <c r="A124" s="7">
        <v>15655007</v>
      </c>
      <c r="B124" s="6" t="s">
        <v>148</v>
      </c>
      <c r="C124" s="7">
        <v>758</v>
      </c>
      <c r="D124" s="6" t="s">
        <v>15</v>
      </c>
      <c r="E124" s="6" t="s">
        <v>16</v>
      </c>
      <c r="F124" s="7">
        <v>33</v>
      </c>
      <c r="G124" s="7">
        <v>7</v>
      </c>
      <c r="H124" s="8">
        <v>0</v>
      </c>
      <c r="I124" s="7">
        <v>2</v>
      </c>
      <c r="J124" s="7">
        <v>0</v>
      </c>
      <c r="K124" s="7">
        <v>0</v>
      </c>
      <c r="L124" s="9">
        <v>82996.47</v>
      </c>
      <c r="M124" s="7">
        <v>0</v>
      </c>
    </row>
    <row r="125" spans="1:13" x14ac:dyDescent="0.3">
      <c r="A125" s="7">
        <v>15623595</v>
      </c>
      <c r="B125" s="6" t="s">
        <v>168</v>
      </c>
      <c r="C125" s="7">
        <v>586</v>
      </c>
      <c r="D125" s="6" t="s">
        <v>18</v>
      </c>
      <c r="E125" s="6" t="s">
        <v>16</v>
      </c>
      <c r="F125" s="7">
        <v>28</v>
      </c>
      <c r="G125" s="7">
        <v>2</v>
      </c>
      <c r="H125" s="8">
        <v>0</v>
      </c>
      <c r="I125" s="7">
        <v>2</v>
      </c>
      <c r="J125" s="7">
        <v>1</v>
      </c>
      <c r="K125" s="7">
        <v>1</v>
      </c>
      <c r="L125" s="9">
        <v>92067.35</v>
      </c>
      <c r="M125" s="7">
        <v>0</v>
      </c>
    </row>
    <row r="126" spans="1:13" x14ac:dyDescent="0.3">
      <c r="A126" s="7">
        <v>15589975</v>
      </c>
      <c r="B126" s="6" t="s">
        <v>44</v>
      </c>
      <c r="C126" s="7">
        <v>646</v>
      </c>
      <c r="D126" s="6" t="s">
        <v>15</v>
      </c>
      <c r="E126" s="6" t="s">
        <v>16</v>
      </c>
      <c r="F126" s="7">
        <v>73</v>
      </c>
      <c r="G126" s="7">
        <v>6</v>
      </c>
      <c r="H126" s="8">
        <v>97259.25</v>
      </c>
      <c r="I126" s="7">
        <v>1</v>
      </c>
      <c r="J126" s="7">
        <v>0</v>
      </c>
      <c r="K126" s="7">
        <v>1</v>
      </c>
      <c r="L126" s="9">
        <v>104719.66</v>
      </c>
      <c r="M126" s="7">
        <v>0</v>
      </c>
    </row>
    <row r="127" spans="1:13" x14ac:dyDescent="0.3">
      <c r="A127" s="7">
        <v>15804017</v>
      </c>
      <c r="B127" s="6" t="s">
        <v>169</v>
      </c>
      <c r="C127" s="7">
        <v>631</v>
      </c>
      <c r="D127" s="6" t="s">
        <v>26</v>
      </c>
      <c r="E127" s="6" t="s">
        <v>16</v>
      </c>
      <c r="F127" s="7">
        <v>33</v>
      </c>
      <c r="G127" s="7">
        <v>4</v>
      </c>
      <c r="H127" s="8">
        <v>123246.7</v>
      </c>
      <c r="I127" s="7">
        <v>1</v>
      </c>
      <c r="J127" s="7">
        <v>0</v>
      </c>
      <c r="K127" s="7">
        <v>0</v>
      </c>
      <c r="L127" s="9">
        <v>112687.57</v>
      </c>
      <c r="M127" s="7">
        <v>0</v>
      </c>
    </row>
    <row r="128" spans="1:13" x14ac:dyDescent="0.3">
      <c r="A128" s="7">
        <v>15692132</v>
      </c>
      <c r="B128" s="6" t="s">
        <v>170</v>
      </c>
      <c r="C128" s="7">
        <v>717</v>
      </c>
      <c r="D128" s="6" t="s">
        <v>18</v>
      </c>
      <c r="E128" s="6" t="s">
        <v>16</v>
      </c>
      <c r="F128" s="7">
        <v>22</v>
      </c>
      <c r="G128" s="7">
        <v>6</v>
      </c>
      <c r="H128" s="8">
        <v>101060.25</v>
      </c>
      <c r="I128" s="7">
        <v>1</v>
      </c>
      <c r="J128" s="7">
        <v>0</v>
      </c>
      <c r="K128" s="7">
        <v>1</v>
      </c>
      <c r="L128" s="9">
        <v>84699.56</v>
      </c>
      <c r="M128" s="7">
        <v>0</v>
      </c>
    </row>
    <row r="129" spans="1:13" x14ac:dyDescent="0.3">
      <c r="A129" s="7">
        <v>15641122</v>
      </c>
      <c r="B129" s="6" t="s">
        <v>171</v>
      </c>
      <c r="C129" s="7">
        <v>684</v>
      </c>
      <c r="D129" s="6" t="s">
        <v>15</v>
      </c>
      <c r="E129" s="6" t="s">
        <v>23</v>
      </c>
      <c r="F129" s="7">
        <v>30</v>
      </c>
      <c r="G129" s="7">
        <v>2</v>
      </c>
      <c r="H129" s="8">
        <v>0</v>
      </c>
      <c r="I129" s="7">
        <v>2</v>
      </c>
      <c r="J129" s="7">
        <v>1</v>
      </c>
      <c r="K129" s="7">
        <v>0</v>
      </c>
      <c r="L129" s="9">
        <v>83473.820000000007</v>
      </c>
      <c r="M129" s="7">
        <v>0</v>
      </c>
    </row>
    <row r="130" spans="1:13" x14ac:dyDescent="0.3">
      <c r="A130" s="7">
        <v>15630910</v>
      </c>
      <c r="B130" s="6" t="s">
        <v>172</v>
      </c>
      <c r="C130" s="7">
        <v>800</v>
      </c>
      <c r="D130" s="6" t="s">
        <v>15</v>
      </c>
      <c r="E130" s="6" t="s">
        <v>16</v>
      </c>
      <c r="F130" s="7">
        <v>49</v>
      </c>
      <c r="G130" s="7">
        <v>7</v>
      </c>
      <c r="H130" s="8">
        <v>108007.36</v>
      </c>
      <c r="I130" s="7">
        <v>1</v>
      </c>
      <c r="J130" s="7">
        <v>0</v>
      </c>
      <c r="K130" s="7">
        <v>0</v>
      </c>
      <c r="L130" s="9">
        <v>47125.11</v>
      </c>
      <c r="M130" s="7">
        <v>0</v>
      </c>
    </row>
    <row r="131" spans="1:13" x14ac:dyDescent="0.3">
      <c r="A131" s="7">
        <v>15680772</v>
      </c>
      <c r="B131" s="6" t="s">
        <v>95</v>
      </c>
      <c r="C131" s="7">
        <v>721</v>
      </c>
      <c r="D131" s="6" t="s">
        <v>18</v>
      </c>
      <c r="E131" s="6" t="s">
        <v>16</v>
      </c>
      <c r="F131" s="7">
        <v>36</v>
      </c>
      <c r="G131" s="7">
        <v>2</v>
      </c>
      <c r="H131" s="8">
        <v>0</v>
      </c>
      <c r="I131" s="7">
        <v>2</v>
      </c>
      <c r="J131" s="7">
        <v>1</v>
      </c>
      <c r="K131" s="7">
        <v>1</v>
      </c>
      <c r="L131" s="9">
        <v>106977.8</v>
      </c>
      <c r="M131" s="7">
        <v>0</v>
      </c>
    </row>
    <row r="132" spans="1:13" x14ac:dyDescent="0.3">
      <c r="A132" s="7">
        <v>15585388</v>
      </c>
      <c r="B132" s="6" t="s">
        <v>174</v>
      </c>
      <c r="C132" s="7">
        <v>660</v>
      </c>
      <c r="D132" s="6" t="s">
        <v>26</v>
      </c>
      <c r="E132" s="6" t="s">
        <v>23</v>
      </c>
      <c r="F132" s="7">
        <v>31</v>
      </c>
      <c r="G132" s="7">
        <v>9</v>
      </c>
      <c r="H132" s="8">
        <v>125189.75</v>
      </c>
      <c r="I132" s="7">
        <v>2</v>
      </c>
      <c r="J132" s="7">
        <v>1</v>
      </c>
      <c r="K132" s="7">
        <v>1</v>
      </c>
      <c r="L132" s="9">
        <v>139874.43</v>
      </c>
      <c r="M132" s="7">
        <v>0</v>
      </c>
    </row>
    <row r="133" spans="1:13" x14ac:dyDescent="0.3">
      <c r="A133" s="7">
        <v>15588537</v>
      </c>
      <c r="B133" s="6" t="s">
        <v>176</v>
      </c>
      <c r="C133" s="7">
        <v>615</v>
      </c>
      <c r="D133" s="6" t="s">
        <v>18</v>
      </c>
      <c r="E133" s="6" t="s">
        <v>16</v>
      </c>
      <c r="F133" s="7">
        <v>41</v>
      </c>
      <c r="G133" s="7">
        <v>9</v>
      </c>
      <c r="H133" s="8">
        <v>109013.23</v>
      </c>
      <c r="I133" s="7">
        <v>1</v>
      </c>
      <c r="J133" s="7">
        <v>1</v>
      </c>
      <c r="K133" s="7">
        <v>0</v>
      </c>
      <c r="L133" s="9">
        <v>196499.96</v>
      </c>
      <c r="M133" s="7">
        <v>0</v>
      </c>
    </row>
    <row r="134" spans="1:13" x14ac:dyDescent="0.3">
      <c r="A134" s="7">
        <v>15611325</v>
      </c>
      <c r="B134" s="6" t="s">
        <v>178</v>
      </c>
      <c r="C134" s="7">
        <v>682</v>
      </c>
      <c r="D134" s="6" t="s">
        <v>26</v>
      </c>
      <c r="E134" s="6" t="s">
        <v>23</v>
      </c>
      <c r="F134" s="7">
        <v>24</v>
      </c>
      <c r="G134" s="7">
        <v>9</v>
      </c>
      <c r="H134" s="8">
        <v>57929.81</v>
      </c>
      <c r="I134" s="7">
        <v>2</v>
      </c>
      <c r="J134" s="7">
        <v>0</v>
      </c>
      <c r="K134" s="7">
        <v>0</v>
      </c>
      <c r="L134" s="9">
        <v>53134.3</v>
      </c>
      <c r="M134" s="7">
        <v>0</v>
      </c>
    </row>
    <row r="135" spans="1:13" x14ac:dyDescent="0.3">
      <c r="A135" s="7">
        <v>15587562</v>
      </c>
      <c r="B135" s="6" t="s">
        <v>179</v>
      </c>
      <c r="C135" s="7">
        <v>484</v>
      </c>
      <c r="D135" s="6" t="s">
        <v>15</v>
      </c>
      <c r="E135" s="6" t="s">
        <v>16</v>
      </c>
      <c r="F135" s="7">
        <v>29</v>
      </c>
      <c r="G135" s="7">
        <v>4</v>
      </c>
      <c r="H135" s="8">
        <v>130114.39</v>
      </c>
      <c r="I135" s="7">
        <v>1</v>
      </c>
      <c r="J135" s="7">
        <v>1</v>
      </c>
      <c r="K135" s="7">
        <v>0</v>
      </c>
      <c r="L135" s="9">
        <v>164017.89000000001</v>
      </c>
      <c r="M135" s="7">
        <v>0</v>
      </c>
    </row>
    <row r="136" spans="1:13" x14ac:dyDescent="0.3">
      <c r="A136" s="7">
        <v>15613172</v>
      </c>
      <c r="B136" s="6" t="s">
        <v>180</v>
      </c>
      <c r="C136" s="7">
        <v>628</v>
      </c>
      <c r="D136" s="6" t="s">
        <v>26</v>
      </c>
      <c r="E136" s="6" t="s">
        <v>23</v>
      </c>
      <c r="F136" s="7">
        <v>27</v>
      </c>
      <c r="G136" s="7">
        <v>5</v>
      </c>
      <c r="H136" s="8">
        <v>95826.49</v>
      </c>
      <c r="I136" s="7">
        <v>2</v>
      </c>
      <c r="J136" s="7">
        <v>1</v>
      </c>
      <c r="K136" s="7">
        <v>0</v>
      </c>
      <c r="L136" s="9">
        <v>155996.96</v>
      </c>
      <c r="M136" s="7">
        <v>0</v>
      </c>
    </row>
    <row r="137" spans="1:13" x14ac:dyDescent="0.3">
      <c r="A137" s="7">
        <v>15586310</v>
      </c>
      <c r="B137" s="6" t="s">
        <v>182</v>
      </c>
      <c r="C137" s="7">
        <v>578</v>
      </c>
      <c r="D137" s="6" t="s">
        <v>15</v>
      </c>
      <c r="E137" s="6" t="s">
        <v>23</v>
      </c>
      <c r="F137" s="7">
        <v>30</v>
      </c>
      <c r="G137" s="7">
        <v>4</v>
      </c>
      <c r="H137" s="8">
        <v>169462.09</v>
      </c>
      <c r="I137" s="7">
        <v>1</v>
      </c>
      <c r="J137" s="7">
        <v>1</v>
      </c>
      <c r="K137" s="7">
        <v>0</v>
      </c>
      <c r="L137" s="9">
        <v>112187.11</v>
      </c>
      <c r="M137" s="7">
        <v>0</v>
      </c>
    </row>
    <row r="138" spans="1:13" x14ac:dyDescent="0.3">
      <c r="A138" s="7">
        <v>15625524</v>
      </c>
      <c r="B138" s="6" t="s">
        <v>183</v>
      </c>
      <c r="C138" s="7">
        <v>512</v>
      </c>
      <c r="D138" s="6" t="s">
        <v>15</v>
      </c>
      <c r="E138" s="6" t="s">
        <v>23</v>
      </c>
      <c r="F138" s="7">
        <v>40</v>
      </c>
      <c r="G138" s="7">
        <v>5</v>
      </c>
      <c r="H138" s="8">
        <v>0</v>
      </c>
      <c r="I138" s="7">
        <v>2</v>
      </c>
      <c r="J138" s="7">
        <v>1</v>
      </c>
      <c r="K138" s="7">
        <v>1</v>
      </c>
      <c r="L138" s="9">
        <v>146457.82999999999</v>
      </c>
      <c r="M138" s="7">
        <v>0</v>
      </c>
    </row>
    <row r="139" spans="1:13" x14ac:dyDescent="0.3">
      <c r="A139" s="7">
        <v>15755209</v>
      </c>
      <c r="B139" s="6" t="s">
        <v>117</v>
      </c>
      <c r="C139" s="7">
        <v>484</v>
      </c>
      <c r="D139" s="6" t="s">
        <v>18</v>
      </c>
      <c r="E139" s="6" t="s">
        <v>16</v>
      </c>
      <c r="F139" s="7">
        <v>35</v>
      </c>
      <c r="G139" s="7">
        <v>7</v>
      </c>
      <c r="H139" s="8">
        <v>133868.21</v>
      </c>
      <c r="I139" s="7">
        <v>1</v>
      </c>
      <c r="J139" s="7">
        <v>1</v>
      </c>
      <c r="K139" s="7">
        <v>1</v>
      </c>
      <c r="L139" s="9">
        <v>27286.1</v>
      </c>
      <c r="M139" s="7">
        <v>0</v>
      </c>
    </row>
    <row r="140" spans="1:13" x14ac:dyDescent="0.3">
      <c r="A140" s="7">
        <v>15645248</v>
      </c>
      <c r="B140" s="6" t="s">
        <v>184</v>
      </c>
      <c r="C140" s="7">
        <v>510</v>
      </c>
      <c r="D140" s="6" t="s">
        <v>15</v>
      </c>
      <c r="E140" s="6" t="s">
        <v>16</v>
      </c>
      <c r="F140" s="7">
        <v>30</v>
      </c>
      <c r="G140" s="7">
        <v>0</v>
      </c>
      <c r="H140" s="8">
        <v>0</v>
      </c>
      <c r="I140" s="7">
        <v>2</v>
      </c>
      <c r="J140" s="7">
        <v>1</v>
      </c>
      <c r="K140" s="7">
        <v>1</v>
      </c>
      <c r="L140" s="9">
        <v>130553.47</v>
      </c>
      <c r="M140" s="7">
        <v>0</v>
      </c>
    </row>
    <row r="141" spans="1:13" ht="28.8" x14ac:dyDescent="0.3">
      <c r="A141" s="7">
        <v>15790355</v>
      </c>
      <c r="B141" s="6" t="s">
        <v>185</v>
      </c>
      <c r="C141" s="7">
        <v>606</v>
      </c>
      <c r="D141" s="6" t="s">
        <v>26</v>
      </c>
      <c r="E141" s="6" t="s">
        <v>23</v>
      </c>
      <c r="F141" s="7">
        <v>36</v>
      </c>
      <c r="G141" s="7">
        <v>5</v>
      </c>
      <c r="H141" s="8">
        <v>190479.48</v>
      </c>
      <c r="I141" s="7">
        <v>2</v>
      </c>
      <c r="J141" s="7">
        <v>0</v>
      </c>
      <c r="K141" s="7">
        <v>0</v>
      </c>
      <c r="L141" s="9">
        <v>179351.89</v>
      </c>
      <c r="M141" s="7">
        <v>0</v>
      </c>
    </row>
    <row r="142" spans="1:13" x14ac:dyDescent="0.3">
      <c r="A142" s="7">
        <v>15762615</v>
      </c>
      <c r="B142" s="6" t="s">
        <v>186</v>
      </c>
      <c r="C142" s="7">
        <v>597</v>
      </c>
      <c r="D142" s="6" t="s">
        <v>18</v>
      </c>
      <c r="E142" s="6" t="s">
        <v>16</v>
      </c>
      <c r="F142" s="7">
        <v>40</v>
      </c>
      <c r="G142" s="7">
        <v>8</v>
      </c>
      <c r="H142" s="8">
        <v>101993.12</v>
      </c>
      <c r="I142" s="7">
        <v>1</v>
      </c>
      <c r="J142" s="7">
        <v>0</v>
      </c>
      <c r="K142" s="7">
        <v>1</v>
      </c>
      <c r="L142" s="9">
        <v>94774.12</v>
      </c>
      <c r="M142" s="7">
        <v>0</v>
      </c>
    </row>
    <row r="143" spans="1:13" x14ac:dyDescent="0.3">
      <c r="A143" s="7">
        <v>15716334</v>
      </c>
      <c r="B143" s="6" t="s">
        <v>188</v>
      </c>
      <c r="C143" s="7">
        <v>850</v>
      </c>
      <c r="D143" s="6" t="s">
        <v>18</v>
      </c>
      <c r="E143" s="6" t="s">
        <v>16</v>
      </c>
      <c r="F143" s="7">
        <v>45</v>
      </c>
      <c r="G143" s="7">
        <v>2</v>
      </c>
      <c r="H143" s="8">
        <v>122311.21</v>
      </c>
      <c r="I143" s="7">
        <v>1</v>
      </c>
      <c r="J143" s="7">
        <v>1</v>
      </c>
      <c r="K143" s="7">
        <v>1</v>
      </c>
      <c r="L143" s="9">
        <v>19482.5</v>
      </c>
      <c r="M143" s="7">
        <v>0</v>
      </c>
    </row>
    <row r="144" spans="1:13" x14ac:dyDescent="0.3">
      <c r="A144" s="7">
        <v>15789669</v>
      </c>
      <c r="B144" s="6" t="s">
        <v>189</v>
      </c>
      <c r="C144" s="7">
        <v>510</v>
      </c>
      <c r="D144" s="6" t="s">
        <v>15</v>
      </c>
      <c r="E144" s="6" t="s">
        <v>23</v>
      </c>
      <c r="F144" s="7">
        <v>65</v>
      </c>
      <c r="G144" s="7">
        <v>2</v>
      </c>
      <c r="H144" s="8">
        <v>0</v>
      </c>
      <c r="I144" s="7">
        <v>2</v>
      </c>
      <c r="J144" s="7">
        <v>1</v>
      </c>
      <c r="K144" s="7">
        <v>1</v>
      </c>
      <c r="L144" s="9">
        <v>48071.61</v>
      </c>
      <c r="M144" s="7">
        <v>0</v>
      </c>
    </row>
    <row r="145" spans="1:13" ht="28.8" x14ac:dyDescent="0.3">
      <c r="A145" s="7">
        <v>15621075</v>
      </c>
      <c r="B145" s="6" t="s">
        <v>190</v>
      </c>
      <c r="C145" s="7">
        <v>778</v>
      </c>
      <c r="D145" s="6" t="s">
        <v>26</v>
      </c>
      <c r="E145" s="6" t="s">
        <v>16</v>
      </c>
      <c r="F145" s="7">
        <v>45</v>
      </c>
      <c r="G145" s="7">
        <v>1</v>
      </c>
      <c r="H145" s="8">
        <v>162150.42000000001</v>
      </c>
      <c r="I145" s="7">
        <v>2</v>
      </c>
      <c r="J145" s="7">
        <v>1</v>
      </c>
      <c r="K145" s="7">
        <v>0</v>
      </c>
      <c r="L145" s="9">
        <v>174531.27</v>
      </c>
      <c r="M145" s="7">
        <v>0</v>
      </c>
    </row>
    <row r="146" spans="1:13" x14ac:dyDescent="0.3">
      <c r="A146" s="7">
        <v>15810845</v>
      </c>
      <c r="B146" s="6" t="s">
        <v>125</v>
      </c>
      <c r="C146" s="7">
        <v>636</v>
      </c>
      <c r="D146" s="6" t="s">
        <v>15</v>
      </c>
      <c r="E146" s="6" t="s">
        <v>23</v>
      </c>
      <c r="F146" s="7">
        <v>42</v>
      </c>
      <c r="G146" s="7">
        <v>2</v>
      </c>
      <c r="H146" s="8">
        <v>0</v>
      </c>
      <c r="I146" s="7">
        <v>2</v>
      </c>
      <c r="J146" s="7">
        <v>1</v>
      </c>
      <c r="K146" s="7">
        <v>1</v>
      </c>
      <c r="L146" s="9">
        <v>55470.78</v>
      </c>
      <c r="M146" s="7">
        <v>0</v>
      </c>
    </row>
    <row r="147" spans="1:13" x14ac:dyDescent="0.3">
      <c r="A147" s="7">
        <v>15654506</v>
      </c>
      <c r="B147" s="6" t="s">
        <v>191</v>
      </c>
      <c r="C147" s="7">
        <v>514</v>
      </c>
      <c r="D147" s="6" t="s">
        <v>15</v>
      </c>
      <c r="E147" s="6" t="s">
        <v>23</v>
      </c>
      <c r="F147" s="7">
        <v>32</v>
      </c>
      <c r="G147" s="7">
        <v>8</v>
      </c>
      <c r="H147" s="8">
        <v>0</v>
      </c>
      <c r="I147" s="7">
        <v>2</v>
      </c>
      <c r="J147" s="7">
        <v>1</v>
      </c>
      <c r="K147" s="7">
        <v>0</v>
      </c>
      <c r="L147" s="9">
        <v>95857.18</v>
      </c>
      <c r="M147" s="7">
        <v>0</v>
      </c>
    </row>
    <row r="148" spans="1:13" x14ac:dyDescent="0.3">
      <c r="A148" s="7">
        <v>15771977</v>
      </c>
      <c r="B148" s="6" t="s">
        <v>192</v>
      </c>
      <c r="C148" s="7">
        <v>730</v>
      </c>
      <c r="D148" s="6" t="s">
        <v>15</v>
      </c>
      <c r="E148" s="6" t="s">
        <v>16</v>
      </c>
      <c r="F148" s="7">
        <v>39</v>
      </c>
      <c r="G148" s="7">
        <v>1</v>
      </c>
      <c r="H148" s="8">
        <v>99010.67</v>
      </c>
      <c r="I148" s="7">
        <v>1</v>
      </c>
      <c r="J148" s="7">
        <v>1</v>
      </c>
      <c r="K148" s="7">
        <v>0</v>
      </c>
      <c r="L148" s="9">
        <v>194945.8</v>
      </c>
      <c r="M148" s="7">
        <v>0</v>
      </c>
    </row>
    <row r="149" spans="1:13" x14ac:dyDescent="0.3">
      <c r="A149" s="7">
        <v>15708710</v>
      </c>
      <c r="B149" s="6" t="s">
        <v>193</v>
      </c>
      <c r="C149" s="7">
        <v>525</v>
      </c>
      <c r="D149" s="6" t="s">
        <v>18</v>
      </c>
      <c r="E149" s="6" t="s">
        <v>16</v>
      </c>
      <c r="F149" s="7">
        <v>37</v>
      </c>
      <c r="G149" s="7">
        <v>0</v>
      </c>
      <c r="H149" s="8">
        <v>0</v>
      </c>
      <c r="I149" s="7">
        <v>1</v>
      </c>
      <c r="J149" s="7">
        <v>0</v>
      </c>
      <c r="K149" s="7">
        <v>1</v>
      </c>
      <c r="L149" s="9">
        <v>131521.72</v>
      </c>
      <c r="M149" s="7">
        <v>0</v>
      </c>
    </row>
    <row r="150" spans="1:13" x14ac:dyDescent="0.3">
      <c r="A150" s="7">
        <v>15726676</v>
      </c>
      <c r="B150" s="6" t="s">
        <v>194</v>
      </c>
      <c r="C150" s="7">
        <v>616</v>
      </c>
      <c r="D150" s="6" t="s">
        <v>18</v>
      </c>
      <c r="E150" s="6" t="s">
        <v>23</v>
      </c>
      <c r="F150" s="7">
        <v>30</v>
      </c>
      <c r="G150" s="7">
        <v>5</v>
      </c>
      <c r="H150" s="8">
        <v>0</v>
      </c>
      <c r="I150" s="7">
        <v>2</v>
      </c>
      <c r="J150" s="7">
        <v>0</v>
      </c>
      <c r="K150" s="7">
        <v>1</v>
      </c>
      <c r="L150" s="9">
        <v>196108.51</v>
      </c>
      <c r="M150" s="7">
        <v>0</v>
      </c>
    </row>
    <row r="151" spans="1:13" x14ac:dyDescent="0.3">
      <c r="A151" s="7">
        <v>15587421</v>
      </c>
      <c r="B151" s="6" t="s">
        <v>195</v>
      </c>
      <c r="C151" s="7">
        <v>687</v>
      </c>
      <c r="D151" s="6" t="s">
        <v>26</v>
      </c>
      <c r="E151" s="6" t="s">
        <v>16</v>
      </c>
      <c r="F151" s="7">
        <v>34</v>
      </c>
      <c r="G151" s="7">
        <v>7</v>
      </c>
      <c r="H151" s="8">
        <v>111388.18</v>
      </c>
      <c r="I151" s="7">
        <v>2</v>
      </c>
      <c r="J151" s="7">
        <v>1</v>
      </c>
      <c r="K151" s="7">
        <v>0</v>
      </c>
      <c r="L151" s="9">
        <v>148564.76</v>
      </c>
      <c r="M151" s="7">
        <v>0</v>
      </c>
    </row>
    <row r="152" spans="1:13" x14ac:dyDescent="0.3">
      <c r="A152" s="7">
        <v>15771086</v>
      </c>
      <c r="B152" s="6" t="s">
        <v>113</v>
      </c>
      <c r="C152" s="7">
        <v>512</v>
      </c>
      <c r="D152" s="6" t="s">
        <v>15</v>
      </c>
      <c r="E152" s="6" t="s">
        <v>16</v>
      </c>
      <c r="F152" s="7">
        <v>36</v>
      </c>
      <c r="G152" s="7">
        <v>3</v>
      </c>
      <c r="H152" s="8">
        <v>84327.77</v>
      </c>
      <c r="I152" s="7">
        <v>2</v>
      </c>
      <c r="J152" s="7">
        <v>1</v>
      </c>
      <c r="K152" s="7">
        <v>0</v>
      </c>
      <c r="L152" s="9">
        <v>17675.36</v>
      </c>
      <c r="M152" s="7">
        <v>0</v>
      </c>
    </row>
    <row r="153" spans="1:13" ht="28.8" x14ac:dyDescent="0.3">
      <c r="A153" s="7">
        <v>15756850</v>
      </c>
      <c r="B153" s="6" t="s">
        <v>197</v>
      </c>
      <c r="C153" s="7">
        <v>479</v>
      </c>
      <c r="D153" s="6" t="s">
        <v>15</v>
      </c>
      <c r="E153" s="6" t="s">
        <v>23</v>
      </c>
      <c r="F153" s="7">
        <v>40</v>
      </c>
      <c r="G153" s="7">
        <v>1</v>
      </c>
      <c r="H153" s="8">
        <v>0</v>
      </c>
      <c r="I153" s="7">
        <v>2</v>
      </c>
      <c r="J153" s="7">
        <v>0</v>
      </c>
      <c r="K153" s="7">
        <v>0</v>
      </c>
      <c r="L153" s="9">
        <v>114996.43</v>
      </c>
      <c r="M153" s="7">
        <v>0</v>
      </c>
    </row>
    <row r="154" spans="1:13" x14ac:dyDescent="0.3">
      <c r="A154" s="7">
        <v>15702741</v>
      </c>
      <c r="B154" s="6" t="s">
        <v>198</v>
      </c>
      <c r="C154" s="7">
        <v>601</v>
      </c>
      <c r="D154" s="6" t="s">
        <v>15</v>
      </c>
      <c r="E154" s="6" t="s">
        <v>23</v>
      </c>
      <c r="F154" s="7">
        <v>32</v>
      </c>
      <c r="G154" s="7">
        <v>8</v>
      </c>
      <c r="H154" s="8">
        <v>93012.89</v>
      </c>
      <c r="I154" s="7">
        <v>1</v>
      </c>
      <c r="J154" s="7">
        <v>1</v>
      </c>
      <c r="K154" s="7">
        <v>0</v>
      </c>
      <c r="L154" s="9">
        <v>86957.42</v>
      </c>
      <c r="M154" s="7">
        <v>0</v>
      </c>
    </row>
    <row r="155" spans="1:13" x14ac:dyDescent="0.3">
      <c r="A155" s="7">
        <v>15679200</v>
      </c>
      <c r="B155" s="6" t="s">
        <v>199</v>
      </c>
      <c r="C155" s="7">
        <v>580</v>
      </c>
      <c r="D155" s="6" t="s">
        <v>18</v>
      </c>
      <c r="E155" s="6" t="s">
        <v>23</v>
      </c>
      <c r="F155" s="7">
        <v>29</v>
      </c>
      <c r="G155" s="7">
        <v>9</v>
      </c>
      <c r="H155" s="8">
        <v>61710.44</v>
      </c>
      <c r="I155" s="7">
        <v>2</v>
      </c>
      <c r="J155" s="7">
        <v>1</v>
      </c>
      <c r="K155" s="7">
        <v>0</v>
      </c>
      <c r="L155" s="9">
        <v>128077.8</v>
      </c>
      <c r="M155" s="7">
        <v>0</v>
      </c>
    </row>
    <row r="156" spans="1:13" x14ac:dyDescent="0.3">
      <c r="A156" s="7">
        <v>15594815</v>
      </c>
      <c r="B156" s="6" t="s">
        <v>200</v>
      </c>
      <c r="C156" s="7">
        <v>807</v>
      </c>
      <c r="D156" s="6" t="s">
        <v>15</v>
      </c>
      <c r="E156" s="6" t="s">
        <v>23</v>
      </c>
      <c r="F156" s="7">
        <v>35</v>
      </c>
      <c r="G156" s="7">
        <v>3</v>
      </c>
      <c r="H156" s="8">
        <v>174790.15</v>
      </c>
      <c r="I156" s="7">
        <v>1</v>
      </c>
      <c r="J156" s="7">
        <v>1</v>
      </c>
      <c r="K156" s="7">
        <v>1</v>
      </c>
      <c r="L156" s="9">
        <v>600.36</v>
      </c>
      <c r="M156" s="7">
        <v>0</v>
      </c>
    </row>
    <row r="157" spans="1:13" x14ac:dyDescent="0.3">
      <c r="A157" s="7">
        <v>15635905</v>
      </c>
      <c r="B157" s="6" t="s">
        <v>201</v>
      </c>
      <c r="C157" s="7">
        <v>616</v>
      </c>
      <c r="D157" s="6" t="s">
        <v>18</v>
      </c>
      <c r="E157" s="6" t="s">
        <v>16</v>
      </c>
      <c r="F157" s="7">
        <v>32</v>
      </c>
      <c r="G157" s="7">
        <v>6</v>
      </c>
      <c r="H157" s="8">
        <v>0</v>
      </c>
      <c r="I157" s="7">
        <v>2</v>
      </c>
      <c r="J157" s="7">
        <v>1</v>
      </c>
      <c r="K157" s="7">
        <v>1</v>
      </c>
      <c r="L157" s="9">
        <v>43001.46</v>
      </c>
      <c r="M157" s="7">
        <v>0</v>
      </c>
    </row>
    <row r="158" spans="1:13" ht="28.8" x14ac:dyDescent="0.3">
      <c r="A158" s="7">
        <v>15777892</v>
      </c>
      <c r="B158" s="6" t="s">
        <v>202</v>
      </c>
      <c r="C158" s="7">
        <v>721</v>
      </c>
      <c r="D158" s="6" t="s">
        <v>26</v>
      </c>
      <c r="E158" s="6" t="s">
        <v>23</v>
      </c>
      <c r="F158" s="7">
        <v>37</v>
      </c>
      <c r="G158" s="7">
        <v>3</v>
      </c>
      <c r="H158" s="8">
        <v>107720.64</v>
      </c>
      <c r="I158" s="7">
        <v>1</v>
      </c>
      <c r="J158" s="7">
        <v>1</v>
      </c>
      <c r="K158" s="7">
        <v>1</v>
      </c>
      <c r="L158" s="9">
        <v>158591.12</v>
      </c>
      <c r="M158" s="7">
        <v>0</v>
      </c>
    </row>
    <row r="159" spans="1:13" x14ac:dyDescent="0.3">
      <c r="A159" s="7">
        <v>15656176</v>
      </c>
      <c r="B159" s="6" t="s">
        <v>203</v>
      </c>
      <c r="C159" s="7">
        <v>501</v>
      </c>
      <c r="D159" s="6" t="s">
        <v>15</v>
      </c>
      <c r="E159" s="6" t="s">
        <v>23</v>
      </c>
      <c r="F159" s="7">
        <v>57</v>
      </c>
      <c r="G159" s="7">
        <v>10</v>
      </c>
      <c r="H159" s="8">
        <v>0</v>
      </c>
      <c r="I159" s="7">
        <v>2</v>
      </c>
      <c r="J159" s="7">
        <v>1</v>
      </c>
      <c r="K159" s="7">
        <v>1</v>
      </c>
      <c r="L159" s="9">
        <v>47847.19</v>
      </c>
      <c r="M159" s="7">
        <v>0</v>
      </c>
    </row>
    <row r="160" spans="1:13" x14ac:dyDescent="0.3">
      <c r="A160" s="7">
        <v>15811127</v>
      </c>
      <c r="B160" s="6" t="s">
        <v>204</v>
      </c>
      <c r="C160" s="7">
        <v>521</v>
      </c>
      <c r="D160" s="6" t="s">
        <v>15</v>
      </c>
      <c r="E160" s="6" t="s">
        <v>23</v>
      </c>
      <c r="F160" s="7">
        <v>35</v>
      </c>
      <c r="G160" s="7">
        <v>6</v>
      </c>
      <c r="H160" s="8">
        <v>96423.84</v>
      </c>
      <c r="I160" s="7">
        <v>1</v>
      </c>
      <c r="J160" s="7">
        <v>1</v>
      </c>
      <c r="K160" s="7">
        <v>0</v>
      </c>
      <c r="L160" s="9">
        <v>10488.44</v>
      </c>
      <c r="M160" s="7">
        <v>0</v>
      </c>
    </row>
    <row r="161" spans="1:13" ht="28.8" x14ac:dyDescent="0.3">
      <c r="A161" s="7">
        <v>15604482</v>
      </c>
      <c r="B161" s="6" t="s">
        <v>205</v>
      </c>
      <c r="C161" s="7">
        <v>850</v>
      </c>
      <c r="D161" s="6" t="s">
        <v>18</v>
      </c>
      <c r="E161" s="6" t="s">
        <v>23</v>
      </c>
      <c r="F161" s="7">
        <v>30</v>
      </c>
      <c r="G161" s="7">
        <v>2</v>
      </c>
      <c r="H161" s="8">
        <v>141040.01</v>
      </c>
      <c r="I161" s="7">
        <v>1</v>
      </c>
      <c r="J161" s="7">
        <v>1</v>
      </c>
      <c r="K161" s="7">
        <v>1</v>
      </c>
      <c r="L161" s="9">
        <v>5978.2</v>
      </c>
      <c r="M161" s="7">
        <v>0</v>
      </c>
    </row>
    <row r="162" spans="1:13" x14ac:dyDescent="0.3">
      <c r="A162" s="7">
        <v>15622911</v>
      </c>
      <c r="B162" s="6" t="s">
        <v>206</v>
      </c>
      <c r="C162" s="7">
        <v>759</v>
      </c>
      <c r="D162" s="6" t="s">
        <v>15</v>
      </c>
      <c r="E162" s="6" t="s">
        <v>23</v>
      </c>
      <c r="F162" s="7">
        <v>42</v>
      </c>
      <c r="G162" s="7">
        <v>4</v>
      </c>
      <c r="H162" s="8">
        <v>105420.18</v>
      </c>
      <c r="I162" s="7">
        <v>1</v>
      </c>
      <c r="J162" s="7">
        <v>0</v>
      </c>
      <c r="K162" s="7">
        <v>1</v>
      </c>
      <c r="L162" s="9">
        <v>121409.06</v>
      </c>
      <c r="M162" s="7">
        <v>0</v>
      </c>
    </row>
    <row r="163" spans="1:13" ht="28.8" x14ac:dyDescent="0.3">
      <c r="A163" s="7">
        <v>15627801</v>
      </c>
      <c r="B163" s="6" t="s">
        <v>208</v>
      </c>
      <c r="C163" s="7">
        <v>649</v>
      </c>
      <c r="D163" s="6" t="s">
        <v>18</v>
      </c>
      <c r="E163" s="6" t="s">
        <v>23</v>
      </c>
      <c r="F163" s="7">
        <v>33</v>
      </c>
      <c r="G163" s="7">
        <v>3</v>
      </c>
      <c r="H163" s="8">
        <v>176666.62</v>
      </c>
      <c r="I163" s="7">
        <v>1</v>
      </c>
      <c r="J163" s="7">
        <v>1</v>
      </c>
      <c r="K163" s="7">
        <v>0</v>
      </c>
      <c r="L163" s="9">
        <v>94670.77</v>
      </c>
      <c r="M163" s="7">
        <v>0</v>
      </c>
    </row>
    <row r="164" spans="1:13" x14ac:dyDescent="0.3">
      <c r="A164" s="7">
        <v>15773039</v>
      </c>
      <c r="B164" s="6" t="s">
        <v>209</v>
      </c>
      <c r="C164" s="7">
        <v>550</v>
      </c>
      <c r="D164" s="6" t="s">
        <v>15</v>
      </c>
      <c r="E164" s="6" t="s">
        <v>23</v>
      </c>
      <c r="F164" s="7">
        <v>37</v>
      </c>
      <c r="G164" s="7">
        <v>3</v>
      </c>
      <c r="H164" s="8">
        <v>0</v>
      </c>
      <c r="I164" s="7">
        <v>1</v>
      </c>
      <c r="J164" s="7">
        <v>1</v>
      </c>
      <c r="K164" s="7">
        <v>1</v>
      </c>
      <c r="L164" s="9">
        <v>179670.31</v>
      </c>
      <c r="M164" s="7">
        <v>0</v>
      </c>
    </row>
    <row r="165" spans="1:13" x14ac:dyDescent="0.3">
      <c r="A165" s="7">
        <v>15679531</v>
      </c>
      <c r="B165" s="6" t="s">
        <v>210</v>
      </c>
      <c r="C165" s="7">
        <v>618</v>
      </c>
      <c r="D165" s="6" t="s">
        <v>15</v>
      </c>
      <c r="E165" s="6" t="s">
        <v>23</v>
      </c>
      <c r="F165" s="7">
        <v>34</v>
      </c>
      <c r="G165" s="7">
        <v>5</v>
      </c>
      <c r="H165" s="8">
        <v>134954.53</v>
      </c>
      <c r="I165" s="7">
        <v>1</v>
      </c>
      <c r="J165" s="7">
        <v>1</v>
      </c>
      <c r="K165" s="7">
        <v>1</v>
      </c>
      <c r="L165" s="9">
        <v>151954.39000000001</v>
      </c>
      <c r="M165" s="7">
        <v>0</v>
      </c>
    </row>
    <row r="166" spans="1:13" x14ac:dyDescent="0.3">
      <c r="A166" s="7">
        <v>15612087</v>
      </c>
      <c r="B166" s="6" t="s">
        <v>212</v>
      </c>
      <c r="C166" s="7">
        <v>671</v>
      </c>
      <c r="D166" s="6" t="s">
        <v>15</v>
      </c>
      <c r="E166" s="6" t="s">
        <v>23</v>
      </c>
      <c r="F166" s="7">
        <v>45</v>
      </c>
      <c r="G166" s="7">
        <v>2</v>
      </c>
      <c r="H166" s="8">
        <v>106376.85</v>
      </c>
      <c r="I166" s="7">
        <v>1</v>
      </c>
      <c r="J166" s="7">
        <v>0</v>
      </c>
      <c r="K166" s="7">
        <v>1</v>
      </c>
      <c r="L166" s="9">
        <v>158264.62</v>
      </c>
      <c r="M166" s="7">
        <v>0</v>
      </c>
    </row>
    <row r="167" spans="1:13" x14ac:dyDescent="0.3">
      <c r="A167" s="7">
        <v>15752047</v>
      </c>
      <c r="B167" s="6" t="s">
        <v>765</v>
      </c>
      <c r="C167" s="7">
        <v>689</v>
      </c>
      <c r="D167" s="6" t="s">
        <v>26</v>
      </c>
      <c r="E167" s="6" t="s">
        <v>23</v>
      </c>
      <c r="F167" s="7">
        <v>33</v>
      </c>
      <c r="G167" s="7">
        <v>2</v>
      </c>
      <c r="H167" s="8">
        <v>161814.64000000001</v>
      </c>
      <c r="I167" s="7">
        <v>2</v>
      </c>
      <c r="J167" s="7">
        <v>1</v>
      </c>
      <c r="K167" s="7">
        <v>0</v>
      </c>
      <c r="L167" s="9">
        <v>169381.9</v>
      </c>
      <c r="M167" s="7">
        <v>0</v>
      </c>
    </row>
    <row r="168" spans="1:13" x14ac:dyDescent="0.3">
      <c r="A168" s="7">
        <v>15624592</v>
      </c>
      <c r="B168" s="6" t="s">
        <v>213</v>
      </c>
      <c r="C168" s="7">
        <v>603</v>
      </c>
      <c r="D168" s="6" t="s">
        <v>15</v>
      </c>
      <c r="E168" s="6" t="s">
        <v>23</v>
      </c>
      <c r="F168" s="7">
        <v>31</v>
      </c>
      <c r="G168" s="7">
        <v>8</v>
      </c>
      <c r="H168" s="8">
        <v>0</v>
      </c>
      <c r="I168" s="7">
        <v>2</v>
      </c>
      <c r="J168" s="7">
        <v>1</v>
      </c>
      <c r="K168" s="7">
        <v>1</v>
      </c>
      <c r="L168" s="9">
        <v>169915.02</v>
      </c>
      <c r="M168" s="7">
        <v>0</v>
      </c>
    </row>
    <row r="169" spans="1:13" x14ac:dyDescent="0.3">
      <c r="A169" s="7">
        <v>15573152</v>
      </c>
      <c r="B169" s="6" t="s">
        <v>214</v>
      </c>
      <c r="C169" s="7">
        <v>620</v>
      </c>
      <c r="D169" s="6" t="s">
        <v>15</v>
      </c>
      <c r="E169" s="6" t="s">
        <v>16</v>
      </c>
      <c r="F169" s="7">
        <v>41</v>
      </c>
      <c r="G169" s="7">
        <v>9</v>
      </c>
      <c r="H169" s="8">
        <v>0</v>
      </c>
      <c r="I169" s="7">
        <v>2</v>
      </c>
      <c r="J169" s="7">
        <v>0</v>
      </c>
      <c r="K169" s="7">
        <v>0</v>
      </c>
      <c r="L169" s="9">
        <v>88852.47</v>
      </c>
      <c r="M169" s="7">
        <v>0</v>
      </c>
    </row>
    <row r="170" spans="1:13" x14ac:dyDescent="0.3">
      <c r="A170" s="7">
        <v>15594917</v>
      </c>
      <c r="B170" s="6" t="s">
        <v>215</v>
      </c>
      <c r="C170" s="7">
        <v>676</v>
      </c>
      <c r="D170" s="6" t="s">
        <v>15</v>
      </c>
      <c r="E170" s="6" t="s">
        <v>16</v>
      </c>
      <c r="F170" s="7">
        <v>34</v>
      </c>
      <c r="G170" s="7">
        <v>1</v>
      </c>
      <c r="H170" s="8">
        <v>63095.01</v>
      </c>
      <c r="I170" s="7">
        <v>1</v>
      </c>
      <c r="J170" s="7">
        <v>1</v>
      </c>
      <c r="K170" s="7">
        <v>1</v>
      </c>
      <c r="L170" s="9">
        <v>40645.81</v>
      </c>
      <c r="M170" s="7">
        <v>0</v>
      </c>
    </row>
    <row r="171" spans="1:13" x14ac:dyDescent="0.3">
      <c r="A171" s="7">
        <v>15785542</v>
      </c>
      <c r="B171" s="6" t="s">
        <v>216</v>
      </c>
      <c r="C171" s="7">
        <v>649</v>
      </c>
      <c r="D171" s="6" t="s">
        <v>26</v>
      </c>
      <c r="E171" s="6" t="s">
        <v>23</v>
      </c>
      <c r="F171" s="7">
        <v>26</v>
      </c>
      <c r="G171" s="7">
        <v>4</v>
      </c>
      <c r="H171" s="8">
        <v>118287.01</v>
      </c>
      <c r="I171" s="7">
        <v>2</v>
      </c>
      <c r="J171" s="7">
        <v>0</v>
      </c>
      <c r="K171" s="7">
        <v>0</v>
      </c>
      <c r="L171" s="9">
        <v>98574.543013144619</v>
      </c>
      <c r="M171" s="7">
        <v>0</v>
      </c>
    </row>
    <row r="172" spans="1:13" x14ac:dyDescent="0.3">
      <c r="A172" s="7">
        <v>15680920</v>
      </c>
      <c r="B172" s="6" t="s">
        <v>217</v>
      </c>
      <c r="C172" s="7">
        <v>695</v>
      </c>
      <c r="D172" s="6" t="s">
        <v>15</v>
      </c>
      <c r="E172" s="6" t="s">
        <v>23</v>
      </c>
      <c r="F172" s="7">
        <v>46</v>
      </c>
      <c r="G172" s="7">
        <v>7</v>
      </c>
      <c r="H172" s="8">
        <v>49512.55</v>
      </c>
      <c r="I172" s="7">
        <v>1</v>
      </c>
      <c r="J172" s="7">
        <v>1</v>
      </c>
      <c r="K172" s="7">
        <v>0</v>
      </c>
      <c r="L172" s="9">
        <v>133007.34</v>
      </c>
      <c r="M172" s="7">
        <v>0</v>
      </c>
    </row>
    <row r="173" spans="1:13" x14ac:dyDescent="0.3">
      <c r="A173" s="7">
        <v>15786308</v>
      </c>
      <c r="B173" s="6" t="s">
        <v>218</v>
      </c>
      <c r="C173" s="7">
        <v>730</v>
      </c>
      <c r="D173" s="6" t="s">
        <v>18</v>
      </c>
      <c r="E173" s="6" t="s">
        <v>16</v>
      </c>
      <c r="F173" s="7">
        <v>33</v>
      </c>
      <c r="G173" s="7">
        <v>9</v>
      </c>
      <c r="H173" s="8">
        <v>0</v>
      </c>
      <c r="I173" s="7">
        <v>2</v>
      </c>
      <c r="J173" s="7">
        <v>0</v>
      </c>
      <c r="K173" s="7">
        <v>0</v>
      </c>
      <c r="L173" s="9">
        <v>176576.62</v>
      </c>
      <c r="M173" s="7">
        <v>0</v>
      </c>
    </row>
    <row r="174" spans="1:13" x14ac:dyDescent="0.3">
      <c r="A174" s="7">
        <v>15725311</v>
      </c>
      <c r="B174" s="6" t="s">
        <v>220</v>
      </c>
      <c r="C174" s="7">
        <v>726</v>
      </c>
      <c r="D174" s="6" t="s">
        <v>15</v>
      </c>
      <c r="E174" s="6" t="s">
        <v>16</v>
      </c>
      <c r="F174" s="7">
        <v>31</v>
      </c>
      <c r="G174" s="7">
        <v>9</v>
      </c>
      <c r="H174" s="8">
        <v>114722.05</v>
      </c>
      <c r="I174" s="7">
        <v>2</v>
      </c>
      <c r="J174" s="7">
        <v>1</v>
      </c>
      <c r="K174" s="7">
        <v>1</v>
      </c>
      <c r="L174" s="9">
        <v>98178.57</v>
      </c>
      <c r="M174" s="7">
        <v>0</v>
      </c>
    </row>
    <row r="175" spans="1:13" x14ac:dyDescent="0.3">
      <c r="A175" s="7">
        <v>15787155</v>
      </c>
      <c r="B175" s="6" t="s">
        <v>221</v>
      </c>
      <c r="C175" s="7">
        <v>514</v>
      </c>
      <c r="D175" s="6" t="s">
        <v>18</v>
      </c>
      <c r="E175" s="6" t="s">
        <v>23</v>
      </c>
      <c r="F175" s="7">
        <v>30</v>
      </c>
      <c r="G175" s="7">
        <v>7</v>
      </c>
      <c r="H175" s="8">
        <v>0</v>
      </c>
      <c r="I175" s="7">
        <v>1</v>
      </c>
      <c r="J175" s="7">
        <v>0</v>
      </c>
      <c r="K175" s="7">
        <v>1</v>
      </c>
      <c r="L175" s="9">
        <v>125010.24000000001</v>
      </c>
      <c r="M175" s="7">
        <v>0</v>
      </c>
    </row>
    <row r="176" spans="1:13" x14ac:dyDescent="0.3">
      <c r="A176" s="7">
        <v>15727829</v>
      </c>
      <c r="B176" s="6" t="s">
        <v>222</v>
      </c>
      <c r="C176" s="7">
        <v>567</v>
      </c>
      <c r="D176" s="6" t="s">
        <v>15</v>
      </c>
      <c r="E176" s="6" t="s">
        <v>23</v>
      </c>
      <c r="F176" s="7">
        <v>42</v>
      </c>
      <c r="G176" s="7">
        <v>2</v>
      </c>
      <c r="H176" s="8">
        <v>0</v>
      </c>
      <c r="I176" s="7">
        <v>2</v>
      </c>
      <c r="J176" s="7">
        <v>1</v>
      </c>
      <c r="K176" s="7">
        <v>1</v>
      </c>
      <c r="L176" s="9">
        <v>167984.61</v>
      </c>
      <c r="M176" s="7">
        <v>0</v>
      </c>
    </row>
    <row r="177" spans="1:13" x14ac:dyDescent="0.3">
      <c r="A177" s="7">
        <v>15699029</v>
      </c>
      <c r="B177" s="6" t="s">
        <v>225</v>
      </c>
      <c r="C177" s="7">
        <v>670</v>
      </c>
      <c r="D177" s="6" t="s">
        <v>15</v>
      </c>
      <c r="E177" s="6" t="s">
        <v>23</v>
      </c>
      <c r="F177" s="7">
        <v>37</v>
      </c>
      <c r="G177" s="7">
        <v>4</v>
      </c>
      <c r="H177" s="8">
        <v>170557.91</v>
      </c>
      <c r="I177" s="7">
        <v>2</v>
      </c>
      <c r="J177" s="7">
        <v>1</v>
      </c>
      <c r="K177" s="7">
        <v>0</v>
      </c>
      <c r="L177" s="9">
        <v>198252.88</v>
      </c>
      <c r="M177" s="7">
        <v>0</v>
      </c>
    </row>
    <row r="178" spans="1:13" x14ac:dyDescent="0.3">
      <c r="A178" s="7">
        <v>15774393</v>
      </c>
      <c r="B178" s="6" t="s">
        <v>226</v>
      </c>
      <c r="C178" s="7">
        <v>694</v>
      </c>
      <c r="D178" s="6" t="s">
        <v>15</v>
      </c>
      <c r="E178" s="6" t="s">
        <v>16</v>
      </c>
      <c r="F178" s="7">
        <v>30</v>
      </c>
      <c r="G178" s="7">
        <v>9</v>
      </c>
      <c r="H178" s="8">
        <v>0</v>
      </c>
      <c r="I178" s="7">
        <v>2</v>
      </c>
      <c r="J178" s="7">
        <v>1</v>
      </c>
      <c r="K178" s="7">
        <v>1</v>
      </c>
      <c r="L178" s="9">
        <v>26960.31</v>
      </c>
      <c r="M178" s="7">
        <v>0</v>
      </c>
    </row>
    <row r="179" spans="1:13" x14ac:dyDescent="0.3">
      <c r="A179" s="7">
        <v>15605461</v>
      </c>
      <c r="B179" s="6" t="s">
        <v>229</v>
      </c>
      <c r="C179" s="7">
        <v>594</v>
      </c>
      <c r="D179" s="6" t="s">
        <v>26</v>
      </c>
      <c r="E179" s="6" t="s">
        <v>16</v>
      </c>
      <c r="F179" s="7">
        <v>29</v>
      </c>
      <c r="G179" s="7">
        <v>3</v>
      </c>
      <c r="H179" s="8">
        <v>130830.22</v>
      </c>
      <c r="I179" s="7">
        <v>1</v>
      </c>
      <c r="J179" s="7">
        <v>1</v>
      </c>
      <c r="K179" s="7">
        <v>0</v>
      </c>
      <c r="L179" s="9">
        <v>61048.53</v>
      </c>
      <c r="M179" s="7">
        <v>0</v>
      </c>
    </row>
    <row r="180" spans="1:13" x14ac:dyDescent="0.3">
      <c r="A180" s="7">
        <v>15808473</v>
      </c>
      <c r="B180" s="6" t="s">
        <v>230</v>
      </c>
      <c r="C180" s="7">
        <v>673</v>
      </c>
      <c r="D180" s="6" t="s">
        <v>15</v>
      </c>
      <c r="E180" s="6" t="s">
        <v>23</v>
      </c>
      <c r="F180" s="7">
        <v>72</v>
      </c>
      <c r="G180" s="7">
        <v>1</v>
      </c>
      <c r="H180" s="8">
        <v>0</v>
      </c>
      <c r="I180" s="7">
        <v>2</v>
      </c>
      <c r="J180" s="7">
        <v>0</v>
      </c>
      <c r="K180" s="7">
        <v>1</v>
      </c>
      <c r="L180" s="9">
        <v>111981.19</v>
      </c>
      <c r="M180" s="7">
        <v>0</v>
      </c>
    </row>
    <row r="181" spans="1:13" x14ac:dyDescent="0.3">
      <c r="A181" s="7">
        <v>15627000</v>
      </c>
      <c r="B181" s="6" t="s">
        <v>231</v>
      </c>
      <c r="C181" s="7">
        <v>610</v>
      </c>
      <c r="D181" s="6" t="s">
        <v>15</v>
      </c>
      <c r="E181" s="6" t="s">
        <v>23</v>
      </c>
      <c r="F181" s="7">
        <v>40</v>
      </c>
      <c r="G181" s="7">
        <v>0</v>
      </c>
      <c r="H181" s="8">
        <v>0</v>
      </c>
      <c r="I181" s="7">
        <v>2</v>
      </c>
      <c r="J181" s="7">
        <v>1</v>
      </c>
      <c r="K181" s="7">
        <v>0</v>
      </c>
      <c r="L181" s="9">
        <v>62232.6</v>
      </c>
      <c r="M181" s="7">
        <v>0</v>
      </c>
    </row>
    <row r="182" spans="1:13" x14ac:dyDescent="0.3">
      <c r="A182" s="7">
        <v>15787174</v>
      </c>
      <c r="B182" s="6" t="s">
        <v>232</v>
      </c>
      <c r="C182" s="7">
        <v>512</v>
      </c>
      <c r="D182" s="6" t="s">
        <v>15</v>
      </c>
      <c r="E182" s="6" t="s">
        <v>16</v>
      </c>
      <c r="F182" s="7">
        <v>37</v>
      </c>
      <c r="G182" s="7">
        <v>1</v>
      </c>
      <c r="H182" s="8">
        <v>0</v>
      </c>
      <c r="I182" s="7">
        <v>2</v>
      </c>
      <c r="J182" s="7">
        <v>0</v>
      </c>
      <c r="K182" s="7">
        <v>1</v>
      </c>
      <c r="L182" s="9">
        <v>156105.03</v>
      </c>
      <c r="M182" s="7">
        <v>0</v>
      </c>
    </row>
    <row r="183" spans="1:13" x14ac:dyDescent="0.3">
      <c r="A183" s="7">
        <v>15723886</v>
      </c>
      <c r="B183" s="6" t="s">
        <v>233</v>
      </c>
      <c r="C183" s="7">
        <v>767</v>
      </c>
      <c r="D183" s="6" t="s">
        <v>26</v>
      </c>
      <c r="E183" s="6" t="s">
        <v>23</v>
      </c>
      <c r="F183" s="7">
        <v>20</v>
      </c>
      <c r="G183" s="7">
        <v>3</v>
      </c>
      <c r="H183" s="8">
        <v>119714.25</v>
      </c>
      <c r="I183" s="7">
        <v>2</v>
      </c>
      <c r="J183" s="7">
        <v>0</v>
      </c>
      <c r="K183" s="7">
        <v>1</v>
      </c>
      <c r="L183" s="9">
        <v>150135.38</v>
      </c>
      <c r="M183" s="7">
        <v>0</v>
      </c>
    </row>
    <row r="184" spans="1:13" x14ac:dyDescent="0.3">
      <c r="A184" s="7">
        <v>15704769</v>
      </c>
      <c r="B184" s="6" t="s">
        <v>234</v>
      </c>
      <c r="C184" s="7">
        <v>585</v>
      </c>
      <c r="D184" s="6" t="s">
        <v>15</v>
      </c>
      <c r="E184" s="6" t="s">
        <v>16</v>
      </c>
      <c r="F184" s="7">
        <v>67</v>
      </c>
      <c r="G184" s="7">
        <v>5</v>
      </c>
      <c r="H184" s="8">
        <v>113978.97</v>
      </c>
      <c r="I184" s="7">
        <v>2</v>
      </c>
      <c r="J184" s="7">
        <v>0</v>
      </c>
      <c r="K184" s="7">
        <v>1</v>
      </c>
      <c r="L184" s="9">
        <v>93146.11</v>
      </c>
      <c r="M184" s="7">
        <v>0</v>
      </c>
    </row>
    <row r="185" spans="1:13" x14ac:dyDescent="0.3">
      <c r="A185" s="7">
        <v>15711540</v>
      </c>
      <c r="B185" s="6" t="s">
        <v>236</v>
      </c>
      <c r="C185" s="7">
        <v>712</v>
      </c>
      <c r="D185" s="6" t="s">
        <v>15</v>
      </c>
      <c r="E185" s="6" t="s">
        <v>16</v>
      </c>
      <c r="F185" s="7">
        <v>29</v>
      </c>
      <c r="G185" s="7">
        <v>2</v>
      </c>
      <c r="H185" s="8">
        <v>0</v>
      </c>
      <c r="I185" s="7">
        <v>1</v>
      </c>
      <c r="J185" s="7">
        <v>1</v>
      </c>
      <c r="K185" s="7">
        <v>1</v>
      </c>
      <c r="L185" s="9">
        <v>144375</v>
      </c>
      <c r="M185" s="7">
        <v>0</v>
      </c>
    </row>
    <row r="186" spans="1:13" x14ac:dyDescent="0.3">
      <c r="A186" s="7">
        <v>15795149</v>
      </c>
      <c r="B186" s="6" t="s">
        <v>239</v>
      </c>
      <c r="C186" s="7">
        <v>703</v>
      </c>
      <c r="D186" s="6" t="s">
        <v>15</v>
      </c>
      <c r="E186" s="6" t="s">
        <v>23</v>
      </c>
      <c r="F186" s="7">
        <v>28</v>
      </c>
      <c r="G186" s="7">
        <v>2</v>
      </c>
      <c r="H186" s="8">
        <v>81173.83</v>
      </c>
      <c r="I186" s="7">
        <v>2</v>
      </c>
      <c r="J186" s="7">
        <v>0</v>
      </c>
      <c r="K186" s="7">
        <v>1</v>
      </c>
      <c r="L186" s="9">
        <v>162812.16</v>
      </c>
      <c r="M186" s="7">
        <v>0</v>
      </c>
    </row>
    <row r="187" spans="1:13" x14ac:dyDescent="0.3">
      <c r="A187" s="7">
        <v>15812009</v>
      </c>
      <c r="B187" s="6" t="s">
        <v>240</v>
      </c>
      <c r="C187" s="7">
        <v>662</v>
      </c>
      <c r="D187" s="6" t="s">
        <v>18</v>
      </c>
      <c r="E187" s="6" t="s">
        <v>23</v>
      </c>
      <c r="F187" s="7">
        <v>38</v>
      </c>
      <c r="G187" s="7">
        <v>4</v>
      </c>
      <c r="H187" s="8">
        <v>0</v>
      </c>
      <c r="I187" s="7">
        <v>2</v>
      </c>
      <c r="J187" s="7">
        <v>1</v>
      </c>
      <c r="K187" s="7">
        <v>0</v>
      </c>
      <c r="L187" s="9">
        <v>136259.65</v>
      </c>
      <c r="M187" s="7">
        <v>0</v>
      </c>
    </row>
    <row r="188" spans="1:13" x14ac:dyDescent="0.3">
      <c r="A188" s="7">
        <v>15651001</v>
      </c>
      <c r="B188" s="6" t="s">
        <v>75</v>
      </c>
      <c r="C188" s="7">
        <v>725</v>
      </c>
      <c r="D188" s="6" t="s">
        <v>26</v>
      </c>
      <c r="E188" s="6" t="s">
        <v>16</v>
      </c>
      <c r="F188" s="7">
        <v>39</v>
      </c>
      <c r="G188" s="7">
        <v>5</v>
      </c>
      <c r="H188" s="8">
        <v>116803.8</v>
      </c>
      <c r="I188" s="7">
        <v>1</v>
      </c>
      <c r="J188" s="7">
        <v>1</v>
      </c>
      <c r="K188" s="7">
        <v>0</v>
      </c>
      <c r="L188" s="9">
        <v>124052.97</v>
      </c>
      <c r="M188" s="7">
        <v>0</v>
      </c>
    </row>
    <row r="189" spans="1:13" x14ac:dyDescent="0.3">
      <c r="A189" s="7">
        <v>15813844</v>
      </c>
      <c r="B189" s="6" t="s">
        <v>241</v>
      </c>
      <c r="C189" s="7">
        <v>703</v>
      </c>
      <c r="D189" s="6" t="s">
        <v>15</v>
      </c>
      <c r="E189" s="6" t="s">
        <v>23</v>
      </c>
      <c r="F189" s="7">
        <v>37</v>
      </c>
      <c r="G189" s="7">
        <v>8</v>
      </c>
      <c r="H189" s="8">
        <v>105961.68</v>
      </c>
      <c r="I189" s="7">
        <v>2</v>
      </c>
      <c r="J189" s="7">
        <v>0</v>
      </c>
      <c r="K189" s="7">
        <v>1</v>
      </c>
      <c r="L189" s="9">
        <v>74158.8</v>
      </c>
      <c r="M189" s="7">
        <v>0</v>
      </c>
    </row>
    <row r="190" spans="1:13" x14ac:dyDescent="0.3">
      <c r="A190" s="7">
        <v>15576269</v>
      </c>
      <c r="B190" s="6" t="s">
        <v>243</v>
      </c>
      <c r="C190" s="7">
        <v>523</v>
      </c>
      <c r="D190" s="6" t="s">
        <v>18</v>
      </c>
      <c r="E190" s="6" t="s">
        <v>23</v>
      </c>
      <c r="F190" s="7">
        <v>34</v>
      </c>
      <c r="G190" s="7">
        <v>7</v>
      </c>
      <c r="H190" s="8">
        <v>0</v>
      </c>
      <c r="I190" s="7">
        <v>2</v>
      </c>
      <c r="J190" s="7">
        <v>1</v>
      </c>
      <c r="K190" s="7">
        <v>0</v>
      </c>
      <c r="L190" s="9">
        <v>62030.06</v>
      </c>
      <c r="M190" s="7">
        <v>0</v>
      </c>
    </row>
    <row r="191" spans="1:13" x14ac:dyDescent="0.3">
      <c r="A191" s="7">
        <v>15685500</v>
      </c>
      <c r="B191" s="6" t="s">
        <v>245</v>
      </c>
      <c r="C191" s="7">
        <v>772</v>
      </c>
      <c r="D191" s="6" t="s">
        <v>26</v>
      </c>
      <c r="E191" s="6" t="s">
        <v>23</v>
      </c>
      <c r="F191" s="7">
        <v>26</v>
      </c>
      <c r="G191" s="7">
        <v>7</v>
      </c>
      <c r="H191" s="8">
        <v>152400.51</v>
      </c>
      <c r="I191" s="7">
        <v>2</v>
      </c>
      <c r="J191" s="7">
        <v>1</v>
      </c>
      <c r="K191" s="7">
        <v>0</v>
      </c>
      <c r="L191" s="9">
        <v>79414</v>
      </c>
      <c r="M191" s="7">
        <v>0</v>
      </c>
    </row>
    <row r="192" spans="1:13" x14ac:dyDescent="0.3">
      <c r="A192" s="7">
        <v>15599792</v>
      </c>
      <c r="B192" s="6" t="s">
        <v>246</v>
      </c>
      <c r="C192" s="7">
        <v>545</v>
      </c>
      <c r="D192" s="6" t="s">
        <v>15</v>
      </c>
      <c r="E192" s="6" t="s">
        <v>16</v>
      </c>
      <c r="F192" s="7">
        <v>26</v>
      </c>
      <c r="G192" s="7">
        <v>1</v>
      </c>
      <c r="H192" s="8">
        <v>0</v>
      </c>
      <c r="I192" s="7">
        <v>2</v>
      </c>
      <c r="J192" s="7">
        <v>1</v>
      </c>
      <c r="K192" s="7">
        <v>1</v>
      </c>
      <c r="L192" s="9">
        <v>199638.56</v>
      </c>
      <c r="M192" s="7">
        <v>0</v>
      </c>
    </row>
    <row r="193" spans="1:13" x14ac:dyDescent="0.3">
      <c r="A193" s="7">
        <v>15657566</v>
      </c>
      <c r="B193" s="6" t="s">
        <v>247</v>
      </c>
      <c r="C193" s="7">
        <v>634</v>
      </c>
      <c r="D193" s="6" t="s">
        <v>26</v>
      </c>
      <c r="E193" s="6" t="s">
        <v>23</v>
      </c>
      <c r="F193" s="7">
        <v>24</v>
      </c>
      <c r="G193" s="7">
        <v>8</v>
      </c>
      <c r="H193" s="8">
        <v>103097.85</v>
      </c>
      <c r="I193" s="7">
        <v>1</v>
      </c>
      <c r="J193" s="7">
        <v>1</v>
      </c>
      <c r="K193" s="7">
        <v>1</v>
      </c>
      <c r="L193" s="9">
        <v>157577.29</v>
      </c>
      <c r="M193" s="7">
        <v>0</v>
      </c>
    </row>
    <row r="194" spans="1:13" x14ac:dyDescent="0.3">
      <c r="A194" s="7">
        <v>15628112</v>
      </c>
      <c r="B194" s="6" t="s">
        <v>249</v>
      </c>
      <c r="C194" s="7">
        <v>771</v>
      </c>
      <c r="D194" s="6" t="s">
        <v>26</v>
      </c>
      <c r="E194" s="6" t="s">
        <v>16</v>
      </c>
      <c r="F194" s="7">
        <v>36</v>
      </c>
      <c r="G194" s="7">
        <v>5</v>
      </c>
      <c r="H194" s="8">
        <v>77846.899999999994</v>
      </c>
      <c r="I194" s="7">
        <v>1</v>
      </c>
      <c r="J194" s="7">
        <v>0</v>
      </c>
      <c r="K194" s="7">
        <v>0</v>
      </c>
      <c r="L194" s="9">
        <v>99805.99</v>
      </c>
      <c r="M194" s="7">
        <v>0</v>
      </c>
    </row>
    <row r="195" spans="1:13" x14ac:dyDescent="0.3">
      <c r="A195" s="7">
        <v>15753754</v>
      </c>
      <c r="B195" s="6" t="s">
        <v>250</v>
      </c>
      <c r="C195" s="7">
        <v>587</v>
      </c>
      <c r="D195" s="6" t="s">
        <v>18</v>
      </c>
      <c r="E195" s="6" t="s">
        <v>16</v>
      </c>
      <c r="F195" s="7">
        <v>34</v>
      </c>
      <c r="G195" s="7">
        <v>1</v>
      </c>
      <c r="H195" s="8">
        <v>0</v>
      </c>
      <c r="I195" s="7">
        <v>2</v>
      </c>
      <c r="J195" s="7">
        <v>1</v>
      </c>
      <c r="K195" s="7">
        <v>1</v>
      </c>
      <c r="L195" s="9">
        <v>97932.68</v>
      </c>
      <c r="M195" s="7">
        <v>0</v>
      </c>
    </row>
    <row r="196" spans="1:13" ht="28.8" x14ac:dyDescent="0.3">
      <c r="A196" s="7">
        <v>15793726</v>
      </c>
      <c r="B196" s="6" t="s">
        <v>251</v>
      </c>
      <c r="C196" s="7">
        <v>681</v>
      </c>
      <c r="D196" s="6" t="s">
        <v>15</v>
      </c>
      <c r="E196" s="6" t="s">
        <v>16</v>
      </c>
      <c r="F196" s="7">
        <v>79</v>
      </c>
      <c r="G196" s="7">
        <v>0</v>
      </c>
      <c r="H196" s="8">
        <v>0</v>
      </c>
      <c r="I196" s="7">
        <v>2</v>
      </c>
      <c r="J196" s="7">
        <v>0</v>
      </c>
      <c r="K196" s="7">
        <v>1</v>
      </c>
      <c r="L196" s="9">
        <v>170968.99</v>
      </c>
      <c r="M196" s="7">
        <v>0</v>
      </c>
    </row>
    <row r="197" spans="1:13" x14ac:dyDescent="0.3">
      <c r="A197" s="7">
        <v>15694717</v>
      </c>
      <c r="B197" s="6" t="s">
        <v>209</v>
      </c>
      <c r="C197" s="7">
        <v>544</v>
      </c>
      <c r="D197" s="6" t="s">
        <v>26</v>
      </c>
      <c r="E197" s="6" t="s">
        <v>23</v>
      </c>
      <c r="F197" s="7">
        <v>37</v>
      </c>
      <c r="G197" s="7">
        <v>2</v>
      </c>
      <c r="H197" s="8">
        <v>79731.91</v>
      </c>
      <c r="I197" s="7">
        <v>1</v>
      </c>
      <c r="J197" s="7">
        <v>1</v>
      </c>
      <c r="K197" s="7">
        <v>1</v>
      </c>
      <c r="L197" s="9">
        <v>57558.95</v>
      </c>
      <c r="M197" s="7">
        <v>0</v>
      </c>
    </row>
    <row r="198" spans="1:13" ht="28.8" x14ac:dyDescent="0.3">
      <c r="A198" s="7">
        <v>15665834</v>
      </c>
      <c r="B198" s="6" t="s">
        <v>252</v>
      </c>
      <c r="C198" s="7">
        <v>696</v>
      </c>
      <c r="D198" s="6" t="s">
        <v>18</v>
      </c>
      <c r="E198" s="6" t="s">
        <v>23</v>
      </c>
      <c r="F198" s="7">
        <v>28</v>
      </c>
      <c r="G198" s="7">
        <v>8</v>
      </c>
      <c r="H198" s="8">
        <v>0</v>
      </c>
      <c r="I198" s="7">
        <v>1</v>
      </c>
      <c r="J198" s="7">
        <v>0</v>
      </c>
      <c r="K198" s="7">
        <v>0</v>
      </c>
      <c r="L198" s="9">
        <v>176713.47</v>
      </c>
      <c r="M198" s="7">
        <v>0</v>
      </c>
    </row>
    <row r="199" spans="1:13" x14ac:dyDescent="0.3">
      <c r="A199" s="7">
        <v>15765297</v>
      </c>
      <c r="B199" s="6" t="s">
        <v>253</v>
      </c>
      <c r="C199" s="7">
        <v>766</v>
      </c>
      <c r="D199" s="6" t="s">
        <v>18</v>
      </c>
      <c r="E199" s="6" t="s">
        <v>23</v>
      </c>
      <c r="F199" s="7">
        <v>41</v>
      </c>
      <c r="G199" s="7">
        <v>0</v>
      </c>
      <c r="H199" s="8">
        <v>0</v>
      </c>
      <c r="I199" s="7">
        <v>2</v>
      </c>
      <c r="J199" s="7">
        <v>0</v>
      </c>
      <c r="K199" s="7">
        <v>1</v>
      </c>
      <c r="L199" s="9">
        <v>34283.230000000003</v>
      </c>
      <c r="M199" s="7">
        <v>0</v>
      </c>
    </row>
    <row r="200" spans="1:13" x14ac:dyDescent="0.3">
      <c r="A200" s="7">
        <v>15636684</v>
      </c>
      <c r="B200" s="6" t="s">
        <v>254</v>
      </c>
      <c r="C200" s="7">
        <v>727</v>
      </c>
      <c r="D200" s="6" t="s">
        <v>15</v>
      </c>
      <c r="E200" s="6" t="s">
        <v>23</v>
      </c>
      <c r="F200" s="7">
        <v>34</v>
      </c>
      <c r="G200" s="7">
        <v>10</v>
      </c>
      <c r="H200" s="8">
        <v>0</v>
      </c>
      <c r="I200" s="7">
        <v>2</v>
      </c>
      <c r="J200" s="7">
        <v>1</v>
      </c>
      <c r="K200" s="7">
        <v>1</v>
      </c>
      <c r="L200" s="9">
        <v>198637.34</v>
      </c>
      <c r="M200" s="7">
        <v>0</v>
      </c>
    </row>
    <row r="201" spans="1:13" x14ac:dyDescent="0.3">
      <c r="A201" s="7">
        <v>15592979</v>
      </c>
      <c r="B201" s="6" t="s">
        <v>255</v>
      </c>
      <c r="C201" s="7">
        <v>671</v>
      </c>
      <c r="D201" s="6" t="s">
        <v>26</v>
      </c>
      <c r="E201" s="6" t="s">
        <v>16</v>
      </c>
      <c r="F201" s="7">
        <v>34</v>
      </c>
      <c r="G201" s="7">
        <v>6</v>
      </c>
      <c r="H201" s="8">
        <v>37266.67</v>
      </c>
      <c r="I201" s="7">
        <v>2</v>
      </c>
      <c r="J201" s="7">
        <v>0</v>
      </c>
      <c r="K201" s="7">
        <v>0</v>
      </c>
      <c r="L201" s="9">
        <v>156917.12</v>
      </c>
      <c r="M201" s="7">
        <v>0</v>
      </c>
    </row>
    <row r="202" spans="1:13" x14ac:dyDescent="0.3">
      <c r="A202" s="7">
        <v>15750803</v>
      </c>
      <c r="B202" s="6" t="s">
        <v>256</v>
      </c>
      <c r="C202" s="7">
        <v>693</v>
      </c>
      <c r="D202" s="6" t="s">
        <v>15</v>
      </c>
      <c r="E202" s="6" t="s">
        <v>16</v>
      </c>
      <c r="F202" s="7">
        <v>30</v>
      </c>
      <c r="G202" s="7">
        <v>6</v>
      </c>
      <c r="H202" s="8">
        <v>127992.25</v>
      </c>
      <c r="I202" s="7">
        <v>1</v>
      </c>
      <c r="J202" s="7">
        <v>1</v>
      </c>
      <c r="K202" s="7">
        <v>1</v>
      </c>
      <c r="L202" s="9">
        <v>50457.2</v>
      </c>
      <c r="M202" s="7">
        <v>0</v>
      </c>
    </row>
    <row r="203" spans="1:13" x14ac:dyDescent="0.3">
      <c r="A203" s="7">
        <v>15607178</v>
      </c>
      <c r="B203" s="6" t="s">
        <v>131</v>
      </c>
      <c r="C203" s="7">
        <v>850</v>
      </c>
      <c r="D203" s="6" t="s">
        <v>26</v>
      </c>
      <c r="E203" s="6" t="s">
        <v>23</v>
      </c>
      <c r="F203" s="7">
        <v>38</v>
      </c>
      <c r="G203" s="7">
        <v>3</v>
      </c>
      <c r="H203" s="8">
        <v>54901.01</v>
      </c>
      <c r="I203" s="7">
        <v>1</v>
      </c>
      <c r="J203" s="7">
        <v>1</v>
      </c>
      <c r="K203" s="7">
        <v>1</v>
      </c>
      <c r="L203" s="9">
        <v>140075.54999999999</v>
      </c>
      <c r="M203" s="7">
        <v>0</v>
      </c>
    </row>
    <row r="204" spans="1:13" x14ac:dyDescent="0.3">
      <c r="A204" s="7">
        <v>15713853</v>
      </c>
      <c r="B204" s="6" t="s">
        <v>257</v>
      </c>
      <c r="C204" s="7">
        <v>732</v>
      </c>
      <c r="D204" s="6" t="s">
        <v>26</v>
      </c>
      <c r="E204" s="6" t="s">
        <v>23</v>
      </c>
      <c r="F204" s="7">
        <v>42</v>
      </c>
      <c r="G204" s="7">
        <v>9</v>
      </c>
      <c r="H204" s="8">
        <v>108748.08</v>
      </c>
      <c r="I204" s="7">
        <v>2</v>
      </c>
      <c r="J204" s="7">
        <v>1</v>
      </c>
      <c r="K204" s="7">
        <v>1</v>
      </c>
      <c r="L204" s="9">
        <v>65323.11</v>
      </c>
      <c r="M204" s="7">
        <v>0</v>
      </c>
    </row>
    <row r="205" spans="1:13" x14ac:dyDescent="0.3">
      <c r="A205" s="7">
        <v>15673481</v>
      </c>
      <c r="B205" s="6" t="s">
        <v>258</v>
      </c>
      <c r="C205" s="7">
        <v>726</v>
      </c>
      <c r="D205" s="6" t="s">
        <v>18</v>
      </c>
      <c r="E205" s="6" t="s">
        <v>16</v>
      </c>
      <c r="F205" s="7">
        <v>48</v>
      </c>
      <c r="G205" s="7">
        <v>6</v>
      </c>
      <c r="H205" s="8">
        <v>99906.19</v>
      </c>
      <c r="I205" s="7">
        <v>1</v>
      </c>
      <c r="J205" s="7">
        <v>1</v>
      </c>
      <c r="K205" s="7">
        <v>0</v>
      </c>
      <c r="L205" s="9">
        <v>64323.24</v>
      </c>
      <c r="M205" s="7">
        <v>0</v>
      </c>
    </row>
    <row r="206" spans="1:13" x14ac:dyDescent="0.3">
      <c r="A206" s="7">
        <v>15686776</v>
      </c>
      <c r="B206" s="6" t="s">
        <v>259</v>
      </c>
      <c r="C206" s="7">
        <v>557</v>
      </c>
      <c r="D206" s="6" t="s">
        <v>15</v>
      </c>
      <c r="E206" s="6" t="s">
        <v>16</v>
      </c>
      <c r="F206" s="7">
        <v>32</v>
      </c>
      <c r="G206" s="7">
        <v>6</v>
      </c>
      <c r="H206" s="8">
        <v>184686.41</v>
      </c>
      <c r="I206" s="7">
        <v>2</v>
      </c>
      <c r="J206" s="7">
        <v>1</v>
      </c>
      <c r="K206" s="7">
        <v>0</v>
      </c>
      <c r="L206" s="9">
        <v>14956.44</v>
      </c>
      <c r="M206" s="7">
        <v>0</v>
      </c>
    </row>
    <row r="207" spans="1:13" x14ac:dyDescent="0.3">
      <c r="A207" s="7">
        <v>15673693</v>
      </c>
      <c r="B207" s="6" t="s">
        <v>260</v>
      </c>
      <c r="C207" s="7">
        <v>682</v>
      </c>
      <c r="D207" s="6" t="s">
        <v>15</v>
      </c>
      <c r="E207" s="6" t="s">
        <v>16</v>
      </c>
      <c r="F207" s="7">
        <v>26</v>
      </c>
      <c r="G207" s="7">
        <v>0</v>
      </c>
      <c r="H207" s="8">
        <v>110654.02</v>
      </c>
      <c r="I207" s="7">
        <v>1</v>
      </c>
      <c r="J207" s="7">
        <v>0</v>
      </c>
      <c r="K207" s="7">
        <v>1</v>
      </c>
      <c r="L207" s="9">
        <v>111879.21</v>
      </c>
      <c r="M207" s="7">
        <v>0</v>
      </c>
    </row>
    <row r="208" spans="1:13" x14ac:dyDescent="0.3">
      <c r="A208" s="7">
        <v>15700696</v>
      </c>
      <c r="B208" s="6" t="s">
        <v>261</v>
      </c>
      <c r="C208" s="7">
        <v>738</v>
      </c>
      <c r="D208" s="6" t="s">
        <v>18</v>
      </c>
      <c r="E208" s="6" t="s">
        <v>23</v>
      </c>
      <c r="F208" s="7">
        <v>31</v>
      </c>
      <c r="G208" s="7">
        <v>9</v>
      </c>
      <c r="H208" s="8">
        <v>79019.8</v>
      </c>
      <c r="I208" s="7">
        <v>1</v>
      </c>
      <c r="J208" s="7">
        <v>1</v>
      </c>
      <c r="K208" s="7">
        <v>1</v>
      </c>
      <c r="L208" s="9">
        <v>18606.23</v>
      </c>
      <c r="M208" s="7">
        <v>0</v>
      </c>
    </row>
    <row r="209" spans="1:13" x14ac:dyDescent="0.3">
      <c r="A209" s="7">
        <v>15813163</v>
      </c>
      <c r="B209" s="6" t="s">
        <v>262</v>
      </c>
      <c r="C209" s="7">
        <v>531</v>
      </c>
      <c r="D209" s="6" t="s">
        <v>18</v>
      </c>
      <c r="E209" s="6" t="s">
        <v>16</v>
      </c>
      <c r="F209" s="7">
        <v>36</v>
      </c>
      <c r="G209" s="7">
        <v>9</v>
      </c>
      <c r="H209" s="8">
        <v>99240.51</v>
      </c>
      <c r="I209" s="7">
        <v>1</v>
      </c>
      <c r="J209" s="7">
        <v>1</v>
      </c>
      <c r="K209" s="7">
        <v>0</v>
      </c>
      <c r="L209" s="9">
        <v>123137.01</v>
      </c>
      <c r="M209" s="7">
        <v>0</v>
      </c>
    </row>
    <row r="210" spans="1:13" x14ac:dyDescent="0.3">
      <c r="A210" s="7">
        <v>15653857</v>
      </c>
      <c r="B210" s="6" t="s">
        <v>263</v>
      </c>
      <c r="C210" s="7">
        <v>498</v>
      </c>
      <c r="D210" s="6" t="s">
        <v>15</v>
      </c>
      <c r="E210" s="6" t="s">
        <v>23</v>
      </c>
      <c r="F210" s="7">
        <v>34</v>
      </c>
      <c r="G210" s="7">
        <v>2</v>
      </c>
      <c r="H210" s="8">
        <v>0</v>
      </c>
      <c r="I210" s="7">
        <v>2</v>
      </c>
      <c r="J210" s="7">
        <v>1</v>
      </c>
      <c r="K210" s="7">
        <v>1</v>
      </c>
      <c r="L210" s="9">
        <v>148528.24</v>
      </c>
      <c r="M210" s="7">
        <v>0</v>
      </c>
    </row>
    <row r="211" spans="1:13" x14ac:dyDescent="0.3">
      <c r="A211" s="7">
        <v>15777076</v>
      </c>
      <c r="B211" s="6" t="s">
        <v>80</v>
      </c>
      <c r="C211" s="7">
        <v>651</v>
      </c>
      <c r="D211" s="6" t="s">
        <v>15</v>
      </c>
      <c r="E211" s="6" t="s">
        <v>23</v>
      </c>
      <c r="F211" s="7">
        <v>36</v>
      </c>
      <c r="G211" s="7">
        <v>7</v>
      </c>
      <c r="H211" s="8">
        <v>0</v>
      </c>
      <c r="I211" s="7">
        <v>2</v>
      </c>
      <c r="J211" s="7">
        <v>1</v>
      </c>
      <c r="K211" s="7">
        <v>0</v>
      </c>
      <c r="L211" s="9">
        <v>13898.31</v>
      </c>
      <c r="M211" s="7">
        <v>0</v>
      </c>
    </row>
    <row r="212" spans="1:13" x14ac:dyDescent="0.3">
      <c r="A212" s="7">
        <v>15799217</v>
      </c>
      <c r="B212" s="6" t="s">
        <v>138</v>
      </c>
      <c r="C212" s="7">
        <v>791</v>
      </c>
      <c r="D212" s="6" t="s">
        <v>26</v>
      </c>
      <c r="E212" s="6" t="s">
        <v>16</v>
      </c>
      <c r="F212" s="7">
        <v>35</v>
      </c>
      <c r="G212" s="7">
        <v>7</v>
      </c>
      <c r="H212" s="8">
        <v>52436.2</v>
      </c>
      <c r="I212" s="7">
        <v>1</v>
      </c>
      <c r="J212" s="7">
        <v>1</v>
      </c>
      <c r="K212" s="7">
        <v>0</v>
      </c>
      <c r="L212" s="9">
        <v>161051.75</v>
      </c>
      <c r="M212" s="7">
        <v>0</v>
      </c>
    </row>
    <row r="213" spans="1:13" x14ac:dyDescent="0.3">
      <c r="A213" s="7">
        <v>15787071</v>
      </c>
      <c r="B213" s="6" t="s">
        <v>265</v>
      </c>
      <c r="C213" s="7">
        <v>650</v>
      </c>
      <c r="D213" s="6" t="s">
        <v>18</v>
      </c>
      <c r="E213" s="6" t="s">
        <v>23</v>
      </c>
      <c r="F213" s="7">
        <v>41</v>
      </c>
      <c r="G213" s="7">
        <v>9</v>
      </c>
      <c r="H213" s="8">
        <v>0</v>
      </c>
      <c r="I213" s="7">
        <v>2</v>
      </c>
      <c r="J213" s="7">
        <v>0</v>
      </c>
      <c r="K213" s="7">
        <v>1</v>
      </c>
      <c r="L213" s="9">
        <v>191599.67</v>
      </c>
      <c r="M213" s="7">
        <v>0</v>
      </c>
    </row>
    <row r="214" spans="1:13" x14ac:dyDescent="0.3">
      <c r="A214" s="7">
        <v>15796505</v>
      </c>
      <c r="B214" s="6" t="s">
        <v>267</v>
      </c>
      <c r="C214" s="7">
        <v>811</v>
      </c>
      <c r="D214" s="6" t="s">
        <v>26</v>
      </c>
      <c r="E214" s="6" t="s">
        <v>16</v>
      </c>
      <c r="F214" s="7">
        <v>34</v>
      </c>
      <c r="G214" s="7">
        <v>1</v>
      </c>
      <c r="H214" s="8">
        <v>149297.19</v>
      </c>
      <c r="I214" s="7">
        <v>2</v>
      </c>
      <c r="J214" s="7">
        <v>1</v>
      </c>
      <c r="K214" s="7">
        <v>1</v>
      </c>
      <c r="L214" s="9">
        <v>186339.74</v>
      </c>
      <c r="M214" s="7">
        <v>0</v>
      </c>
    </row>
    <row r="215" spans="1:13" x14ac:dyDescent="0.3">
      <c r="A215" s="7">
        <v>15725166</v>
      </c>
      <c r="B215" s="6" t="s">
        <v>268</v>
      </c>
      <c r="C215" s="7">
        <v>707</v>
      </c>
      <c r="D215" s="6" t="s">
        <v>15</v>
      </c>
      <c r="E215" s="6" t="s">
        <v>23</v>
      </c>
      <c r="F215" s="7">
        <v>30</v>
      </c>
      <c r="G215" s="7">
        <v>8</v>
      </c>
      <c r="H215" s="8">
        <v>0</v>
      </c>
      <c r="I215" s="7">
        <v>2</v>
      </c>
      <c r="J215" s="7">
        <v>1</v>
      </c>
      <c r="K215" s="7">
        <v>0</v>
      </c>
      <c r="L215" s="9">
        <v>33159.370000000003</v>
      </c>
      <c r="M215" s="7">
        <v>0</v>
      </c>
    </row>
    <row r="216" spans="1:13" x14ac:dyDescent="0.3">
      <c r="A216" s="7">
        <v>15800116</v>
      </c>
      <c r="B216" s="6" t="s">
        <v>269</v>
      </c>
      <c r="C216" s="7">
        <v>712</v>
      </c>
      <c r="D216" s="6" t="s">
        <v>26</v>
      </c>
      <c r="E216" s="6" t="s">
        <v>23</v>
      </c>
      <c r="F216" s="7">
        <v>28</v>
      </c>
      <c r="G216" s="7">
        <v>4</v>
      </c>
      <c r="H216" s="8">
        <v>145605.44</v>
      </c>
      <c r="I216" s="7">
        <v>1</v>
      </c>
      <c r="J216" s="7">
        <v>0</v>
      </c>
      <c r="K216" s="7">
        <v>1</v>
      </c>
      <c r="L216" s="9">
        <v>93883.53</v>
      </c>
      <c r="M216" s="7">
        <v>0</v>
      </c>
    </row>
    <row r="217" spans="1:13" x14ac:dyDescent="0.3">
      <c r="A217" s="7">
        <v>15758685</v>
      </c>
      <c r="B217" s="6" t="s">
        <v>270</v>
      </c>
      <c r="C217" s="7">
        <v>706</v>
      </c>
      <c r="D217" s="6" t="s">
        <v>18</v>
      </c>
      <c r="E217" s="6" t="s">
        <v>16</v>
      </c>
      <c r="F217" s="7">
        <v>37</v>
      </c>
      <c r="G217" s="7">
        <v>7</v>
      </c>
      <c r="H217" s="8">
        <v>0</v>
      </c>
      <c r="I217" s="7">
        <v>2</v>
      </c>
      <c r="J217" s="7">
        <v>1</v>
      </c>
      <c r="K217" s="7">
        <v>1</v>
      </c>
      <c r="L217" s="9">
        <v>110899.3</v>
      </c>
      <c r="M217" s="7">
        <v>0</v>
      </c>
    </row>
    <row r="218" spans="1:13" ht="28.8" x14ac:dyDescent="0.3">
      <c r="A218" s="7">
        <v>15767339</v>
      </c>
      <c r="B218" s="6" t="s">
        <v>272</v>
      </c>
      <c r="C218" s="7">
        <v>777</v>
      </c>
      <c r="D218" s="6" t="s">
        <v>15</v>
      </c>
      <c r="E218" s="6" t="s">
        <v>16</v>
      </c>
      <c r="F218" s="7">
        <v>53</v>
      </c>
      <c r="G218" s="7">
        <v>10</v>
      </c>
      <c r="H218" s="8">
        <v>0</v>
      </c>
      <c r="I218" s="7">
        <v>2</v>
      </c>
      <c r="J218" s="7">
        <v>1</v>
      </c>
      <c r="K218" s="7">
        <v>0</v>
      </c>
      <c r="L218" s="9">
        <v>189992.97</v>
      </c>
      <c r="M218" s="7">
        <v>0</v>
      </c>
    </row>
    <row r="219" spans="1:13" x14ac:dyDescent="0.3">
      <c r="A219" s="7">
        <v>15683562</v>
      </c>
      <c r="B219" s="6" t="s">
        <v>273</v>
      </c>
      <c r="C219" s="7">
        <v>646</v>
      </c>
      <c r="D219" s="6" t="s">
        <v>15</v>
      </c>
      <c r="E219" s="6" t="s">
        <v>23</v>
      </c>
      <c r="F219" s="7">
        <v>35</v>
      </c>
      <c r="G219" s="7">
        <v>6</v>
      </c>
      <c r="H219" s="8">
        <v>84026.86</v>
      </c>
      <c r="I219" s="7">
        <v>1</v>
      </c>
      <c r="J219" s="7">
        <v>0</v>
      </c>
      <c r="K219" s="7">
        <v>1</v>
      </c>
      <c r="L219" s="9">
        <v>164255.69</v>
      </c>
      <c r="M219" s="7">
        <v>0</v>
      </c>
    </row>
    <row r="220" spans="1:13" x14ac:dyDescent="0.3">
      <c r="A220" s="7">
        <v>15668893</v>
      </c>
      <c r="B220" s="6" t="s">
        <v>275</v>
      </c>
      <c r="C220" s="7">
        <v>782</v>
      </c>
      <c r="D220" s="6" t="s">
        <v>15</v>
      </c>
      <c r="E220" s="6" t="s">
        <v>23</v>
      </c>
      <c r="F220" s="7">
        <v>39</v>
      </c>
      <c r="G220" s="7">
        <v>8</v>
      </c>
      <c r="H220" s="8">
        <v>0</v>
      </c>
      <c r="I220" s="7">
        <v>2</v>
      </c>
      <c r="J220" s="7">
        <v>1</v>
      </c>
      <c r="K220" s="7">
        <v>1</v>
      </c>
      <c r="L220" s="9">
        <v>33949.67</v>
      </c>
      <c r="M220" s="7">
        <v>0</v>
      </c>
    </row>
    <row r="221" spans="1:13" ht="28.8" x14ac:dyDescent="0.3">
      <c r="A221" s="7">
        <v>15669169</v>
      </c>
      <c r="B221" s="6" t="s">
        <v>276</v>
      </c>
      <c r="C221" s="7">
        <v>775</v>
      </c>
      <c r="D221" s="6" t="s">
        <v>18</v>
      </c>
      <c r="E221" s="6" t="s">
        <v>23</v>
      </c>
      <c r="F221" s="7">
        <v>29</v>
      </c>
      <c r="G221" s="7">
        <v>10</v>
      </c>
      <c r="H221" s="8">
        <v>0</v>
      </c>
      <c r="I221" s="7">
        <v>2</v>
      </c>
      <c r="J221" s="7">
        <v>1</v>
      </c>
      <c r="K221" s="7">
        <v>1</v>
      </c>
      <c r="L221" s="9">
        <v>68143.929999999993</v>
      </c>
      <c r="M221" s="7">
        <v>0</v>
      </c>
    </row>
    <row r="222" spans="1:13" x14ac:dyDescent="0.3">
      <c r="A222" s="7">
        <v>15699389</v>
      </c>
      <c r="B222" s="6" t="s">
        <v>226</v>
      </c>
      <c r="C222" s="7">
        <v>807</v>
      </c>
      <c r="D222" s="6" t="s">
        <v>15</v>
      </c>
      <c r="E222" s="6" t="s">
        <v>23</v>
      </c>
      <c r="F222" s="7">
        <v>42</v>
      </c>
      <c r="G222" s="7">
        <v>7</v>
      </c>
      <c r="H222" s="8">
        <v>118274.71</v>
      </c>
      <c r="I222" s="7">
        <v>1</v>
      </c>
      <c r="J222" s="7">
        <v>1</v>
      </c>
      <c r="K222" s="7">
        <v>1</v>
      </c>
      <c r="L222" s="9">
        <v>25885.72</v>
      </c>
      <c r="M222" s="7">
        <v>0</v>
      </c>
    </row>
    <row r="223" spans="1:13" x14ac:dyDescent="0.3">
      <c r="A223" s="7">
        <v>15708608</v>
      </c>
      <c r="B223" s="6" t="s">
        <v>278</v>
      </c>
      <c r="C223" s="7">
        <v>799</v>
      </c>
      <c r="D223" s="6" t="s">
        <v>15</v>
      </c>
      <c r="E223" s="6" t="s">
        <v>16</v>
      </c>
      <c r="F223" s="7">
        <v>22</v>
      </c>
      <c r="G223" s="7">
        <v>8</v>
      </c>
      <c r="H223" s="8">
        <v>174185.98</v>
      </c>
      <c r="I223" s="7">
        <v>2</v>
      </c>
      <c r="J223" s="7">
        <v>0</v>
      </c>
      <c r="K223" s="7">
        <v>1</v>
      </c>
      <c r="L223" s="9">
        <v>192633.85</v>
      </c>
      <c r="M223" s="7">
        <v>0</v>
      </c>
    </row>
    <row r="224" spans="1:13" x14ac:dyDescent="0.3">
      <c r="A224" s="7">
        <v>15626144</v>
      </c>
      <c r="B224" s="6" t="s">
        <v>22</v>
      </c>
      <c r="C224" s="7">
        <v>675</v>
      </c>
      <c r="D224" s="6" t="s">
        <v>15</v>
      </c>
      <c r="E224" s="6" t="s">
        <v>23</v>
      </c>
      <c r="F224" s="7">
        <v>40</v>
      </c>
      <c r="G224" s="7">
        <v>7</v>
      </c>
      <c r="H224" s="8">
        <v>113208.86</v>
      </c>
      <c r="I224" s="7">
        <v>2</v>
      </c>
      <c r="J224" s="7">
        <v>1</v>
      </c>
      <c r="K224" s="7">
        <v>0</v>
      </c>
      <c r="L224" s="9">
        <v>34577.360000000001</v>
      </c>
      <c r="M224" s="7">
        <v>0</v>
      </c>
    </row>
    <row r="225" spans="1:13" x14ac:dyDescent="0.3">
      <c r="A225" s="7">
        <v>15573112</v>
      </c>
      <c r="B225" s="6" t="s">
        <v>261</v>
      </c>
      <c r="C225" s="7">
        <v>602</v>
      </c>
      <c r="D225" s="6" t="s">
        <v>18</v>
      </c>
      <c r="E225" s="6" t="s">
        <v>23</v>
      </c>
      <c r="F225" s="7">
        <v>29</v>
      </c>
      <c r="G225" s="7">
        <v>5</v>
      </c>
      <c r="H225" s="8">
        <v>103907.28</v>
      </c>
      <c r="I225" s="7">
        <v>1</v>
      </c>
      <c r="J225" s="7">
        <v>1</v>
      </c>
      <c r="K225" s="7">
        <v>0</v>
      </c>
      <c r="L225" s="9">
        <v>161229.84</v>
      </c>
      <c r="M225" s="7">
        <v>0</v>
      </c>
    </row>
    <row r="226" spans="1:13" x14ac:dyDescent="0.3">
      <c r="A226" s="7">
        <v>15790678</v>
      </c>
      <c r="B226" s="6" t="s">
        <v>279</v>
      </c>
      <c r="C226" s="7">
        <v>475</v>
      </c>
      <c r="D226" s="6" t="s">
        <v>15</v>
      </c>
      <c r="E226" s="6" t="s">
        <v>16</v>
      </c>
      <c r="F226" s="7">
        <v>32</v>
      </c>
      <c r="G226" s="7">
        <v>8</v>
      </c>
      <c r="H226" s="8">
        <v>119023.28</v>
      </c>
      <c r="I226" s="7">
        <v>1</v>
      </c>
      <c r="J226" s="7">
        <v>1</v>
      </c>
      <c r="K226" s="7">
        <v>0</v>
      </c>
      <c r="L226" s="9">
        <v>100816.29</v>
      </c>
      <c r="M226" s="7">
        <v>0</v>
      </c>
    </row>
    <row r="227" spans="1:13" ht="28.8" x14ac:dyDescent="0.3">
      <c r="A227" s="7">
        <v>15727556</v>
      </c>
      <c r="B227" s="6" t="s">
        <v>280</v>
      </c>
      <c r="C227" s="7">
        <v>744</v>
      </c>
      <c r="D227" s="6" t="s">
        <v>18</v>
      </c>
      <c r="E227" s="6" t="s">
        <v>16</v>
      </c>
      <c r="F227" s="7">
        <v>26</v>
      </c>
      <c r="G227" s="7">
        <v>5</v>
      </c>
      <c r="H227" s="8">
        <v>166297.89000000001</v>
      </c>
      <c r="I227" s="7">
        <v>1</v>
      </c>
      <c r="J227" s="7">
        <v>1</v>
      </c>
      <c r="K227" s="7">
        <v>1</v>
      </c>
      <c r="L227" s="9">
        <v>181694.44</v>
      </c>
      <c r="M227" s="7">
        <v>0</v>
      </c>
    </row>
    <row r="228" spans="1:13" ht="28.8" x14ac:dyDescent="0.3">
      <c r="A228" s="7">
        <v>15697307</v>
      </c>
      <c r="B228" s="6" t="s">
        <v>281</v>
      </c>
      <c r="C228" s="7">
        <v>588</v>
      </c>
      <c r="D228" s="6" t="s">
        <v>18</v>
      </c>
      <c r="E228" s="6" t="s">
        <v>23</v>
      </c>
      <c r="F228" s="7">
        <v>34</v>
      </c>
      <c r="G228" s="7">
        <v>10</v>
      </c>
      <c r="H228" s="8">
        <v>0</v>
      </c>
      <c r="I228" s="7">
        <v>2</v>
      </c>
      <c r="J228" s="7">
        <v>1</v>
      </c>
      <c r="K228" s="7">
        <v>0</v>
      </c>
      <c r="L228" s="9">
        <v>79078.91</v>
      </c>
      <c r="M228" s="7">
        <v>0</v>
      </c>
    </row>
    <row r="229" spans="1:13" ht="28.8" x14ac:dyDescent="0.3">
      <c r="A229" s="7">
        <v>15652266</v>
      </c>
      <c r="B229" s="6" t="s">
        <v>69</v>
      </c>
      <c r="C229" s="7">
        <v>703</v>
      </c>
      <c r="D229" s="6" t="s">
        <v>26</v>
      </c>
      <c r="E229" s="6" t="s">
        <v>23</v>
      </c>
      <c r="F229" s="7">
        <v>42</v>
      </c>
      <c r="G229" s="7">
        <v>9</v>
      </c>
      <c r="H229" s="8">
        <v>63227</v>
      </c>
      <c r="I229" s="7">
        <v>1</v>
      </c>
      <c r="J229" s="7">
        <v>0</v>
      </c>
      <c r="K229" s="7">
        <v>1</v>
      </c>
      <c r="L229" s="9">
        <v>137316.32</v>
      </c>
      <c r="M229" s="7">
        <v>0</v>
      </c>
    </row>
    <row r="230" spans="1:13" x14ac:dyDescent="0.3">
      <c r="A230" s="7">
        <v>15607098</v>
      </c>
      <c r="B230" s="6" t="s">
        <v>282</v>
      </c>
      <c r="C230" s="7">
        <v>747</v>
      </c>
      <c r="D230" s="6" t="s">
        <v>18</v>
      </c>
      <c r="E230" s="6" t="s">
        <v>16</v>
      </c>
      <c r="F230" s="7">
        <v>41</v>
      </c>
      <c r="G230" s="7">
        <v>5</v>
      </c>
      <c r="H230" s="8">
        <v>94521.17</v>
      </c>
      <c r="I230" s="7">
        <v>2</v>
      </c>
      <c r="J230" s="7">
        <v>1</v>
      </c>
      <c r="K230" s="7">
        <v>0</v>
      </c>
      <c r="L230" s="9">
        <v>194926.86</v>
      </c>
      <c r="M230" s="7">
        <v>0</v>
      </c>
    </row>
    <row r="231" spans="1:13" x14ac:dyDescent="0.3">
      <c r="A231" s="7">
        <v>15655774</v>
      </c>
      <c r="B231" s="6" t="s">
        <v>283</v>
      </c>
      <c r="C231" s="7">
        <v>583</v>
      </c>
      <c r="D231" s="6" t="s">
        <v>15</v>
      </c>
      <c r="E231" s="6" t="s">
        <v>23</v>
      </c>
      <c r="F231" s="7">
        <v>27</v>
      </c>
      <c r="G231" s="7">
        <v>7</v>
      </c>
      <c r="H231" s="8">
        <v>0</v>
      </c>
      <c r="I231" s="7">
        <v>2</v>
      </c>
      <c r="J231" s="7">
        <v>1</v>
      </c>
      <c r="K231" s="7">
        <v>0</v>
      </c>
      <c r="L231" s="9">
        <v>51285.49</v>
      </c>
      <c r="M231" s="7">
        <v>0</v>
      </c>
    </row>
    <row r="232" spans="1:13" x14ac:dyDescent="0.3">
      <c r="A232" s="7">
        <v>15785819</v>
      </c>
      <c r="B232" s="6" t="s">
        <v>285</v>
      </c>
      <c r="C232" s="7">
        <v>681</v>
      </c>
      <c r="D232" s="6" t="s">
        <v>15</v>
      </c>
      <c r="E232" s="6" t="s">
        <v>23</v>
      </c>
      <c r="F232" s="7">
        <v>38</v>
      </c>
      <c r="G232" s="7">
        <v>3</v>
      </c>
      <c r="H232" s="8">
        <v>0</v>
      </c>
      <c r="I232" s="7">
        <v>2</v>
      </c>
      <c r="J232" s="7">
        <v>1</v>
      </c>
      <c r="K232" s="7">
        <v>1</v>
      </c>
      <c r="L232" s="9">
        <v>112491.96</v>
      </c>
      <c r="M232" s="7">
        <v>0</v>
      </c>
    </row>
    <row r="233" spans="1:13" x14ac:dyDescent="0.3">
      <c r="A233" s="7">
        <v>15723654</v>
      </c>
      <c r="B233" s="6" t="s">
        <v>75</v>
      </c>
      <c r="C233" s="7">
        <v>773</v>
      </c>
      <c r="D233" s="6" t="s">
        <v>15</v>
      </c>
      <c r="E233" s="6" t="s">
        <v>23</v>
      </c>
      <c r="F233" s="7">
        <v>25</v>
      </c>
      <c r="G233" s="7">
        <v>2</v>
      </c>
      <c r="H233" s="8">
        <v>135903.32999999999</v>
      </c>
      <c r="I233" s="7">
        <v>1</v>
      </c>
      <c r="J233" s="7">
        <v>1</v>
      </c>
      <c r="K233" s="7">
        <v>0</v>
      </c>
      <c r="L233" s="9">
        <v>73656.38</v>
      </c>
      <c r="M233" s="7">
        <v>0</v>
      </c>
    </row>
    <row r="234" spans="1:13" x14ac:dyDescent="0.3">
      <c r="A234" s="7">
        <v>15774510</v>
      </c>
      <c r="B234" s="6" t="s">
        <v>153</v>
      </c>
      <c r="C234" s="7">
        <v>714</v>
      </c>
      <c r="D234" s="6" t="s">
        <v>15</v>
      </c>
      <c r="E234" s="6" t="s">
        <v>16</v>
      </c>
      <c r="F234" s="7">
        <v>31</v>
      </c>
      <c r="G234" s="7">
        <v>4</v>
      </c>
      <c r="H234" s="8">
        <v>125169.26</v>
      </c>
      <c r="I234" s="7">
        <v>1</v>
      </c>
      <c r="J234" s="7">
        <v>1</v>
      </c>
      <c r="K234" s="7">
        <v>1</v>
      </c>
      <c r="L234" s="9">
        <v>106636.89</v>
      </c>
      <c r="M234" s="7">
        <v>0</v>
      </c>
    </row>
    <row r="235" spans="1:13" x14ac:dyDescent="0.3">
      <c r="A235" s="7">
        <v>15650068</v>
      </c>
      <c r="B235" s="6" t="s">
        <v>286</v>
      </c>
      <c r="C235" s="7">
        <v>511</v>
      </c>
      <c r="D235" s="6" t="s">
        <v>15</v>
      </c>
      <c r="E235" s="6" t="s">
        <v>23</v>
      </c>
      <c r="F235" s="7">
        <v>58</v>
      </c>
      <c r="G235" s="7">
        <v>0</v>
      </c>
      <c r="H235" s="8">
        <v>149117.31</v>
      </c>
      <c r="I235" s="7">
        <v>1</v>
      </c>
      <c r="J235" s="7">
        <v>1</v>
      </c>
      <c r="K235" s="7">
        <v>1</v>
      </c>
      <c r="L235" s="9">
        <v>162599.51</v>
      </c>
      <c r="M235" s="7">
        <v>0</v>
      </c>
    </row>
    <row r="236" spans="1:13" x14ac:dyDescent="0.3">
      <c r="A236" s="7">
        <v>15811490</v>
      </c>
      <c r="B236" s="6" t="s">
        <v>287</v>
      </c>
      <c r="C236" s="7">
        <v>627</v>
      </c>
      <c r="D236" s="6" t="s">
        <v>15</v>
      </c>
      <c r="E236" s="6" t="s">
        <v>23</v>
      </c>
      <c r="F236" s="7">
        <v>33</v>
      </c>
      <c r="G236" s="7">
        <v>5</v>
      </c>
      <c r="H236" s="8">
        <v>0</v>
      </c>
      <c r="I236" s="7">
        <v>2</v>
      </c>
      <c r="J236" s="7">
        <v>1</v>
      </c>
      <c r="K236" s="7">
        <v>1</v>
      </c>
      <c r="L236" s="9">
        <v>103737.82</v>
      </c>
      <c r="M236" s="7">
        <v>0</v>
      </c>
    </row>
    <row r="237" spans="1:13" x14ac:dyDescent="0.3">
      <c r="A237" s="7">
        <v>15803976</v>
      </c>
      <c r="B237" s="6" t="s">
        <v>288</v>
      </c>
      <c r="C237" s="7">
        <v>694</v>
      </c>
      <c r="D237" s="6" t="s">
        <v>15</v>
      </c>
      <c r="E237" s="6" t="s">
        <v>16</v>
      </c>
      <c r="F237" s="7">
        <v>31</v>
      </c>
      <c r="G237" s="7">
        <v>10</v>
      </c>
      <c r="H237" s="8">
        <v>0</v>
      </c>
      <c r="I237" s="7">
        <v>2</v>
      </c>
      <c r="J237" s="7">
        <v>1</v>
      </c>
      <c r="K237" s="7">
        <v>0</v>
      </c>
      <c r="L237" s="9">
        <v>160990.26999999999</v>
      </c>
      <c r="M237" s="7">
        <v>0</v>
      </c>
    </row>
    <row r="238" spans="1:13" x14ac:dyDescent="0.3">
      <c r="A238" s="7">
        <v>15682541</v>
      </c>
      <c r="B238" s="6" t="s">
        <v>289</v>
      </c>
      <c r="C238" s="7">
        <v>616</v>
      </c>
      <c r="D238" s="6" t="s">
        <v>18</v>
      </c>
      <c r="E238" s="6" t="s">
        <v>16</v>
      </c>
      <c r="F238" s="7">
        <v>36</v>
      </c>
      <c r="G238" s="7">
        <v>6</v>
      </c>
      <c r="H238" s="8">
        <v>132311.71</v>
      </c>
      <c r="I238" s="7">
        <v>1</v>
      </c>
      <c r="J238" s="7">
        <v>0</v>
      </c>
      <c r="K238" s="7">
        <v>0</v>
      </c>
      <c r="L238" s="9">
        <v>15462.84</v>
      </c>
      <c r="M238" s="7">
        <v>0</v>
      </c>
    </row>
    <row r="239" spans="1:13" ht="28.8" x14ac:dyDescent="0.3">
      <c r="A239" s="7">
        <v>15695699</v>
      </c>
      <c r="B239" s="6" t="s">
        <v>290</v>
      </c>
      <c r="C239" s="7">
        <v>687</v>
      </c>
      <c r="D239" s="6" t="s">
        <v>15</v>
      </c>
      <c r="E239" s="6" t="s">
        <v>23</v>
      </c>
      <c r="F239" s="7">
        <v>35</v>
      </c>
      <c r="G239" s="7">
        <v>8</v>
      </c>
      <c r="H239" s="8">
        <v>0</v>
      </c>
      <c r="I239" s="7">
        <v>2</v>
      </c>
      <c r="J239" s="7">
        <v>1</v>
      </c>
      <c r="K239" s="7">
        <v>0</v>
      </c>
      <c r="L239" s="9">
        <v>10334.049999999999</v>
      </c>
      <c r="M239" s="7">
        <v>0</v>
      </c>
    </row>
    <row r="240" spans="1:13" x14ac:dyDescent="0.3">
      <c r="A240" s="7">
        <v>15624188</v>
      </c>
      <c r="B240" s="6" t="s">
        <v>291</v>
      </c>
      <c r="C240" s="7">
        <v>712</v>
      </c>
      <c r="D240" s="6" t="s">
        <v>15</v>
      </c>
      <c r="E240" s="6" t="s">
        <v>16</v>
      </c>
      <c r="F240" s="7">
        <v>33</v>
      </c>
      <c r="G240" s="7">
        <v>6</v>
      </c>
      <c r="H240" s="8">
        <v>0</v>
      </c>
      <c r="I240" s="7">
        <v>2</v>
      </c>
      <c r="J240" s="7">
        <v>1</v>
      </c>
      <c r="K240" s="7">
        <v>1</v>
      </c>
      <c r="L240" s="9">
        <v>190686.16</v>
      </c>
      <c r="M240" s="7">
        <v>0</v>
      </c>
    </row>
    <row r="241" spans="1:13" x14ac:dyDescent="0.3">
      <c r="A241" s="7">
        <v>15812191</v>
      </c>
      <c r="B241" s="6" t="s">
        <v>292</v>
      </c>
      <c r="C241" s="7">
        <v>553</v>
      </c>
      <c r="D241" s="6" t="s">
        <v>15</v>
      </c>
      <c r="E241" s="6" t="s">
        <v>23</v>
      </c>
      <c r="F241" s="7">
        <v>33</v>
      </c>
      <c r="G241" s="7">
        <v>4</v>
      </c>
      <c r="H241" s="8">
        <v>118082.89</v>
      </c>
      <c r="I241" s="7">
        <v>1</v>
      </c>
      <c r="J241" s="7">
        <v>0</v>
      </c>
      <c r="K241" s="7">
        <v>0</v>
      </c>
      <c r="L241" s="9">
        <v>94440.45</v>
      </c>
      <c r="M241" s="7">
        <v>0</v>
      </c>
    </row>
    <row r="242" spans="1:13" ht="28.8" x14ac:dyDescent="0.3">
      <c r="A242" s="7">
        <v>15636673</v>
      </c>
      <c r="B242" s="6" t="s">
        <v>293</v>
      </c>
      <c r="C242" s="7">
        <v>667</v>
      </c>
      <c r="D242" s="6" t="s">
        <v>15</v>
      </c>
      <c r="E242" s="6" t="s">
        <v>23</v>
      </c>
      <c r="F242" s="7">
        <v>31</v>
      </c>
      <c r="G242" s="7">
        <v>1</v>
      </c>
      <c r="H242" s="8">
        <v>119266.69</v>
      </c>
      <c r="I242" s="7">
        <v>1</v>
      </c>
      <c r="J242" s="7">
        <v>1</v>
      </c>
      <c r="K242" s="7">
        <v>1</v>
      </c>
      <c r="L242" s="9">
        <v>28257.63</v>
      </c>
      <c r="M242" s="7">
        <v>0</v>
      </c>
    </row>
    <row r="243" spans="1:13" x14ac:dyDescent="0.3">
      <c r="A243" s="7">
        <v>15660211</v>
      </c>
      <c r="B243" s="6" t="s">
        <v>219</v>
      </c>
      <c r="C243" s="7">
        <v>629</v>
      </c>
      <c r="D243" s="6" t="s">
        <v>26</v>
      </c>
      <c r="E243" s="6" t="s">
        <v>23</v>
      </c>
      <c r="F243" s="7">
        <v>35</v>
      </c>
      <c r="G243" s="7">
        <v>7</v>
      </c>
      <c r="H243" s="8">
        <v>156847.29</v>
      </c>
      <c r="I243" s="7">
        <v>2</v>
      </c>
      <c r="J243" s="7">
        <v>1</v>
      </c>
      <c r="K243" s="7">
        <v>0</v>
      </c>
      <c r="L243" s="9">
        <v>31824.29</v>
      </c>
      <c r="M243" s="7">
        <v>0</v>
      </c>
    </row>
    <row r="244" spans="1:13" x14ac:dyDescent="0.3">
      <c r="A244" s="7">
        <v>15746726</v>
      </c>
      <c r="B244" s="6" t="s">
        <v>296</v>
      </c>
      <c r="C244" s="7">
        <v>438</v>
      </c>
      <c r="D244" s="6" t="s">
        <v>26</v>
      </c>
      <c r="E244" s="6" t="s">
        <v>23</v>
      </c>
      <c r="F244" s="7">
        <v>31</v>
      </c>
      <c r="G244" s="7">
        <v>8</v>
      </c>
      <c r="H244" s="8">
        <v>78398.69</v>
      </c>
      <c r="I244" s="7">
        <v>1</v>
      </c>
      <c r="J244" s="7">
        <v>1</v>
      </c>
      <c r="K244" s="7">
        <v>0</v>
      </c>
      <c r="L244" s="9">
        <v>44937.01</v>
      </c>
      <c r="M244" s="7">
        <v>0</v>
      </c>
    </row>
    <row r="245" spans="1:13" ht="28.8" x14ac:dyDescent="0.3">
      <c r="A245" s="7">
        <v>15712287</v>
      </c>
      <c r="B245" s="6" t="s">
        <v>297</v>
      </c>
      <c r="C245" s="7">
        <v>652</v>
      </c>
      <c r="D245" s="6" t="s">
        <v>15</v>
      </c>
      <c r="E245" s="6" t="s">
        <v>16</v>
      </c>
      <c r="F245" s="7">
        <v>80</v>
      </c>
      <c r="G245" s="7">
        <v>4</v>
      </c>
      <c r="H245" s="8">
        <v>0</v>
      </c>
      <c r="I245" s="7">
        <v>2</v>
      </c>
      <c r="J245" s="7">
        <v>1</v>
      </c>
      <c r="K245" s="7">
        <v>1</v>
      </c>
      <c r="L245" s="9">
        <v>188603.07</v>
      </c>
      <c r="M245" s="7">
        <v>0</v>
      </c>
    </row>
    <row r="246" spans="1:13" x14ac:dyDescent="0.3">
      <c r="A246" s="7">
        <v>15702919</v>
      </c>
      <c r="B246" s="6" t="s">
        <v>210</v>
      </c>
      <c r="C246" s="7">
        <v>729</v>
      </c>
      <c r="D246" s="6" t="s">
        <v>26</v>
      </c>
      <c r="E246" s="6" t="s">
        <v>23</v>
      </c>
      <c r="F246" s="7">
        <v>30</v>
      </c>
      <c r="G246" s="7">
        <v>6</v>
      </c>
      <c r="H246" s="8">
        <v>63669.42</v>
      </c>
      <c r="I246" s="7">
        <v>1</v>
      </c>
      <c r="J246" s="7">
        <v>1</v>
      </c>
      <c r="K246" s="7">
        <v>0</v>
      </c>
      <c r="L246" s="9">
        <v>145111.37</v>
      </c>
      <c r="M246" s="7">
        <v>0</v>
      </c>
    </row>
    <row r="247" spans="1:13" x14ac:dyDescent="0.3">
      <c r="A247" s="7">
        <v>15674398</v>
      </c>
      <c r="B247" s="6" t="s">
        <v>298</v>
      </c>
      <c r="C247" s="7">
        <v>642</v>
      </c>
      <c r="D247" s="6" t="s">
        <v>15</v>
      </c>
      <c r="E247" s="6" t="s">
        <v>23</v>
      </c>
      <c r="F247" s="7">
        <v>38</v>
      </c>
      <c r="G247" s="7">
        <v>3</v>
      </c>
      <c r="H247" s="8">
        <v>0</v>
      </c>
      <c r="I247" s="7">
        <v>2</v>
      </c>
      <c r="J247" s="7">
        <v>0</v>
      </c>
      <c r="K247" s="7">
        <v>0</v>
      </c>
      <c r="L247" s="9">
        <v>171463.83</v>
      </c>
      <c r="M247" s="7">
        <v>0</v>
      </c>
    </row>
    <row r="248" spans="1:13" x14ac:dyDescent="0.3">
      <c r="A248" s="7">
        <v>15797960</v>
      </c>
      <c r="B248" s="6" t="s">
        <v>299</v>
      </c>
      <c r="C248" s="7">
        <v>806</v>
      </c>
      <c r="D248" s="6" t="s">
        <v>26</v>
      </c>
      <c r="E248" s="6" t="s">
        <v>16</v>
      </c>
      <c r="F248" s="7">
        <v>59</v>
      </c>
      <c r="G248" s="7">
        <v>0</v>
      </c>
      <c r="H248" s="8">
        <v>135296.32999999999</v>
      </c>
      <c r="I248" s="7">
        <v>1</v>
      </c>
      <c r="J248" s="7">
        <v>1</v>
      </c>
      <c r="K248" s="7">
        <v>0</v>
      </c>
      <c r="L248" s="9">
        <v>182822.5</v>
      </c>
      <c r="M248" s="7">
        <v>0</v>
      </c>
    </row>
    <row r="249" spans="1:13" ht="28.8" x14ac:dyDescent="0.3">
      <c r="A249" s="7">
        <v>15631868</v>
      </c>
      <c r="B249" s="6" t="s">
        <v>300</v>
      </c>
      <c r="C249" s="7">
        <v>744</v>
      </c>
      <c r="D249" s="6" t="s">
        <v>18</v>
      </c>
      <c r="E249" s="6" t="s">
        <v>23</v>
      </c>
      <c r="F249" s="7">
        <v>36</v>
      </c>
      <c r="G249" s="7">
        <v>2</v>
      </c>
      <c r="H249" s="8">
        <v>153804.44</v>
      </c>
      <c r="I249" s="7">
        <v>1</v>
      </c>
      <c r="J249" s="7">
        <v>1</v>
      </c>
      <c r="K249" s="7">
        <v>1</v>
      </c>
      <c r="L249" s="9">
        <v>87213.33</v>
      </c>
      <c r="M249" s="7">
        <v>0</v>
      </c>
    </row>
    <row r="250" spans="1:13" x14ac:dyDescent="0.3">
      <c r="A250" s="7">
        <v>15581539</v>
      </c>
      <c r="B250" s="6" t="s">
        <v>301</v>
      </c>
      <c r="C250" s="7">
        <v>474</v>
      </c>
      <c r="D250" s="6" t="s">
        <v>18</v>
      </c>
      <c r="E250" s="6" t="s">
        <v>23</v>
      </c>
      <c r="F250" s="7">
        <v>37</v>
      </c>
      <c r="G250" s="7">
        <v>3</v>
      </c>
      <c r="H250" s="8">
        <v>0</v>
      </c>
      <c r="I250" s="7">
        <v>2</v>
      </c>
      <c r="J250" s="7">
        <v>0</v>
      </c>
      <c r="K250" s="7">
        <v>0</v>
      </c>
      <c r="L250" s="9">
        <v>57175.32</v>
      </c>
      <c r="M250" s="7">
        <v>0</v>
      </c>
    </row>
    <row r="251" spans="1:13" x14ac:dyDescent="0.3">
      <c r="A251" s="7">
        <v>15666252</v>
      </c>
      <c r="B251" s="6" t="s">
        <v>109</v>
      </c>
      <c r="C251" s="7">
        <v>706</v>
      </c>
      <c r="D251" s="6" t="s">
        <v>18</v>
      </c>
      <c r="E251" s="6" t="s">
        <v>23</v>
      </c>
      <c r="F251" s="7">
        <v>42</v>
      </c>
      <c r="G251" s="7">
        <v>9</v>
      </c>
      <c r="H251" s="8">
        <v>0</v>
      </c>
      <c r="I251" s="7">
        <v>2</v>
      </c>
      <c r="J251" s="7">
        <v>1</v>
      </c>
      <c r="K251" s="7">
        <v>1</v>
      </c>
      <c r="L251" s="9">
        <v>28714.34</v>
      </c>
      <c r="M251" s="7">
        <v>0</v>
      </c>
    </row>
    <row r="252" spans="1:13" ht="28.8" x14ac:dyDescent="0.3">
      <c r="A252" s="7">
        <v>15677512</v>
      </c>
      <c r="B252" s="6" t="s">
        <v>302</v>
      </c>
      <c r="C252" s="7">
        <v>628</v>
      </c>
      <c r="D252" s="6" t="s">
        <v>18</v>
      </c>
      <c r="E252" s="6" t="s">
        <v>16</v>
      </c>
      <c r="F252" s="7">
        <v>22</v>
      </c>
      <c r="G252" s="7">
        <v>3</v>
      </c>
      <c r="H252" s="8">
        <v>0</v>
      </c>
      <c r="I252" s="7">
        <v>1</v>
      </c>
      <c r="J252" s="7">
        <v>1</v>
      </c>
      <c r="K252" s="7">
        <v>0</v>
      </c>
      <c r="L252" s="9">
        <v>85426.28</v>
      </c>
      <c r="M252" s="7">
        <v>0</v>
      </c>
    </row>
    <row r="253" spans="1:13" x14ac:dyDescent="0.3">
      <c r="A253" s="7">
        <v>15626114</v>
      </c>
      <c r="B253" s="6" t="s">
        <v>303</v>
      </c>
      <c r="C253" s="7">
        <v>429</v>
      </c>
      <c r="D253" s="6" t="s">
        <v>15</v>
      </c>
      <c r="E253" s="6" t="s">
        <v>23</v>
      </c>
      <c r="F253" s="7">
        <v>24</v>
      </c>
      <c r="G253" s="7">
        <v>4</v>
      </c>
      <c r="H253" s="8">
        <v>95741.75</v>
      </c>
      <c r="I253" s="7">
        <v>1</v>
      </c>
      <c r="J253" s="7">
        <v>1</v>
      </c>
      <c r="K253" s="7">
        <v>0</v>
      </c>
      <c r="L253" s="9">
        <v>46170.75</v>
      </c>
      <c r="M253" s="7">
        <v>0</v>
      </c>
    </row>
    <row r="254" spans="1:13" x14ac:dyDescent="0.3">
      <c r="A254" s="7">
        <v>15810834</v>
      </c>
      <c r="B254" s="6" t="s">
        <v>304</v>
      </c>
      <c r="C254" s="7">
        <v>525</v>
      </c>
      <c r="D254" s="6" t="s">
        <v>18</v>
      </c>
      <c r="E254" s="6" t="s">
        <v>16</v>
      </c>
      <c r="F254" s="7">
        <v>57</v>
      </c>
      <c r="G254" s="7">
        <v>2</v>
      </c>
      <c r="H254" s="8">
        <v>145965.32999999999</v>
      </c>
      <c r="I254" s="7">
        <v>1</v>
      </c>
      <c r="J254" s="7">
        <v>1</v>
      </c>
      <c r="K254" s="7">
        <v>1</v>
      </c>
      <c r="L254" s="9">
        <v>64448.36</v>
      </c>
      <c r="M254" s="7">
        <v>0</v>
      </c>
    </row>
    <row r="255" spans="1:13" x14ac:dyDescent="0.3">
      <c r="A255" s="7">
        <v>15678910</v>
      </c>
      <c r="B255" s="6" t="s">
        <v>305</v>
      </c>
      <c r="C255" s="7">
        <v>680</v>
      </c>
      <c r="D255" s="6" t="s">
        <v>15</v>
      </c>
      <c r="E255" s="6" t="s">
        <v>16</v>
      </c>
      <c r="F255" s="7">
        <v>30</v>
      </c>
      <c r="G255" s="7">
        <v>8</v>
      </c>
      <c r="H255" s="8">
        <v>141441.75</v>
      </c>
      <c r="I255" s="7">
        <v>1</v>
      </c>
      <c r="J255" s="7">
        <v>1</v>
      </c>
      <c r="K255" s="7">
        <v>1</v>
      </c>
      <c r="L255" s="9">
        <v>16278.97</v>
      </c>
      <c r="M255" s="7">
        <v>0</v>
      </c>
    </row>
    <row r="256" spans="1:13" x14ac:dyDescent="0.3">
      <c r="A256" s="7">
        <v>15585215</v>
      </c>
      <c r="B256" s="6" t="s">
        <v>307</v>
      </c>
      <c r="C256" s="7">
        <v>763</v>
      </c>
      <c r="D256" s="6" t="s">
        <v>15</v>
      </c>
      <c r="E256" s="6" t="s">
        <v>16</v>
      </c>
      <c r="F256" s="7">
        <v>31</v>
      </c>
      <c r="G256" s="7">
        <v>4</v>
      </c>
      <c r="H256" s="8">
        <v>0</v>
      </c>
      <c r="I256" s="7">
        <v>2</v>
      </c>
      <c r="J256" s="7">
        <v>0</v>
      </c>
      <c r="K256" s="7">
        <v>0</v>
      </c>
      <c r="L256" s="9">
        <v>50404.72</v>
      </c>
      <c r="M256" s="7">
        <v>0</v>
      </c>
    </row>
    <row r="257" spans="1:13" x14ac:dyDescent="0.3">
      <c r="A257" s="7">
        <v>15682757</v>
      </c>
      <c r="B257" s="6" t="s">
        <v>308</v>
      </c>
      <c r="C257" s="7">
        <v>734</v>
      </c>
      <c r="D257" s="6" t="s">
        <v>15</v>
      </c>
      <c r="E257" s="6" t="s">
        <v>23</v>
      </c>
      <c r="F257" s="7">
        <v>30</v>
      </c>
      <c r="G257" s="7">
        <v>3</v>
      </c>
      <c r="H257" s="8">
        <v>0</v>
      </c>
      <c r="I257" s="7">
        <v>2</v>
      </c>
      <c r="J257" s="7">
        <v>1</v>
      </c>
      <c r="K257" s="7">
        <v>0</v>
      </c>
      <c r="L257" s="9">
        <v>107640.25</v>
      </c>
      <c r="M257" s="7">
        <v>0</v>
      </c>
    </row>
    <row r="258" spans="1:13" x14ac:dyDescent="0.3">
      <c r="A258" s="7">
        <v>15736601</v>
      </c>
      <c r="B258" s="6" t="s">
        <v>309</v>
      </c>
      <c r="C258" s="7">
        <v>716</v>
      </c>
      <c r="D258" s="6" t="s">
        <v>15</v>
      </c>
      <c r="E258" s="6" t="s">
        <v>23</v>
      </c>
      <c r="F258" s="7">
        <v>35</v>
      </c>
      <c r="G258" s="7">
        <v>4</v>
      </c>
      <c r="H258" s="8">
        <v>144428.87</v>
      </c>
      <c r="I258" s="7">
        <v>1</v>
      </c>
      <c r="J258" s="7">
        <v>1</v>
      </c>
      <c r="K258" s="7">
        <v>0</v>
      </c>
      <c r="L258" s="9">
        <v>134132.65</v>
      </c>
      <c r="M258" s="7">
        <v>0</v>
      </c>
    </row>
    <row r="259" spans="1:13" x14ac:dyDescent="0.3">
      <c r="A259" s="7">
        <v>15601848</v>
      </c>
      <c r="B259" s="6" t="s">
        <v>33</v>
      </c>
      <c r="C259" s="7">
        <v>594</v>
      </c>
      <c r="D259" s="6" t="s">
        <v>15</v>
      </c>
      <c r="E259" s="6" t="s">
        <v>23</v>
      </c>
      <c r="F259" s="7">
        <v>35</v>
      </c>
      <c r="G259" s="7">
        <v>2</v>
      </c>
      <c r="H259" s="8">
        <v>0</v>
      </c>
      <c r="I259" s="7">
        <v>2</v>
      </c>
      <c r="J259" s="7">
        <v>1</v>
      </c>
      <c r="K259" s="7">
        <v>0</v>
      </c>
      <c r="L259" s="9">
        <v>103480.69</v>
      </c>
      <c r="M259" s="7">
        <v>0</v>
      </c>
    </row>
    <row r="260" spans="1:13" x14ac:dyDescent="0.3">
      <c r="A260" s="7">
        <v>15669064</v>
      </c>
      <c r="B260" s="6" t="s">
        <v>310</v>
      </c>
      <c r="C260" s="7">
        <v>671</v>
      </c>
      <c r="D260" s="6" t="s">
        <v>26</v>
      </c>
      <c r="E260" s="6" t="s">
        <v>23</v>
      </c>
      <c r="F260" s="7">
        <v>35</v>
      </c>
      <c r="G260" s="7">
        <v>1</v>
      </c>
      <c r="H260" s="8">
        <v>144848.74</v>
      </c>
      <c r="I260" s="7">
        <v>1</v>
      </c>
      <c r="J260" s="7">
        <v>1</v>
      </c>
      <c r="K260" s="7">
        <v>1</v>
      </c>
      <c r="L260" s="9">
        <v>179012.3</v>
      </c>
      <c r="M260" s="7">
        <v>0</v>
      </c>
    </row>
    <row r="261" spans="1:13" x14ac:dyDescent="0.3">
      <c r="A261" s="7">
        <v>15624528</v>
      </c>
      <c r="B261" s="6" t="s">
        <v>311</v>
      </c>
      <c r="C261" s="7">
        <v>664</v>
      </c>
      <c r="D261" s="6" t="s">
        <v>26</v>
      </c>
      <c r="E261" s="6" t="s">
        <v>23</v>
      </c>
      <c r="F261" s="7">
        <v>26</v>
      </c>
      <c r="G261" s="7">
        <v>7</v>
      </c>
      <c r="H261" s="8">
        <v>116244.14</v>
      </c>
      <c r="I261" s="7">
        <v>2</v>
      </c>
      <c r="J261" s="7">
        <v>1</v>
      </c>
      <c r="K261" s="7">
        <v>1</v>
      </c>
      <c r="L261" s="9">
        <v>95145.14</v>
      </c>
      <c r="M261" s="7">
        <v>0</v>
      </c>
    </row>
    <row r="262" spans="1:13" x14ac:dyDescent="0.3">
      <c r="A262" s="7">
        <v>15598493</v>
      </c>
      <c r="B262" s="6" t="s">
        <v>312</v>
      </c>
      <c r="C262" s="7">
        <v>656</v>
      </c>
      <c r="D262" s="6" t="s">
        <v>15</v>
      </c>
      <c r="E262" s="6" t="s">
        <v>23</v>
      </c>
      <c r="F262" s="7">
        <v>50</v>
      </c>
      <c r="G262" s="7">
        <v>7</v>
      </c>
      <c r="H262" s="8">
        <v>0</v>
      </c>
      <c r="I262" s="7">
        <v>2</v>
      </c>
      <c r="J262" s="7">
        <v>0</v>
      </c>
      <c r="K262" s="7">
        <v>1</v>
      </c>
      <c r="L262" s="9">
        <v>72143.44</v>
      </c>
      <c r="M262" s="7">
        <v>0</v>
      </c>
    </row>
    <row r="263" spans="1:13" x14ac:dyDescent="0.3">
      <c r="A263" s="7">
        <v>15601274</v>
      </c>
      <c r="B263" s="6" t="s">
        <v>313</v>
      </c>
      <c r="C263" s="7">
        <v>667</v>
      </c>
      <c r="D263" s="6" t="s">
        <v>18</v>
      </c>
      <c r="E263" s="6" t="s">
        <v>16</v>
      </c>
      <c r="F263" s="7">
        <v>40</v>
      </c>
      <c r="G263" s="7">
        <v>1</v>
      </c>
      <c r="H263" s="8">
        <v>146502.07</v>
      </c>
      <c r="I263" s="7">
        <v>1</v>
      </c>
      <c r="J263" s="7">
        <v>1</v>
      </c>
      <c r="K263" s="7">
        <v>0</v>
      </c>
      <c r="L263" s="9">
        <v>19162.89</v>
      </c>
      <c r="M263" s="7">
        <v>0</v>
      </c>
    </row>
    <row r="264" spans="1:13" x14ac:dyDescent="0.3">
      <c r="A264" s="7">
        <v>15702669</v>
      </c>
      <c r="B264" s="6" t="s">
        <v>314</v>
      </c>
      <c r="C264" s="7">
        <v>663</v>
      </c>
      <c r="D264" s="6" t="s">
        <v>26</v>
      </c>
      <c r="E264" s="6" t="s">
        <v>23</v>
      </c>
      <c r="F264" s="7">
        <v>44</v>
      </c>
      <c r="G264" s="7">
        <v>2</v>
      </c>
      <c r="H264" s="8">
        <v>117028.6</v>
      </c>
      <c r="I264" s="7">
        <v>2</v>
      </c>
      <c r="J264" s="7">
        <v>0</v>
      </c>
      <c r="K264" s="7">
        <v>1</v>
      </c>
      <c r="L264" s="9">
        <v>144680.18</v>
      </c>
      <c r="M264" s="7">
        <v>0</v>
      </c>
    </row>
    <row r="265" spans="1:13" x14ac:dyDescent="0.3">
      <c r="A265" s="7">
        <v>15742668</v>
      </c>
      <c r="B265" s="6" t="s">
        <v>316</v>
      </c>
      <c r="C265" s="7">
        <v>626</v>
      </c>
      <c r="D265" s="6" t="s">
        <v>18</v>
      </c>
      <c r="E265" s="6" t="s">
        <v>16</v>
      </c>
      <c r="F265" s="7">
        <v>37</v>
      </c>
      <c r="G265" s="7">
        <v>6</v>
      </c>
      <c r="H265" s="8">
        <v>108269.37</v>
      </c>
      <c r="I265" s="7">
        <v>1</v>
      </c>
      <c r="J265" s="7">
        <v>1</v>
      </c>
      <c r="K265" s="7">
        <v>0</v>
      </c>
      <c r="L265" s="9">
        <v>5597.94</v>
      </c>
      <c r="M265" s="7">
        <v>0</v>
      </c>
    </row>
    <row r="266" spans="1:13" x14ac:dyDescent="0.3">
      <c r="A266" s="7">
        <v>15740476</v>
      </c>
      <c r="B266" s="6" t="s">
        <v>75</v>
      </c>
      <c r="C266" s="7">
        <v>659</v>
      </c>
      <c r="D266" s="6" t="s">
        <v>26</v>
      </c>
      <c r="E266" s="6" t="s">
        <v>16</v>
      </c>
      <c r="F266" s="7">
        <v>32</v>
      </c>
      <c r="G266" s="7">
        <v>3</v>
      </c>
      <c r="H266" s="8">
        <v>150923.74</v>
      </c>
      <c r="I266" s="7">
        <v>2</v>
      </c>
      <c r="J266" s="7">
        <v>0</v>
      </c>
      <c r="K266" s="7">
        <v>1</v>
      </c>
      <c r="L266" s="9">
        <v>174652.51</v>
      </c>
      <c r="M266" s="7">
        <v>0</v>
      </c>
    </row>
    <row r="267" spans="1:13" x14ac:dyDescent="0.3">
      <c r="A267" s="7">
        <v>15648064</v>
      </c>
      <c r="B267" s="6" t="s">
        <v>136</v>
      </c>
      <c r="C267" s="7">
        <v>649</v>
      </c>
      <c r="D267" s="6" t="s">
        <v>15</v>
      </c>
      <c r="E267" s="6" t="s">
        <v>23</v>
      </c>
      <c r="F267" s="7">
        <v>33</v>
      </c>
      <c r="G267" s="7">
        <v>2</v>
      </c>
      <c r="H267" s="8">
        <v>0</v>
      </c>
      <c r="I267" s="7">
        <v>2</v>
      </c>
      <c r="J267" s="7">
        <v>1</v>
      </c>
      <c r="K267" s="7">
        <v>0</v>
      </c>
      <c r="L267" s="9">
        <v>2010.98</v>
      </c>
      <c r="M267" s="7">
        <v>0</v>
      </c>
    </row>
    <row r="268" spans="1:13" x14ac:dyDescent="0.3">
      <c r="A268" s="7">
        <v>15786170</v>
      </c>
      <c r="B268" s="6" t="s">
        <v>153</v>
      </c>
      <c r="C268" s="7">
        <v>659</v>
      </c>
      <c r="D268" s="6" t="s">
        <v>15</v>
      </c>
      <c r="E268" s="6" t="s">
        <v>23</v>
      </c>
      <c r="F268" s="7">
        <v>31</v>
      </c>
      <c r="G268" s="7">
        <v>4</v>
      </c>
      <c r="H268" s="8">
        <v>118342.26</v>
      </c>
      <c r="I268" s="7">
        <v>1</v>
      </c>
      <c r="J268" s="7">
        <v>0</v>
      </c>
      <c r="K268" s="7">
        <v>0</v>
      </c>
      <c r="L268" s="9">
        <v>161574.19</v>
      </c>
      <c r="M268" s="7">
        <v>0</v>
      </c>
    </row>
    <row r="269" spans="1:13" x14ac:dyDescent="0.3">
      <c r="A269" s="7">
        <v>15681081</v>
      </c>
      <c r="B269" s="6" t="s">
        <v>320</v>
      </c>
      <c r="C269" s="7">
        <v>545</v>
      </c>
      <c r="D269" s="6" t="s">
        <v>18</v>
      </c>
      <c r="E269" s="6" t="s">
        <v>16</v>
      </c>
      <c r="F269" s="7">
        <v>47</v>
      </c>
      <c r="G269" s="7">
        <v>5</v>
      </c>
      <c r="H269" s="8">
        <v>0</v>
      </c>
      <c r="I269" s="7">
        <v>2</v>
      </c>
      <c r="J269" s="7">
        <v>1</v>
      </c>
      <c r="K269" s="7">
        <v>1</v>
      </c>
      <c r="L269" s="9">
        <v>38970.14</v>
      </c>
      <c r="M269" s="7">
        <v>0</v>
      </c>
    </row>
    <row r="270" spans="1:13" x14ac:dyDescent="0.3">
      <c r="A270" s="7">
        <v>15684484</v>
      </c>
      <c r="B270" s="6" t="s">
        <v>321</v>
      </c>
      <c r="C270" s="7">
        <v>543</v>
      </c>
      <c r="D270" s="6" t="s">
        <v>15</v>
      </c>
      <c r="E270" s="6" t="s">
        <v>23</v>
      </c>
      <c r="F270" s="7">
        <v>22</v>
      </c>
      <c r="G270" s="7">
        <v>8</v>
      </c>
      <c r="H270" s="8">
        <v>0</v>
      </c>
      <c r="I270" s="7">
        <v>2</v>
      </c>
      <c r="J270" s="7">
        <v>0</v>
      </c>
      <c r="K270" s="7">
        <v>0</v>
      </c>
      <c r="L270" s="9">
        <v>127587.22</v>
      </c>
      <c r="M270" s="7">
        <v>0</v>
      </c>
    </row>
    <row r="271" spans="1:13" x14ac:dyDescent="0.3">
      <c r="A271" s="7">
        <v>15785869</v>
      </c>
      <c r="B271" s="6" t="s">
        <v>88</v>
      </c>
      <c r="C271" s="7">
        <v>718</v>
      </c>
      <c r="D271" s="6" t="s">
        <v>15</v>
      </c>
      <c r="E271" s="6" t="s">
        <v>16</v>
      </c>
      <c r="F271" s="7">
        <v>25</v>
      </c>
      <c r="G271" s="7">
        <v>7</v>
      </c>
      <c r="H271" s="8">
        <v>0</v>
      </c>
      <c r="I271" s="7">
        <v>2</v>
      </c>
      <c r="J271" s="7">
        <v>1</v>
      </c>
      <c r="K271" s="7">
        <v>0</v>
      </c>
      <c r="L271" s="9">
        <v>30380.12</v>
      </c>
      <c r="M271" s="7">
        <v>0</v>
      </c>
    </row>
    <row r="272" spans="1:13" x14ac:dyDescent="0.3">
      <c r="A272" s="7">
        <v>15763859</v>
      </c>
      <c r="B272" s="6" t="s">
        <v>322</v>
      </c>
      <c r="C272" s="7">
        <v>840</v>
      </c>
      <c r="D272" s="6" t="s">
        <v>15</v>
      </c>
      <c r="E272" s="6" t="s">
        <v>16</v>
      </c>
      <c r="F272" s="7">
        <v>43</v>
      </c>
      <c r="G272" s="7">
        <v>7</v>
      </c>
      <c r="H272" s="8">
        <v>0</v>
      </c>
      <c r="I272" s="7">
        <v>2</v>
      </c>
      <c r="J272" s="7">
        <v>1</v>
      </c>
      <c r="K272" s="7">
        <v>0</v>
      </c>
      <c r="L272" s="9">
        <v>90908.95</v>
      </c>
      <c r="M272" s="7">
        <v>0</v>
      </c>
    </row>
    <row r="273" spans="1:13" x14ac:dyDescent="0.3">
      <c r="A273" s="7">
        <v>15658935</v>
      </c>
      <c r="B273" s="6" t="s">
        <v>231</v>
      </c>
      <c r="C273" s="7">
        <v>630</v>
      </c>
      <c r="D273" s="6" t="s">
        <v>26</v>
      </c>
      <c r="E273" s="6" t="s">
        <v>16</v>
      </c>
      <c r="F273" s="7">
        <v>34</v>
      </c>
      <c r="G273" s="7">
        <v>9</v>
      </c>
      <c r="H273" s="8">
        <v>106937.05</v>
      </c>
      <c r="I273" s="7">
        <v>2</v>
      </c>
      <c r="J273" s="7">
        <v>1</v>
      </c>
      <c r="K273" s="7">
        <v>0</v>
      </c>
      <c r="L273" s="9">
        <v>138275.01</v>
      </c>
      <c r="M273" s="7">
        <v>0</v>
      </c>
    </row>
    <row r="274" spans="1:13" x14ac:dyDescent="0.3">
      <c r="A274" s="7">
        <v>15747358</v>
      </c>
      <c r="B274" s="6" t="s">
        <v>323</v>
      </c>
      <c r="C274" s="7">
        <v>643</v>
      </c>
      <c r="D274" s="6" t="s">
        <v>26</v>
      </c>
      <c r="E274" s="6" t="s">
        <v>23</v>
      </c>
      <c r="F274" s="7">
        <v>59</v>
      </c>
      <c r="G274" s="7">
        <v>3</v>
      </c>
      <c r="H274" s="8">
        <v>170331.37</v>
      </c>
      <c r="I274" s="7">
        <v>1</v>
      </c>
      <c r="J274" s="7">
        <v>1</v>
      </c>
      <c r="K274" s="7">
        <v>1</v>
      </c>
      <c r="L274" s="9">
        <v>32171.79</v>
      </c>
      <c r="M274" s="7">
        <v>0</v>
      </c>
    </row>
    <row r="275" spans="1:13" ht="28.8" x14ac:dyDescent="0.3">
      <c r="A275" s="7">
        <v>15735203</v>
      </c>
      <c r="B275" s="6" t="s">
        <v>324</v>
      </c>
      <c r="C275" s="7">
        <v>654</v>
      </c>
      <c r="D275" s="6" t="s">
        <v>26</v>
      </c>
      <c r="E275" s="6" t="s">
        <v>16</v>
      </c>
      <c r="F275" s="7">
        <v>32</v>
      </c>
      <c r="G275" s="7">
        <v>1</v>
      </c>
      <c r="H275" s="8">
        <v>114510.85</v>
      </c>
      <c r="I275" s="7">
        <v>1</v>
      </c>
      <c r="J275" s="7">
        <v>1</v>
      </c>
      <c r="K275" s="7">
        <v>1</v>
      </c>
      <c r="L275" s="9">
        <v>126143.23</v>
      </c>
      <c r="M275" s="7">
        <v>0</v>
      </c>
    </row>
    <row r="276" spans="1:13" x14ac:dyDescent="0.3">
      <c r="A276" s="7">
        <v>15576256</v>
      </c>
      <c r="B276" s="6" t="s">
        <v>325</v>
      </c>
      <c r="C276" s="7">
        <v>582</v>
      </c>
      <c r="D276" s="6" t="s">
        <v>15</v>
      </c>
      <c r="E276" s="6" t="s">
        <v>23</v>
      </c>
      <c r="F276" s="7">
        <v>39</v>
      </c>
      <c r="G276" s="7">
        <v>5</v>
      </c>
      <c r="H276" s="8">
        <v>0</v>
      </c>
      <c r="I276" s="7">
        <v>2</v>
      </c>
      <c r="J276" s="7">
        <v>1</v>
      </c>
      <c r="K276" s="7">
        <v>1</v>
      </c>
      <c r="L276" s="9">
        <v>129892.93</v>
      </c>
      <c r="M276" s="7">
        <v>0</v>
      </c>
    </row>
    <row r="277" spans="1:13" x14ac:dyDescent="0.3">
      <c r="A277" s="7">
        <v>15659420</v>
      </c>
      <c r="B277" s="6" t="s">
        <v>326</v>
      </c>
      <c r="C277" s="7">
        <v>659</v>
      </c>
      <c r="D277" s="6" t="s">
        <v>18</v>
      </c>
      <c r="E277" s="6" t="s">
        <v>23</v>
      </c>
      <c r="F277" s="7">
        <v>32</v>
      </c>
      <c r="G277" s="7">
        <v>3</v>
      </c>
      <c r="H277" s="8">
        <v>107594.11</v>
      </c>
      <c r="I277" s="7">
        <v>2</v>
      </c>
      <c r="J277" s="7">
        <v>1</v>
      </c>
      <c r="K277" s="7">
        <v>1</v>
      </c>
      <c r="L277" s="9">
        <v>102416.84</v>
      </c>
      <c r="M277" s="7">
        <v>0</v>
      </c>
    </row>
    <row r="278" spans="1:13" x14ac:dyDescent="0.3">
      <c r="A278" s="7">
        <v>15593365</v>
      </c>
      <c r="B278" s="6" t="s">
        <v>219</v>
      </c>
      <c r="C278" s="7">
        <v>762</v>
      </c>
      <c r="D278" s="6" t="s">
        <v>18</v>
      </c>
      <c r="E278" s="6" t="s">
        <v>23</v>
      </c>
      <c r="F278" s="7">
        <v>39</v>
      </c>
      <c r="G278" s="7">
        <v>2</v>
      </c>
      <c r="H278" s="8">
        <v>81273.13</v>
      </c>
      <c r="I278" s="7">
        <v>1</v>
      </c>
      <c r="J278" s="7">
        <v>1</v>
      </c>
      <c r="K278" s="7">
        <v>1</v>
      </c>
      <c r="L278" s="9">
        <v>18719.669999999998</v>
      </c>
      <c r="M278" s="7">
        <v>0</v>
      </c>
    </row>
    <row r="279" spans="1:13" ht="28.8" x14ac:dyDescent="0.3">
      <c r="A279" s="7">
        <v>15777352</v>
      </c>
      <c r="B279" s="6" t="s">
        <v>327</v>
      </c>
      <c r="C279" s="7">
        <v>568</v>
      </c>
      <c r="D279" s="6" t="s">
        <v>18</v>
      </c>
      <c r="E279" s="6" t="s">
        <v>16</v>
      </c>
      <c r="F279" s="7">
        <v>32</v>
      </c>
      <c r="G279" s="7">
        <v>7</v>
      </c>
      <c r="H279" s="8">
        <v>169399.6</v>
      </c>
      <c r="I279" s="7">
        <v>1</v>
      </c>
      <c r="J279" s="7">
        <v>1</v>
      </c>
      <c r="K279" s="7">
        <v>0</v>
      </c>
      <c r="L279" s="9">
        <v>61936.22</v>
      </c>
      <c r="M279" s="7">
        <v>0</v>
      </c>
    </row>
    <row r="280" spans="1:13" x14ac:dyDescent="0.3">
      <c r="A280" s="7">
        <v>15812007</v>
      </c>
      <c r="B280" s="6" t="s">
        <v>328</v>
      </c>
      <c r="C280" s="7">
        <v>670</v>
      </c>
      <c r="D280" s="6" t="s">
        <v>18</v>
      </c>
      <c r="E280" s="6" t="s">
        <v>23</v>
      </c>
      <c r="F280" s="7">
        <v>25</v>
      </c>
      <c r="G280" s="7">
        <v>6</v>
      </c>
      <c r="H280" s="8">
        <v>0</v>
      </c>
      <c r="I280" s="7">
        <v>2</v>
      </c>
      <c r="J280" s="7">
        <v>1</v>
      </c>
      <c r="K280" s="7">
        <v>1</v>
      </c>
      <c r="L280" s="9">
        <v>78358.94</v>
      </c>
      <c r="M280" s="7">
        <v>0</v>
      </c>
    </row>
    <row r="281" spans="1:13" x14ac:dyDescent="0.3">
      <c r="A281" s="7">
        <v>15625461</v>
      </c>
      <c r="B281" s="6" t="s">
        <v>329</v>
      </c>
      <c r="C281" s="7">
        <v>613</v>
      </c>
      <c r="D281" s="6" t="s">
        <v>15</v>
      </c>
      <c r="E281" s="6" t="s">
        <v>16</v>
      </c>
      <c r="F281" s="7">
        <v>45</v>
      </c>
      <c r="G281" s="7">
        <v>1</v>
      </c>
      <c r="H281" s="8">
        <v>187841.99</v>
      </c>
      <c r="I281" s="7">
        <v>2</v>
      </c>
      <c r="J281" s="7">
        <v>1</v>
      </c>
      <c r="K281" s="7">
        <v>1</v>
      </c>
      <c r="L281" s="9">
        <v>147224.26999999999</v>
      </c>
      <c r="M281" s="7">
        <v>0</v>
      </c>
    </row>
    <row r="282" spans="1:13" x14ac:dyDescent="0.3">
      <c r="A282" s="7">
        <v>15739438</v>
      </c>
      <c r="B282" s="6" t="s">
        <v>330</v>
      </c>
      <c r="C282" s="7">
        <v>539</v>
      </c>
      <c r="D282" s="6" t="s">
        <v>15</v>
      </c>
      <c r="E282" s="6" t="s">
        <v>23</v>
      </c>
      <c r="F282" s="7">
        <v>30</v>
      </c>
      <c r="G282" s="7">
        <v>0</v>
      </c>
      <c r="H282" s="8">
        <v>0</v>
      </c>
      <c r="I282" s="7">
        <v>2</v>
      </c>
      <c r="J282" s="7">
        <v>1</v>
      </c>
      <c r="K282" s="7">
        <v>0</v>
      </c>
      <c r="L282" s="9">
        <v>160979.66</v>
      </c>
      <c r="M282" s="7">
        <v>0</v>
      </c>
    </row>
    <row r="283" spans="1:13" x14ac:dyDescent="0.3">
      <c r="A283" s="7">
        <v>15611759</v>
      </c>
      <c r="B283" s="6" t="s">
        <v>331</v>
      </c>
      <c r="C283" s="7">
        <v>850</v>
      </c>
      <c r="D283" s="6" t="s">
        <v>18</v>
      </c>
      <c r="E283" s="6" t="s">
        <v>16</v>
      </c>
      <c r="F283" s="7">
        <v>57</v>
      </c>
      <c r="G283" s="7">
        <v>8</v>
      </c>
      <c r="H283" s="8">
        <v>126776.3</v>
      </c>
      <c r="I283" s="7">
        <v>2</v>
      </c>
      <c r="J283" s="7">
        <v>1</v>
      </c>
      <c r="K283" s="7">
        <v>1</v>
      </c>
      <c r="L283" s="9">
        <v>132298.49</v>
      </c>
      <c r="M283" s="7">
        <v>0</v>
      </c>
    </row>
    <row r="284" spans="1:13" x14ac:dyDescent="0.3">
      <c r="A284" s="7">
        <v>15633950</v>
      </c>
      <c r="B284" s="6" t="s">
        <v>43</v>
      </c>
      <c r="C284" s="7">
        <v>737</v>
      </c>
      <c r="D284" s="6" t="s">
        <v>15</v>
      </c>
      <c r="E284" s="6" t="s">
        <v>23</v>
      </c>
      <c r="F284" s="7">
        <v>41</v>
      </c>
      <c r="G284" s="7">
        <v>1</v>
      </c>
      <c r="H284" s="8">
        <v>101960.74</v>
      </c>
      <c r="I284" s="7">
        <v>1</v>
      </c>
      <c r="J284" s="7">
        <v>1</v>
      </c>
      <c r="K284" s="7">
        <v>1</v>
      </c>
      <c r="L284" s="9">
        <v>123547.28</v>
      </c>
      <c r="M284" s="7">
        <v>0</v>
      </c>
    </row>
    <row r="285" spans="1:13" x14ac:dyDescent="0.3">
      <c r="A285" s="7">
        <v>15592386</v>
      </c>
      <c r="B285" s="6" t="s">
        <v>186</v>
      </c>
      <c r="C285" s="7">
        <v>520</v>
      </c>
      <c r="D285" s="6" t="s">
        <v>15</v>
      </c>
      <c r="E285" s="6" t="s">
        <v>23</v>
      </c>
      <c r="F285" s="7">
        <v>58</v>
      </c>
      <c r="G285" s="7">
        <v>3</v>
      </c>
      <c r="H285" s="8">
        <v>0</v>
      </c>
      <c r="I285" s="7">
        <v>2</v>
      </c>
      <c r="J285" s="7">
        <v>0</v>
      </c>
      <c r="K285" s="7">
        <v>1</v>
      </c>
      <c r="L285" s="9">
        <v>32790.019999999997</v>
      </c>
      <c r="M285" s="7">
        <v>0</v>
      </c>
    </row>
    <row r="286" spans="1:13" x14ac:dyDescent="0.3">
      <c r="A286" s="7">
        <v>15803716</v>
      </c>
      <c r="B286" s="6" t="s">
        <v>333</v>
      </c>
      <c r="C286" s="7">
        <v>706</v>
      </c>
      <c r="D286" s="6" t="s">
        <v>18</v>
      </c>
      <c r="E286" s="6" t="s">
        <v>23</v>
      </c>
      <c r="F286" s="7">
        <v>28</v>
      </c>
      <c r="G286" s="7">
        <v>3</v>
      </c>
      <c r="H286" s="8">
        <v>0</v>
      </c>
      <c r="I286" s="7">
        <v>2</v>
      </c>
      <c r="J286" s="7">
        <v>0</v>
      </c>
      <c r="K286" s="7">
        <v>1</v>
      </c>
      <c r="L286" s="9">
        <v>181543.67</v>
      </c>
      <c r="M286" s="7">
        <v>0</v>
      </c>
    </row>
    <row r="287" spans="1:13" x14ac:dyDescent="0.3">
      <c r="A287" s="7">
        <v>15706365</v>
      </c>
      <c r="B287" s="6" t="s">
        <v>63</v>
      </c>
      <c r="C287" s="7">
        <v>648</v>
      </c>
      <c r="D287" s="6" t="s">
        <v>15</v>
      </c>
      <c r="E287" s="6" t="s">
        <v>16</v>
      </c>
      <c r="F287" s="7">
        <v>50</v>
      </c>
      <c r="G287" s="7">
        <v>9</v>
      </c>
      <c r="H287" s="8">
        <v>102535.57</v>
      </c>
      <c r="I287" s="7">
        <v>1</v>
      </c>
      <c r="J287" s="7">
        <v>1</v>
      </c>
      <c r="K287" s="7">
        <v>1</v>
      </c>
      <c r="L287" s="9">
        <v>189543.19</v>
      </c>
      <c r="M287" s="7">
        <v>0</v>
      </c>
    </row>
    <row r="288" spans="1:13" x14ac:dyDescent="0.3">
      <c r="A288" s="7">
        <v>15745088</v>
      </c>
      <c r="B288" s="6" t="s">
        <v>334</v>
      </c>
      <c r="C288" s="7">
        <v>443</v>
      </c>
      <c r="D288" s="6" t="s">
        <v>26</v>
      </c>
      <c r="E288" s="6" t="s">
        <v>16</v>
      </c>
      <c r="F288" s="7">
        <v>29</v>
      </c>
      <c r="G288" s="7">
        <v>9</v>
      </c>
      <c r="H288" s="8">
        <v>99027.61</v>
      </c>
      <c r="I288" s="7">
        <v>2</v>
      </c>
      <c r="J288" s="7">
        <v>1</v>
      </c>
      <c r="K288" s="7">
        <v>0</v>
      </c>
      <c r="L288" s="9">
        <v>10940.4</v>
      </c>
      <c r="M288" s="7">
        <v>0</v>
      </c>
    </row>
    <row r="289" spans="1:13" ht="28.8" x14ac:dyDescent="0.3">
      <c r="A289" s="7">
        <v>15676715</v>
      </c>
      <c r="B289" s="6" t="s">
        <v>335</v>
      </c>
      <c r="C289" s="7">
        <v>640</v>
      </c>
      <c r="D289" s="6" t="s">
        <v>15</v>
      </c>
      <c r="E289" s="6" t="s">
        <v>23</v>
      </c>
      <c r="F289" s="7">
        <v>68</v>
      </c>
      <c r="G289" s="7">
        <v>9</v>
      </c>
      <c r="H289" s="8">
        <v>0</v>
      </c>
      <c r="I289" s="7">
        <v>2</v>
      </c>
      <c r="J289" s="7">
        <v>1</v>
      </c>
      <c r="K289" s="7">
        <v>1</v>
      </c>
      <c r="L289" s="9">
        <v>199493.38</v>
      </c>
      <c r="M289" s="7">
        <v>0</v>
      </c>
    </row>
    <row r="290" spans="1:13" ht="28.8" x14ac:dyDescent="0.3">
      <c r="A290" s="7">
        <v>15613085</v>
      </c>
      <c r="B290" s="6" t="s">
        <v>336</v>
      </c>
      <c r="C290" s="7">
        <v>628</v>
      </c>
      <c r="D290" s="6" t="s">
        <v>18</v>
      </c>
      <c r="E290" s="6" t="s">
        <v>16</v>
      </c>
      <c r="F290" s="7">
        <v>33</v>
      </c>
      <c r="G290" s="7">
        <v>3</v>
      </c>
      <c r="H290" s="8">
        <v>0</v>
      </c>
      <c r="I290" s="7">
        <v>1</v>
      </c>
      <c r="J290" s="7">
        <v>1</v>
      </c>
      <c r="K290" s="7">
        <v>1</v>
      </c>
      <c r="L290" s="9">
        <v>188193.25</v>
      </c>
      <c r="M290" s="7">
        <v>0</v>
      </c>
    </row>
    <row r="291" spans="1:13" x14ac:dyDescent="0.3">
      <c r="A291" s="7">
        <v>15633537</v>
      </c>
      <c r="B291" s="6" t="s">
        <v>337</v>
      </c>
      <c r="C291" s="7">
        <v>540</v>
      </c>
      <c r="D291" s="6" t="s">
        <v>26</v>
      </c>
      <c r="E291" s="6" t="s">
        <v>16</v>
      </c>
      <c r="F291" s="7">
        <v>42</v>
      </c>
      <c r="G291" s="7">
        <v>9</v>
      </c>
      <c r="H291" s="8">
        <v>87271.41</v>
      </c>
      <c r="I291" s="7">
        <v>2</v>
      </c>
      <c r="J291" s="7">
        <v>1</v>
      </c>
      <c r="K291" s="7">
        <v>0</v>
      </c>
      <c r="L291" s="9">
        <v>172572.64</v>
      </c>
      <c r="M291" s="7">
        <v>0</v>
      </c>
    </row>
    <row r="292" spans="1:13" x14ac:dyDescent="0.3">
      <c r="A292" s="7">
        <v>15594720</v>
      </c>
      <c r="B292" s="6" t="s">
        <v>33</v>
      </c>
      <c r="C292" s="7">
        <v>460</v>
      </c>
      <c r="D292" s="6" t="s">
        <v>26</v>
      </c>
      <c r="E292" s="6" t="s">
        <v>16</v>
      </c>
      <c r="F292" s="7">
        <v>35</v>
      </c>
      <c r="G292" s="7">
        <v>8</v>
      </c>
      <c r="H292" s="8">
        <v>102742.91</v>
      </c>
      <c r="I292" s="7">
        <v>2</v>
      </c>
      <c r="J292" s="7">
        <v>1</v>
      </c>
      <c r="K292" s="7">
        <v>1</v>
      </c>
      <c r="L292" s="9">
        <v>189339.6</v>
      </c>
      <c r="M292" s="7">
        <v>0</v>
      </c>
    </row>
    <row r="293" spans="1:13" x14ac:dyDescent="0.3">
      <c r="A293" s="7">
        <v>15684042</v>
      </c>
      <c r="B293" s="6" t="s">
        <v>338</v>
      </c>
      <c r="C293" s="7">
        <v>636</v>
      </c>
      <c r="D293" s="6" t="s">
        <v>26</v>
      </c>
      <c r="E293" s="6" t="s">
        <v>23</v>
      </c>
      <c r="F293" s="7">
        <v>34</v>
      </c>
      <c r="G293" s="7">
        <v>2</v>
      </c>
      <c r="H293" s="8">
        <v>40105.51</v>
      </c>
      <c r="I293" s="7">
        <v>2</v>
      </c>
      <c r="J293" s="7">
        <v>0</v>
      </c>
      <c r="K293" s="7">
        <v>1</v>
      </c>
      <c r="L293" s="9">
        <v>53512.160000000003</v>
      </c>
      <c r="M293" s="7">
        <v>0</v>
      </c>
    </row>
    <row r="294" spans="1:13" x14ac:dyDescent="0.3">
      <c r="A294" s="7">
        <v>15583303</v>
      </c>
      <c r="B294" s="6" t="s">
        <v>339</v>
      </c>
      <c r="C294" s="7">
        <v>593</v>
      </c>
      <c r="D294" s="6" t="s">
        <v>15</v>
      </c>
      <c r="E294" s="6" t="s">
        <v>16</v>
      </c>
      <c r="F294" s="7">
        <v>29</v>
      </c>
      <c r="G294" s="7">
        <v>2</v>
      </c>
      <c r="H294" s="8">
        <v>152265.43</v>
      </c>
      <c r="I294" s="7">
        <v>1</v>
      </c>
      <c r="J294" s="7">
        <v>1</v>
      </c>
      <c r="K294" s="7">
        <v>0</v>
      </c>
      <c r="L294" s="9">
        <v>34004.44</v>
      </c>
      <c r="M294" s="7">
        <v>0</v>
      </c>
    </row>
    <row r="295" spans="1:13" ht="28.8" x14ac:dyDescent="0.3">
      <c r="A295" s="7">
        <v>15611579</v>
      </c>
      <c r="B295" s="6" t="s">
        <v>340</v>
      </c>
      <c r="C295" s="7">
        <v>801</v>
      </c>
      <c r="D295" s="6" t="s">
        <v>18</v>
      </c>
      <c r="E295" s="6" t="s">
        <v>23</v>
      </c>
      <c r="F295" s="7">
        <v>42</v>
      </c>
      <c r="G295" s="7">
        <v>4</v>
      </c>
      <c r="H295" s="8">
        <v>141947.67000000001</v>
      </c>
      <c r="I295" s="7">
        <v>1</v>
      </c>
      <c r="J295" s="7">
        <v>1</v>
      </c>
      <c r="K295" s="7">
        <v>1</v>
      </c>
      <c r="L295" s="9">
        <v>10598.29</v>
      </c>
      <c r="M295" s="7">
        <v>0</v>
      </c>
    </row>
    <row r="296" spans="1:13" x14ac:dyDescent="0.3">
      <c r="A296" s="7">
        <v>15774696</v>
      </c>
      <c r="B296" s="6" t="s">
        <v>110</v>
      </c>
      <c r="C296" s="7">
        <v>640</v>
      </c>
      <c r="D296" s="6" t="s">
        <v>26</v>
      </c>
      <c r="E296" s="6" t="s">
        <v>16</v>
      </c>
      <c r="F296" s="7">
        <v>75</v>
      </c>
      <c r="G296" s="7">
        <v>1</v>
      </c>
      <c r="H296" s="8">
        <v>106307.91</v>
      </c>
      <c r="I296" s="7">
        <v>2</v>
      </c>
      <c r="J296" s="7">
        <v>0</v>
      </c>
      <c r="K296" s="7">
        <v>1</v>
      </c>
      <c r="L296" s="9">
        <v>113428.77</v>
      </c>
      <c r="M296" s="7">
        <v>0</v>
      </c>
    </row>
    <row r="297" spans="1:13" x14ac:dyDescent="0.3">
      <c r="A297" s="7">
        <v>15694506</v>
      </c>
      <c r="B297" s="6" t="s">
        <v>341</v>
      </c>
      <c r="C297" s="7">
        <v>611</v>
      </c>
      <c r="D297" s="6" t="s">
        <v>26</v>
      </c>
      <c r="E297" s="6" t="s">
        <v>23</v>
      </c>
      <c r="F297" s="7">
        <v>31</v>
      </c>
      <c r="G297" s="7">
        <v>0</v>
      </c>
      <c r="H297" s="8">
        <v>107884.81</v>
      </c>
      <c r="I297" s="7">
        <v>2</v>
      </c>
      <c r="J297" s="7">
        <v>1</v>
      </c>
      <c r="K297" s="7">
        <v>1</v>
      </c>
      <c r="L297" s="9">
        <v>183487.98</v>
      </c>
      <c r="M297" s="7">
        <v>0</v>
      </c>
    </row>
    <row r="298" spans="1:13" x14ac:dyDescent="0.3">
      <c r="A298" s="7">
        <v>15688074</v>
      </c>
      <c r="B298" s="6" t="s">
        <v>342</v>
      </c>
      <c r="C298" s="7">
        <v>802</v>
      </c>
      <c r="D298" s="6" t="s">
        <v>26</v>
      </c>
      <c r="E298" s="6" t="s">
        <v>23</v>
      </c>
      <c r="F298" s="7">
        <v>31</v>
      </c>
      <c r="G298" s="7">
        <v>1</v>
      </c>
      <c r="H298" s="8">
        <v>125013.72</v>
      </c>
      <c r="I298" s="7">
        <v>1</v>
      </c>
      <c r="J298" s="7">
        <v>1</v>
      </c>
      <c r="K298" s="7">
        <v>1</v>
      </c>
      <c r="L298" s="9">
        <v>187658.09</v>
      </c>
      <c r="M298" s="7">
        <v>0</v>
      </c>
    </row>
    <row r="299" spans="1:13" x14ac:dyDescent="0.3">
      <c r="A299" s="7">
        <v>15759537</v>
      </c>
      <c r="B299" s="6" t="s">
        <v>63</v>
      </c>
      <c r="C299" s="7">
        <v>717</v>
      </c>
      <c r="D299" s="6" t="s">
        <v>26</v>
      </c>
      <c r="E299" s="6" t="s">
        <v>23</v>
      </c>
      <c r="F299" s="7">
        <v>35</v>
      </c>
      <c r="G299" s="7">
        <v>7</v>
      </c>
      <c r="H299" s="8">
        <v>58469.37</v>
      </c>
      <c r="I299" s="7">
        <v>2</v>
      </c>
      <c r="J299" s="7">
        <v>1</v>
      </c>
      <c r="K299" s="7">
        <v>1</v>
      </c>
      <c r="L299" s="9">
        <v>172459.39</v>
      </c>
      <c r="M299" s="7">
        <v>0</v>
      </c>
    </row>
    <row r="300" spans="1:13" x14ac:dyDescent="0.3">
      <c r="A300" s="7">
        <v>15758449</v>
      </c>
      <c r="B300" s="6" t="s">
        <v>343</v>
      </c>
      <c r="C300" s="7">
        <v>769</v>
      </c>
      <c r="D300" s="6" t="s">
        <v>15</v>
      </c>
      <c r="E300" s="6" t="s">
        <v>16</v>
      </c>
      <c r="F300" s="7">
        <v>39</v>
      </c>
      <c r="G300" s="7">
        <v>8</v>
      </c>
      <c r="H300" s="8">
        <v>0</v>
      </c>
      <c r="I300" s="7">
        <v>1</v>
      </c>
      <c r="J300" s="7">
        <v>0</v>
      </c>
      <c r="K300" s="7">
        <v>1</v>
      </c>
      <c r="L300" s="9">
        <v>21016</v>
      </c>
      <c r="M300" s="7">
        <v>0</v>
      </c>
    </row>
    <row r="301" spans="1:13" x14ac:dyDescent="0.3">
      <c r="A301" s="7">
        <v>15667871</v>
      </c>
      <c r="B301" s="6" t="s">
        <v>319</v>
      </c>
      <c r="C301" s="7">
        <v>572</v>
      </c>
      <c r="D301" s="6" t="s">
        <v>18</v>
      </c>
      <c r="E301" s="6" t="s">
        <v>23</v>
      </c>
      <c r="F301" s="7">
        <v>35</v>
      </c>
      <c r="G301" s="7">
        <v>4</v>
      </c>
      <c r="H301" s="8">
        <v>152390.26</v>
      </c>
      <c r="I301" s="7">
        <v>1</v>
      </c>
      <c r="J301" s="7">
        <v>1</v>
      </c>
      <c r="K301" s="7">
        <v>0</v>
      </c>
      <c r="L301" s="9">
        <v>128123.66</v>
      </c>
      <c r="M301" s="7">
        <v>0</v>
      </c>
    </row>
    <row r="302" spans="1:13" x14ac:dyDescent="0.3">
      <c r="A302" s="7">
        <v>15677371</v>
      </c>
      <c r="B302" s="6" t="s">
        <v>130</v>
      </c>
      <c r="C302" s="7">
        <v>629</v>
      </c>
      <c r="D302" s="6" t="s">
        <v>18</v>
      </c>
      <c r="E302" s="6" t="s">
        <v>16</v>
      </c>
      <c r="F302" s="7">
        <v>30</v>
      </c>
      <c r="G302" s="7">
        <v>2</v>
      </c>
      <c r="H302" s="8">
        <v>34013.629999999997</v>
      </c>
      <c r="I302" s="7">
        <v>1</v>
      </c>
      <c r="J302" s="7">
        <v>1</v>
      </c>
      <c r="K302" s="7">
        <v>0</v>
      </c>
      <c r="L302" s="9">
        <v>19570.63</v>
      </c>
      <c r="M302" s="7">
        <v>0</v>
      </c>
    </row>
    <row r="303" spans="1:13" x14ac:dyDescent="0.3">
      <c r="A303" s="7">
        <v>15713578</v>
      </c>
      <c r="B303" s="6" t="s">
        <v>346</v>
      </c>
      <c r="C303" s="7">
        <v>483</v>
      </c>
      <c r="D303" s="6" t="s">
        <v>15</v>
      </c>
      <c r="E303" s="6" t="s">
        <v>16</v>
      </c>
      <c r="F303" s="7">
        <v>50</v>
      </c>
      <c r="G303" s="7">
        <v>9</v>
      </c>
      <c r="H303" s="8">
        <v>0</v>
      </c>
      <c r="I303" s="7">
        <v>2</v>
      </c>
      <c r="J303" s="7">
        <v>1</v>
      </c>
      <c r="K303" s="7">
        <v>1</v>
      </c>
      <c r="L303" s="9">
        <v>111020.24</v>
      </c>
      <c r="M303" s="7">
        <v>0</v>
      </c>
    </row>
    <row r="304" spans="1:13" x14ac:dyDescent="0.3">
      <c r="A304" s="7">
        <v>15591509</v>
      </c>
      <c r="B304" s="6" t="s">
        <v>347</v>
      </c>
      <c r="C304" s="7">
        <v>690</v>
      </c>
      <c r="D304" s="6" t="s">
        <v>15</v>
      </c>
      <c r="E304" s="6" t="s">
        <v>23</v>
      </c>
      <c r="F304" s="7">
        <v>36</v>
      </c>
      <c r="G304" s="7">
        <v>7</v>
      </c>
      <c r="H304" s="8">
        <v>101583.11</v>
      </c>
      <c r="I304" s="7">
        <v>2</v>
      </c>
      <c r="J304" s="7">
        <v>1</v>
      </c>
      <c r="K304" s="7">
        <v>0</v>
      </c>
      <c r="L304" s="9">
        <v>123775.15</v>
      </c>
      <c r="M304" s="7">
        <v>0</v>
      </c>
    </row>
    <row r="305" spans="1:13" x14ac:dyDescent="0.3">
      <c r="A305" s="7">
        <v>15568240</v>
      </c>
      <c r="B305" s="6" t="s">
        <v>182</v>
      </c>
      <c r="C305" s="7">
        <v>492</v>
      </c>
      <c r="D305" s="6" t="s">
        <v>26</v>
      </c>
      <c r="E305" s="6" t="s">
        <v>16</v>
      </c>
      <c r="F305" s="7">
        <v>30</v>
      </c>
      <c r="G305" s="7">
        <v>10</v>
      </c>
      <c r="H305" s="8">
        <v>77168.87</v>
      </c>
      <c r="I305" s="7">
        <v>2</v>
      </c>
      <c r="J305" s="7">
        <v>0</v>
      </c>
      <c r="K305" s="7">
        <v>1</v>
      </c>
      <c r="L305" s="9">
        <v>146700.22</v>
      </c>
      <c r="M305" s="7">
        <v>0</v>
      </c>
    </row>
    <row r="306" spans="1:13" x14ac:dyDescent="0.3">
      <c r="A306" s="7">
        <v>15622993</v>
      </c>
      <c r="B306" s="6" t="s">
        <v>348</v>
      </c>
      <c r="C306" s="7">
        <v>709</v>
      </c>
      <c r="D306" s="6" t="s">
        <v>26</v>
      </c>
      <c r="E306" s="6" t="s">
        <v>23</v>
      </c>
      <c r="F306" s="7">
        <v>28</v>
      </c>
      <c r="G306" s="7">
        <v>8</v>
      </c>
      <c r="H306" s="8">
        <v>124695.72</v>
      </c>
      <c r="I306" s="7">
        <v>2</v>
      </c>
      <c r="J306" s="7">
        <v>1</v>
      </c>
      <c r="K306" s="7">
        <v>0</v>
      </c>
      <c r="L306" s="9">
        <v>145251.35</v>
      </c>
      <c r="M306" s="7">
        <v>0</v>
      </c>
    </row>
    <row r="307" spans="1:13" ht="28.8" x14ac:dyDescent="0.3">
      <c r="A307" s="7">
        <v>15689294</v>
      </c>
      <c r="B307" s="6" t="s">
        <v>349</v>
      </c>
      <c r="C307" s="7">
        <v>705</v>
      </c>
      <c r="D307" s="6" t="s">
        <v>26</v>
      </c>
      <c r="E307" s="6" t="s">
        <v>23</v>
      </c>
      <c r="F307" s="7">
        <v>44</v>
      </c>
      <c r="G307" s="7">
        <v>3</v>
      </c>
      <c r="H307" s="8">
        <v>105934.96</v>
      </c>
      <c r="I307" s="7">
        <v>1</v>
      </c>
      <c r="J307" s="7">
        <v>1</v>
      </c>
      <c r="K307" s="7">
        <v>0</v>
      </c>
      <c r="L307" s="9">
        <v>82463.69</v>
      </c>
      <c r="M307" s="7">
        <v>0</v>
      </c>
    </row>
    <row r="308" spans="1:13" x14ac:dyDescent="0.3">
      <c r="A308" s="7">
        <v>15720910</v>
      </c>
      <c r="B308" s="6" t="s">
        <v>350</v>
      </c>
      <c r="C308" s="7">
        <v>560</v>
      </c>
      <c r="D308" s="6" t="s">
        <v>15</v>
      </c>
      <c r="E308" s="6" t="s">
        <v>16</v>
      </c>
      <c r="F308" s="7">
        <v>66</v>
      </c>
      <c r="G308" s="7">
        <v>9</v>
      </c>
      <c r="H308" s="8">
        <v>0</v>
      </c>
      <c r="I308" s="7">
        <v>1</v>
      </c>
      <c r="J308" s="7">
        <v>1</v>
      </c>
      <c r="K308" s="7">
        <v>1</v>
      </c>
      <c r="L308" s="9">
        <v>15928.49</v>
      </c>
      <c r="M308" s="7">
        <v>0</v>
      </c>
    </row>
    <row r="309" spans="1:13" x14ac:dyDescent="0.3">
      <c r="A309" s="7">
        <v>15721181</v>
      </c>
      <c r="B309" s="6" t="s">
        <v>351</v>
      </c>
      <c r="C309" s="7">
        <v>611</v>
      </c>
      <c r="D309" s="6" t="s">
        <v>18</v>
      </c>
      <c r="E309" s="6" t="s">
        <v>23</v>
      </c>
      <c r="F309" s="7">
        <v>46</v>
      </c>
      <c r="G309" s="7">
        <v>6</v>
      </c>
      <c r="H309" s="8">
        <v>0</v>
      </c>
      <c r="I309" s="7">
        <v>2</v>
      </c>
      <c r="J309" s="7">
        <v>1</v>
      </c>
      <c r="K309" s="7">
        <v>0</v>
      </c>
      <c r="L309" s="9">
        <v>45886.33</v>
      </c>
      <c r="M309" s="7">
        <v>0</v>
      </c>
    </row>
    <row r="310" spans="1:13" x14ac:dyDescent="0.3">
      <c r="A310" s="7">
        <v>15776433</v>
      </c>
      <c r="B310" s="6" t="s">
        <v>352</v>
      </c>
      <c r="C310" s="7">
        <v>730</v>
      </c>
      <c r="D310" s="6" t="s">
        <v>18</v>
      </c>
      <c r="E310" s="6" t="s">
        <v>23</v>
      </c>
      <c r="F310" s="7">
        <v>62</v>
      </c>
      <c r="G310" s="7">
        <v>2</v>
      </c>
      <c r="H310" s="8">
        <v>0</v>
      </c>
      <c r="I310" s="7">
        <v>2</v>
      </c>
      <c r="J310" s="7">
        <v>1</v>
      </c>
      <c r="K310" s="7">
        <v>1</v>
      </c>
      <c r="L310" s="9">
        <v>186489.95</v>
      </c>
      <c r="M310" s="7">
        <v>0</v>
      </c>
    </row>
    <row r="311" spans="1:13" ht="28.8" x14ac:dyDescent="0.3">
      <c r="A311" s="7">
        <v>15748936</v>
      </c>
      <c r="B311" s="6" t="s">
        <v>353</v>
      </c>
      <c r="C311" s="7">
        <v>709</v>
      </c>
      <c r="D311" s="6" t="s">
        <v>18</v>
      </c>
      <c r="E311" s="6" t="s">
        <v>16</v>
      </c>
      <c r="F311" s="7">
        <v>45</v>
      </c>
      <c r="G311" s="7">
        <v>2</v>
      </c>
      <c r="H311" s="8">
        <v>0</v>
      </c>
      <c r="I311" s="7">
        <v>2</v>
      </c>
      <c r="J311" s="7">
        <v>0</v>
      </c>
      <c r="K311" s="7">
        <v>1</v>
      </c>
      <c r="L311" s="9">
        <v>162922.65</v>
      </c>
      <c r="M311" s="7">
        <v>0</v>
      </c>
    </row>
    <row r="312" spans="1:13" ht="28.8" x14ac:dyDescent="0.3">
      <c r="A312" s="7">
        <v>15717225</v>
      </c>
      <c r="B312" s="6" t="s">
        <v>354</v>
      </c>
      <c r="C312" s="7">
        <v>544</v>
      </c>
      <c r="D312" s="6" t="s">
        <v>15</v>
      </c>
      <c r="E312" s="6" t="s">
        <v>16</v>
      </c>
      <c r="F312" s="7">
        <v>21</v>
      </c>
      <c r="G312" s="7">
        <v>10</v>
      </c>
      <c r="H312" s="8">
        <v>161525.96</v>
      </c>
      <c r="I312" s="7">
        <v>2</v>
      </c>
      <c r="J312" s="7">
        <v>1</v>
      </c>
      <c r="K312" s="7">
        <v>0</v>
      </c>
      <c r="L312" s="9">
        <v>9262.77</v>
      </c>
      <c r="M312" s="7">
        <v>0</v>
      </c>
    </row>
    <row r="313" spans="1:13" x14ac:dyDescent="0.3">
      <c r="A313" s="7">
        <v>15685226</v>
      </c>
      <c r="B313" s="6" t="s">
        <v>250</v>
      </c>
      <c r="C313" s="7">
        <v>712</v>
      </c>
      <c r="D313" s="6" t="s">
        <v>26</v>
      </c>
      <c r="E313" s="6" t="s">
        <v>16</v>
      </c>
      <c r="F313" s="7">
        <v>29</v>
      </c>
      <c r="G313" s="7">
        <v>7</v>
      </c>
      <c r="H313" s="8">
        <v>147199.07</v>
      </c>
      <c r="I313" s="7">
        <v>1</v>
      </c>
      <c r="J313" s="7">
        <v>1</v>
      </c>
      <c r="K313" s="7">
        <v>1</v>
      </c>
      <c r="L313" s="9">
        <v>84932.4</v>
      </c>
      <c r="M313" s="7">
        <v>0</v>
      </c>
    </row>
    <row r="314" spans="1:13" ht="28.8" x14ac:dyDescent="0.3">
      <c r="A314" s="7">
        <v>15785611</v>
      </c>
      <c r="B314" s="6" t="s">
        <v>355</v>
      </c>
      <c r="C314" s="7">
        <v>752</v>
      </c>
      <c r="D314" s="6" t="s">
        <v>26</v>
      </c>
      <c r="E314" s="6" t="s">
        <v>23</v>
      </c>
      <c r="F314" s="7">
        <v>38</v>
      </c>
      <c r="G314" s="7">
        <v>3</v>
      </c>
      <c r="H314" s="8">
        <v>183102.29</v>
      </c>
      <c r="I314" s="7">
        <v>1</v>
      </c>
      <c r="J314" s="7">
        <v>1</v>
      </c>
      <c r="K314" s="7">
        <v>1</v>
      </c>
      <c r="L314" s="9">
        <v>71557.119999999995</v>
      </c>
      <c r="M314" s="7">
        <v>0</v>
      </c>
    </row>
    <row r="315" spans="1:13" x14ac:dyDescent="0.3">
      <c r="A315" s="7">
        <v>15620505</v>
      </c>
      <c r="B315" s="6" t="s">
        <v>358</v>
      </c>
      <c r="C315" s="7">
        <v>594</v>
      </c>
      <c r="D315" s="6" t="s">
        <v>18</v>
      </c>
      <c r="E315" s="6" t="s">
        <v>16</v>
      </c>
      <c r="F315" s="7">
        <v>24</v>
      </c>
      <c r="G315" s="7">
        <v>0</v>
      </c>
      <c r="H315" s="8">
        <v>97378.54</v>
      </c>
      <c r="I315" s="7">
        <v>1</v>
      </c>
      <c r="J315" s="7">
        <v>1</v>
      </c>
      <c r="K315" s="7">
        <v>1</v>
      </c>
      <c r="L315" s="9">
        <v>71405.17</v>
      </c>
      <c r="M315" s="7">
        <v>0</v>
      </c>
    </row>
    <row r="316" spans="1:13" x14ac:dyDescent="0.3">
      <c r="A316" s="7">
        <v>15807432</v>
      </c>
      <c r="B316" s="6" t="s">
        <v>359</v>
      </c>
      <c r="C316" s="7">
        <v>645</v>
      </c>
      <c r="D316" s="6" t="s">
        <v>26</v>
      </c>
      <c r="E316" s="6" t="s">
        <v>16</v>
      </c>
      <c r="F316" s="7">
        <v>37</v>
      </c>
      <c r="G316" s="7">
        <v>2</v>
      </c>
      <c r="H316" s="8">
        <v>136925.09</v>
      </c>
      <c r="I316" s="7">
        <v>2</v>
      </c>
      <c r="J316" s="7">
        <v>0</v>
      </c>
      <c r="K316" s="7">
        <v>1</v>
      </c>
      <c r="L316" s="9">
        <v>153400.24</v>
      </c>
      <c r="M316" s="7">
        <v>0</v>
      </c>
    </row>
    <row r="317" spans="1:13" x14ac:dyDescent="0.3">
      <c r="A317" s="7">
        <v>15584766</v>
      </c>
      <c r="B317" s="6" t="s">
        <v>360</v>
      </c>
      <c r="C317" s="7">
        <v>557</v>
      </c>
      <c r="D317" s="6" t="s">
        <v>15</v>
      </c>
      <c r="E317" s="6" t="s">
        <v>23</v>
      </c>
      <c r="F317" s="7">
        <v>33</v>
      </c>
      <c r="G317" s="7">
        <v>3</v>
      </c>
      <c r="H317" s="8">
        <v>54503.55</v>
      </c>
      <c r="I317" s="7">
        <v>1</v>
      </c>
      <c r="J317" s="7">
        <v>1</v>
      </c>
      <c r="K317" s="7">
        <v>1</v>
      </c>
      <c r="L317" s="9">
        <v>371.05</v>
      </c>
      <c r="M317" s="7">
        <v>0</v>
      </c>
    </row>
    <row r="318" spans="1:13" x14ac:dyDescent="0.3">
      <c r="A318" s="7">
        <v>15612187</v>
      </c>
      <c r="B318" s="6" t="s">
        <v>361</v>
      </c>
      <c r="C318" s="7">
        <v>547</v>
      </c>
      <c r="D318" s="6" t="s">
        <v>26</v>
      </c>
      <c r="E318" s="6" t="s">
        <v>23</v>
      </c>
      <c r="F318" s="7">
        <v>32</v>
      </c>
      <c r="G318" s="7">
        <v>8</v>
      </c>
      <c r="H318" s="8">
        <v>155726.85</v>
      </c>
      <c r="I318" s="7">
        <v>1</v>
      </c>
      <c r="J318" s="7">
        <v>1</v>
      </c>
      <c r="K318" s="7">
        <v>0</v>
      </c>
      <c r="L318" s="9">
        <v>67789.990000000005</v>
      </c>
      <c r="M318" s="7">
        <v>0</v>
      </c>
    </row>
    <row r="319" spans="1:13" x14ac:dyDescent="0.3">
      <c r="A319" s="7">
        <v>15762218</v>
      </c>
      <c r="B319" s="6" t="s">
        <v>101</v>
      </c>
      <c r="C319" s="7">
        <v>701</v>
      </c>
      <c r="D319" s="6" t="s">
        <v>15</v>
      </c>
      <c r="E319" s="6" t="s">
        <v>16</v>
      </c>
      <c r="F319" s="7">
        <v>39</v>
      </c>
      <c r="G319" s="7">
        <v>9</v>
      </c>
      <c r="H319" s="8">
        <v>0</v>
      </c>
      <c r="I319" s="7">
        <v>2</v>
      </c>
      <c r="J319" s="7">
        <v>0</v>
      </c>
      <c r="K319" s="7">
        <v>1</v>
      </c>
      <c r="L319" s="9">
        <v>145894.9</v>
      </c>
      <c r="M319" s="7">
        <v>0</v>
      </c>
    </row>
    <row r="320" spans="1:13" x14ac:dyDescent="0.3">
      <c r="A320" s="7">
        <v>15690452</v>
      </c>
      <c r="B320" s="6" t="s">
        <v>363</v>
      </c>
      <c r="C320" s="7">
        <v>605</v>
      </c>
      <c r="D320" s="6" t="s">
        <v>15</v>
      </c>
      <c r="E320" s="6" t="s">
        <v>23</v>
      </c>
      <c r="F320" s="7">
        <v>52</v>
      </c>
      <c r="G320" s="7">
        <v>1</v>
      </c>
      <c r="H320" s="8">
        <v>63349.75</v>
      </c>
      <c r="I320" s="7">
        <v>1</v>
      </c>
      <c r="J320" s="7">
        <v>1</v>
      </c>
      <c r="K320" s="7">
        <v>0</v>
      </c>
      <c r="L320" s="9">
        <v>108887.44</v>
      </c>
      <c r="M320" s="7">
        <v>0</v>
      </c>
    </row>
    <row r="321" spans="1:13" x14ac:dyDescent="0.3">
      <c r="A321" s="7">
        <v>15747795</v>
      </c>
      <c r="B321" s="6" t="s">
        <v>364</v>
      </c>
      <c r="C321" s="7">
        <v>593</v>
      </c>
      <c r="D321" s="6" t="s">
        <v>26</v>
      </c>
      <c r="E321" s="6" t="s">
        <v>16</v>
      </c>
      <c r="F321" s="7">
        <v>38</v>
      </c>
      <c r="G321" s="7">
        <v>4</v>
      </c>
      <c r="H321" s="8">
        <v>129499.42</v>
      </c>
      <c r="I321" s="7">
        <v>1</v>
      </c>
      <c r="J321" s="7">
        <v>1</v>
      </c>
      <c r="K321" s="7">
        <v>1</v>
      </c>
      <c r="L321" s="9">
        <v>154071.26999999999</v>
      </c>
      <c r="M321" s="7">
        <v>0</v>
      </c>
    </row>
    <row r="322" spans="1:13" ht="28.8" x14ac:dyDescent="0.3">
      <c r="A322" s="7">
        <v>15781589</v>
      </c>
      <c r="B322" s="6" t="s">
        <v>365</v>
      </c>
      <c r="C322" s="7">
        <v>751</v>
      </c>
      <c r="D322" s="6" t="s">
        <v>18</v>
      </c>
      <c r="E322" s="6" t="s">
        <v>23</v>
      </c>
      <c r="F322" s="7">
        <v>52</v>
      </c>
      <c r="G322" s="7">
        <v>8</v>
      </c>
      <c r="H322" s="8">
        <v>0</v>
      </c>
      <c r="I322" s="7">
        <v>2</v>
      </c>
      <c r="J322" s="7">
        <v>0</v>
      </c>
      <c r="K322" s="7">
        <v>1</v>
      </c>
      <c r="L322" s="9">
        <v>179291.85</v>
      </c>
      <c r="M322" s="7">
        <v>0</v>
      </c>
    </row>
    <row r="323" spans="1:13" x14ac:dyDescent="0.3">
      <c r="A323" s="7">
        <v>15732674</v>
      </c>
      <c r="B323" s="6" t="s">
        <v>366</v>
      </c>
      <c r="C323" s="7">
        <v>443</v>
      </c>
      <c r="D323" s="6" t="s">
        <v>18</v>
      </c>
      <c r="E323" s="6" t="s">
        <v>23</v>
      </c>
      <c r="F323" s="7">
        <v>36</v>
      </c>
      <c r="G323" s="7">
        <v>6</v>
      </c>
      <c r="H323" s="8">
        <v>70438.009999999995</v>
      </c>
      <c r="I323" s="7">
        <v>2</v>
      </c>
      <c r="J323" s="7">
        <v>0</v>
      </c>
      <c r="K323" s="7">
        <v>1</v>
      </c>
      <c r="L323" s="9">
        <v>56937.43</v>
      </c>
      <c r="M323" s="7">
        <v>0</v>
      </c>
    </row>
    <row r="324" spans="1:13" x14ac:dyDescent="0.3">
      <c r="A324" s="7">
        <v>15642291</v>
      </c>
      <c r="B324" s="6" t="s">
        <v>367</v>
      </c>
      <c r="C324" s="7">
        <v>685</v>
      </c>
      <c r="D324" s="6" t="s">
        <v>15</v>
      </c>
      <c r="E324" s="6" t="s">
        <v>23</v>
      </c>
      <c r="F324" s="7">
        <v>23</v>
      </c>
      <c r="G324" s="7">
        <v>8</v>
      </c>
      <c r="H324" s="8">
        <v>0</v>
      </c>
      <c r="I324" s="7">
        <v>2</v>
      </c>
      <c r="J324" s="7">
        <v>1</v>
      </c>
      <c r="K324" s="7">
        <v>1</v>
      </c>
      <c r="L324" s="9">
        <v>112239.03</v>
      </c>
      <c r="M324" s="7">
        <v>0</v>
      </c>
    </row>
    <row r="325" spans="1:13" x14ac:dyDescent="0.3">
      <c r="A325" s="7">
        <v>15692761</v>
      </c>
      <c r="B325" s="6" t="s">
        <v>368</v>
      </c>
      <c r="C325" s="7">
        <v>718</v>
      </c>
      <c r="D325" s="6" t="s">
        <v>15</v>
      </c>
      <c r="E325" s="6" t="s">
        <v>23</v>
      </c>
      <c r="F325" s="7">
        <v>36</v>
      </c>
      <c r="G325" s="7">
        <v>9</v>
      </c>
      <c r="H325" s="8">
        <v>0</v>
      </c>
      <c r="I325" s="7">
        <v>1</v>
      </c>
      <c r="J325" s="7">
        <v>1</v>
      </c>
      <c r="K325" s="7">
        <v>0</v>
      </c>
      <c r="L325" s="9">
        <v>45909.87</v>
      </c>
      <c r="M325" s="7">
        <v>0</v>
      </c>
    </row>
    <row r="326" spans="1:13" x14ac:dyDescent="0.3">
      <c r="A326" s="7">
        <v>15745354</v>
      </c>
      <c r="B326" s="6" t="s">
        <v>369</v>
      </c>
      <c r="C326" s="7">
        <v>611</v>
      </c>
      <c r="D326" s="6" t="s">
        <v>18</v>
      </c>
      <c r="E326" s="6" t="s">
        <v>16</v>
      </c>
      <c r="F326" s="7">
        <v>37</v>
      </c>
      <c r="G326" s="7">
        <v>4</v>
      </c>
      <c r="H326" s="8">
        <v>0</v>
      </c>
      <c r="I326" s="7">
        <v>2</v>
      </c>
      <c r="J326" s="7">
        <v>1</v>
      </c>
      <c r="K326" s="7">
        <v>0</v>
      </c>
      <c r="L326" s="9">
        <v>125696.26</v>
      </c>
      <c r="M326" s="7">
        <v>0</v>
      </c>
    </row>
    <row r="327" spans="1:13" x14ac:dyDescent="0.3">
      <c r="A327" s="7">
        <v>15701376</v>
      </c>
      <c r="B327" s="6" t="s">
        <v>274</v>
      </c>
      <c r="C327" s="7">
        <v>668</v>
      </c>
      <c r="D327" s="6" t="s">
        <v>26</v>
      </c>
      <c r="E327" s="6" t="s">
        <v>23</v>
      </c>
      <c r="F327" s="7">
        <v>37</v>
      </c>
      <c r="G327" s="7">
        <v>10</v>
      </c>
      <c r="H327" s="8">
        <v>152958.29</v>
      </c>
      <c r="I327" s="7">
        <v>2</v>
      </c>
      <c r="J327" s="7">
        <v>1</v>
      </c>
      <c r="K327" s="7">
        <v>1</v>
      </c>
      <c r="L327" s="9">
        <v>159585.60999999999</v>
      </c>
      <c r="M327" s="7">
        <v>0</v>
      </c>
    </row>
    <row r="328" spans="1:13" x14ac:dyDescent="0.3">
      <c r="A328" s="7">
        <v>15691625</v>
      </c>
      <c r="B328" s="6" t="s">
        <v>130</v>
      </c>
      <c r="C328" s="7">
        <v>537</v>
      </c>
      <c r="D328" s="6" t="s">
        <v>26</v>
      </c>
      <c r="E328" s="6" t="s">
        <v>16</v>
      </c>
      <c r="F328" s="7">
        <v>41</v>
      </c>
      <c r="G328" s="7">
        <v>3</v>
      </c>
      <c r="H328" s="8">
        <v>138306.34</v>
      </c>
      <c r="I328" s="7">
        <v>1</v>
      </c>
      <c r="J328" s="7">
        <v>1</v>
      </c>
      <c r="K328" s="7">
        <v>0</v>
      </c>
      <c r="L328" s="9">
        <v>106761.47</v>
      </c>
      <c r="M328" s="7">
        <v>0</v>
      </c>
    </row>
    <row r="329" spans="1:13" x14ac:dyDescent="0.3">
      <c r="A329" s="7">
        <v>15566594</v>
      </c>
      <c r="B329" s="6" t="s">
        <v>370</v>
      </c>
      <c r="C329" s="7">
        <v>709</v>
      </c>
      <c r="D329" s="6" t="s">
        <v>18</v>
      </c>
      <c r="E329" s="6" t="s">
        <v>23</v>
      </c>
      <c r="F329" s="7">
        <v>23</v>
      </c>
      <c r="G329" s="7">
        <v>10</v>
      </c>
      <c r="H329" s="8">
        <v>0</v>
      </c>
      <c r="I329" s="7">
        <v>2</v>
      </c>
      <c r="J329" s="7">
        <v>0</v>
      </c>
      <c r="K329" s="7">
        <v>0</v>
      </c>
      <c r="L329" s="9">
        <v>129590.18</v>
      </c>
      <c r="M329" s="7">
        <v>0</v>
      </c>
    </row>
    <row r="330" spans="1:13" x14ac:dyDescent="0.3">
      <c r="A330" s="7">
        <v>15760431</v>
      </c>
      <c r="B330" s="6" t="s">
        <v>371</v>
      </c>
      <c r="C330" s="7">
        <v>850</v>
      </c>
      <c r="D330" s="6" t="s">
        <v>15</v>
      </c>
      <c r="E330" s="6" t="s">
        <v>23</v>
      </c>
      <c r="F330" s="7">
        <v>38</v>
      </c>
      <c r="G330" s="7">
        <v>1</v>
      </c>
      <c r="H330" s="8">
        <v>0</v>
      </c>
      <c r="I330" s="7">
        <v>2</v>
      </c>
      <c r="J330" s="7">
        <v>1</v>
      </c>
      <c r="K330" s="7">
        <v>1</v>
      </c>
      <c r="L330" s="9">
        <v>80006.649999999994</v>
      </c>
      <c r="M330" s="7">
        <v>0</v>
      </c>
    </row>
    <row r="331" spans="1:13" x14ac:dyDescent="0.3">
      <c r="A331" s="7">
        <v>15686302</v>
      </c>
      <c r="B331" s="6" t="s">
        <v>372</v>
      </c>
      <c r="C331" s="7">
        <v>745</v>
      </c>
      <c r="D331" s="6" t="s">
        <v>18</v>
      </c>
      <c r="E331" s="6" t="s">
        <v>16</v>
      </c>
      <c r="F331" s="7">
        <v>31</v>
      </c>
      <c r="G331" s="7">
        <v>3</v>
      </c>
      <c r="H331" s="8">
        <v>124328.84</v>
      </c>
      <c r="I331" s="7">
        <v>1</v>
      </c>
      <c r="J331" s="7">
        <v>1</v>
      </c>
      <c r="K331" s="7">
        <v>1</v>
      </c>
      <c r="L331" s="9">
        <v>140451.51999999999</v>
      </c>
      <c r="M331" s="7">
        <v>0</v>
      </c>
    </row>
    <row r="332" spans="1:13" x14ac:dyDescent="0.3">
      <c r="A332" s="7">
        <v>15810432</v>
      </c>
      <c r="B332" s="6" t="s">
        <v>374</v>
      </c>
      <c r="C332" s="7">
        <v>795</v>
      </c>
      <c r="D332" s="6" t="s">
        <v>18</v>
      </c>
      <c r="E332" s="6" t="s">
        <v>23</v>
      </c>
      <c r="F332" s="7">
        <v>35</v>
      </c>
      <c r="G332" s="7">
        <v>8</v>
      </c>
      <c r="H332" s="8">
        <v>0</v>
      </c>
      <c r="I332" s="7">
        <v>2</v>
      </c>
      <c r="J332" s="7">
        <v>1</v>
      </c>
      <c r="K332" s="7">
        <v>0</v>
      </c>
      <c r="L332" s="9">
        <v>167155.35999999999</v>
      </c>
      <c r="M332" s="7">
        <v>0</v>
      </c>
    </row>
    <row r="333" spans="1:13" x14ac:dyDescent="0.3">
      <c r="A333" s="7">
        <v>15809616</v>
      </c>
      <c r="B333" s="6" t="s">
        <v>375</v>
      </c>
      <c r="C333" s="7">
        <v>626</v>
      </c>
      <c r="D333" s="6" t="s">
        <v>18</v>
      </c>
      <c r="E333" s="6" t="s">
        <v>23</v>
      </c>
      <c r="F333" s="7">
        <v>26</v>
      </c>
      <c r="G333" s="7">
        <v>8</v>
      </c>
      <c r="H333" s="8">
        <v>0</v>
      </c>
      <c r="I333" s="7">
        <v>2</v>
      </c>
      <c r="J333" s="7">
        <v>0</v>
      </c>
      <c r="K333" s="7">
        <v>0</v>
      </c>
      <c r="L333" s="9">
        <v>191420.71</v>
      </c>
      <c r="M333" s="7">
        <v>0</v>
      </c>
    </row>
    <row r="334" spans="1:13" x14ac:dyDescent="0.3">
      <c r="A334" s="7">
        <v>15695632</v>
      </c>
      <c r="B334" s="6" t="s">
        <v>40</v>
      </c>
      <c r="C334" s="7">
        <v>556</v>
      </c>
      <c r="D334" s="6" t="s">
        <v>15</v>
      </c>
      <c r="E334" s="6" t="s">
        <v>16</v>
      </c>
      <c r="F334" s="7">
        <v>39</v>
      </c>
      <c r="G334" s="7">
        <v>9</v>
      </c>
      <c r="H334" s="8">
        <v>89588.35</v>
      </c>
      <c r="I334" s="7">
        <v>1</v>
      </c>
      <c r="J334" s="7">
        <v>1</v>
      </c>
      <c r="K334" s="7">
        <v>1</v>
      </c>
      <c r="L334" s="9">
        <v>94898.1</v>
      </c>
      <c r="M334" s="7">
        <v>0</v>
      </c>
    </row>
    <row r="335" spans="1:13" x14ac:dyDescent="0.3">
      <c r="A335" s="7">
        <v>15659843</v>
      </c>
      <c r="B335" s="6" t="s">
        <v>148</v>
      </c>
      <c r="C335" s="7">
        <v>643</v>
      </c>
      <c r="D335" s="6" t="s">
        <v>15</v>
      </c>
      <c r="E335" s="6" t="s">
        <v>16</v>
      </c>
      <c r="F335" s="7">
        <v>46</v>
      </c>
      <c r="G335" s="7">
        <v>6</v>
      </c>
      <c r="H335" s="8">
        <v>0</v>
      </c>
      <c r="I335" s="7">
        <v>2</v>
      </c>
      <c r="J335" s="7">
        <v>0</v>
      </c>
      <c r="K335" s="7">
        <v>0</v>
      </c>
      <c r="L335" s="9">
        <v>106781.59</v>
      </c>
      <c r="M335" s="7">
        <v>0</v>
      </c>
    </row>
    <row r="336" spans="1:13" x14ac:dyDescent="0.3">
      <c r="A336" s="7">
        <v>15615624</v>
      </c>
      <c r="B336" s="6" t="s">
        <v>377</v>
      </c>
      <c r="C336" s="7">
        <v>605</v>
      </c>
      <c r="D336" s="6" t="s">
        <v>15</v>
      </c>
      <c r="E336" s="6" t="s">
        <v>16</v>
      </c>
      <c r="F336" s="7">
        <v>28</v>
      </c>
      <c r="G336" s="7">
        <v>6</v>
      </c>
      <c r="H336" s="8">
        <v>0</v>
      </c>
      <c r="I336" s="7">
        <v>2</v>
      </c>
      <c r="J336" s="7">
        <v>0</v>
      </c>
      <c r="K336" s="7">
        <v>0</v>
      </c>
      <c r="L336" s="9">
        <v>159508.51999999999</v>
      </c>
      <c r="M336" s="7">
        <v>0</v>
      </c>
    </row>
    <row r="337" spans="1:13" ht="28.8" x14ac:dyDescent="0.3">
      <c r="A337" s="7">
        <v>15716186</v>
      </c>
      <c r="B337" s="6" t="s">
        <v>378</v>
      </c>
      <c r="C337" s="7">
        <v>586</v>
      </c>
      <c r="D337" s="6" t="s">
        <v>15</v>
      </c>
      <c r="E337" s="6" t="s">
        <v>16</v>
      </c>
      <c r="F337" s="7">
        <v>38</v>
      </c>
      <c r="G337" s="7">
        <v>2</v>
      </c>
      <c r="H337" s="8">
        <v>0</v>
      </c>
      <c r="I337" s="7">
        <v>2</v>
      </c>
      <c r="J337" s="7">
        <v>1</v>
      </c>
      <c r="K337" s="7">
        <v>0</v>
      </c>
      <c r="L337" s="9">
        <v>87168.46</v>
      </c>
      <c r="M337" s="7">
        <v>0</v>
      </c>
    </row>
    <row r="338" spans="1:13" ht="28.8" x14ac:dyDescent="0.3">
      <c r="A338" s="7">
        <v>15622834</v>
      </c>
      <c r="B338" s="6" t="s">
        <v>223</v>
      </c>
      <c r="C338" s="7">
        <v>678</v>
      </c>
      <c r="D338" s="6" t="s">
        <v>15</v>
      </c>
      <c r="E338" s="6" t="s">
        <v>16</v>
      </c>
      <c r="F338" s="7">
        <v>35</v>
      </c>
      <c r="G338" s="7">
        <v>4</v>
      </c>
      <c r="H338" s="8">
        <v>0</v>
      </c>
      <c r="I338" s="7">
        <v>1</v>
      </c>
      <c r="J338" s="7">
        <v>1</v>
      </c>
      <c r="K338" s="7">
        <v>0</v>
      </c>
      <c r="L338" s="9">
        <v>125518.32</v>
      </c>
      <c r="M338" s="7">
        <v>0</v>
      </c>
    </row>
    <row r="339" spans="1:13" x14ac:dyDescent="0.3">
      <c r="A339" s="7">
        <v>15566111</v>
      </c>
      <c r="B339" s="6" t="s">
        <v>380</v>
      </c>
      <c r="C339" s="7">
        <v>596</v>
      </c>
      <c r="D339" s="6" t="s">
        <v>15</v>
      </c>
      <c r="E339" s="6" t="s">
        <v>23</v>
      </c>
      <c r="F339" s="7">
        <v>39</v>
      </c>
      <c r="G339" s="7">
        <v>9</v>
      </c>
      <c r="H339" s="8">
        <v>0</v>
      </c>
      <c r="I339" s="7">
        <v>1</v>
      </c>
      <c r="J339" s="7">
        <v>1</v>
      </c>
      <c r="K339" s="7">
        <v>0</v>
      </c>
      <c r="L339" s="9">
        <v>48963.59</v>
      </c>
      <c r="M339" s="7">
        <v>0</v>
      </c>
    </row>
    <row r="340" spans="1:13" ht="28.8" x14ac:dyDescent="0.3">
      <c r="A340" s="7">
        <v>15784597</v>
      </c>
      <c r="B340" s="6" t="s">
        <v>381</v>
      </c>
      <c r="C340" s="7">
        <v>648</v>
      </c>
      <c r="D340" s="6" t="s">
        <v>15</v>
      </c>
      <c r="E340" s="6" t="s">
        <v>23</v>
      </c>
      <c r="F340" s="7">
        <v>26</v>
      </c>
      <c r="G340" s="7">
        <v>9</v>
      </c>
      <c r="H340" s="8">
        <v>162923.85</v>
      </c>
      <c r="I340" s="7">
        <v>1</v>
      </c>
      <c r="J340" s="7">
        <v>1</v>
      </c>
      <c r="K340" s="7">
        <v>0</v>
      </c>
      <c r="L340" s="9">
        <v>98368.24</v>
      </c>
      <c r="M340" s="7">
        <v>0</v>
      </c>
    </row>
    <row r="341" spans="1:13" x14ac:dyDescent="0.3">
      <c r="A341" s="7">
        <v>15652883</v>
      </c>
      <c r="B341" s="6" t="s">
        <v>382</v>
      </c>
      <c r="C341" s="7">
        <v>492</v>
      </c>
      <c r="D341" s="6" t="s">
        <v>26</v>
      </c>
      <c r="E341" s="6" t="s">
        <v>23</v>
      </c>
      <c r="F341" s="7">
        <v>39</v>
      </c>
      <c r="G341" s="7">
        <v>10</v>
      </c>
      <c r="H341" s="8">
        <v>124576.65</v>
      </c>
      <c r="I341" s="7">
        <v>2</v>
      </c>
      <c r="J341" s="7">
        <v>1</v>
      </c>
      <c r="K341" s="7">
        <v>0</v>
      </c>
      <c r="L341" s="9">
        <v>148584.60999999999</v>
      </c>
      <c r="M341" s="7">
        <v>0</v>
      </c>
    </row>
    <row r="342" spans="1:13" x14ac:dyDescent="0.3">
      <c r="A342" s="7">
        <v>15806964</v>
      </c>
      <c r="B342" s="6" t="s">
        <v>383</v>
      </c>
      <c r="C342" s="7">
        <v>702</v>
      </c>
      <c r="D342" s="6" t="s">
        <v>15</v>
      </c>
      <c r="E342" s="6" t="s">
        <v>23</v>
      </c>
      <c r="F342" s="7">
        <v>45</v>
      </c>
      <c r="G342" s="7">
        <v>0</v>
      </c>
      <c r="H342" s="8">
        <v>80793.58</v>
      </c>
      <c r="I342" s="7">
        <v>1</v>
      </c>
      <c r="J342" s="7">
        <v>1</v>
      </c>
      <c r="K342" s="7">
        <v>1</v>
      </c>
      <c r="L342" s="9">
        <v>27474.81</v>
      </c>
      <c r="M342" s="7">
        <v>0</v>
      </c>
    </row>
    <row r="343" spans="1:13" x14ac:dyDescent="0.3">
      <c r="A343" s="7">
        <v>15576313</v>
      </c>
      <c r="B343" s="6" t="s">
        <v>171</v>
      </c>
      <c r="C343" s="7">
        <v>486</v>
      </c>
      <c r="D343" s="6" t="s">
        <v>26</v>
      </c>
      <c r="E343" s="6" t="s">
        <v>16</v>
      </c>
      <c r="F343" s="7">
        <v>40</v>
      </c>
      <c r="G343" s="7">
        <v>9</v>
      </c>
      <c r="H343" s="8">
        <v>71340.09</v>
      </c>
      <c r="I343" s="7">
        <v>1</v>
      </c>
      <c r="J343" s="7">
        <v>1</v>
      </c>
      <c r="K343" s="7">
        <v>0</v>
      </c>
      <c r="L343" s="9">
        <v>76192.210000000006</v>
      </c>
      <c r="M343" s="7">
        <v>0</v>
      </c>
    </row>
    <row r="344" spans="1:13" ht="28.8" x14ac:dyDescent="0.3">
      <c r="A344" s="7">
        <v>15743040</v>
      </c>
      <c r="B344" s="6" t="s">
        <v>385</v>
      </c>
      <c r="C344" s="7">
        <v>724</v>
      </c>
      <c r="D344" s="6" t="s">
        <v>26</v>
      </c>
      <c r="E344" s="6" t="s">
        <v>23</v>
      </c>
      <c r="F344" s="7">
        <v>41</v>
      </c>
      <c r="G344" s="7">
        <v>2</v>
      </c>
      <c r="H344" s="8">
        <v>127892.57</v>
      </c>
      <c r="I344" s="7">
        <v>2</v>
      </c>
      <c r="J344" s="7">
        <v>0</v>
      </c>
      <c r="K344" s="7">
        <v>1</v>
      </c>
      <c r="L344" s="9">
        <v>199645.45</v>
      </c>
      <c r="M344" s="7">
        <v>0</v>
      </c>
    </row>
    <row r="345" spans="1:13" x14ac:dyDescent="0.3">
      <c r="A345" s="7">
        <v>15705521</v>
      </c>
      <c r="B345" s="6" t="s">
        <v>386</v>
      </c>
      <c r="C345" s="7">
        <v>548</v>
      </c>
      <c r="D345" s="6" t="s">
        <v>26</v>
      </c>
      <c r="E345" s="6" t="s">
        <v>16</v>
      </c>
      <c r="F345" s="7">
        <v>33</v>
      </c>
      <c r="G345" s="7">
        <v>0</v>
      </c>
      <c r="H345" s="8">
        <v>101084.36</v>
      </c>
      <c r="I345" s="7">
        <v>1</v>
      </c>
      <c r="J345" s="7">
        <v>1</v>
      </c>
      <c r="K345" s="7">
        <v>0</v>
      </c>
      <c r="L345" s="9">
        <v>42749.85</v>
      </c>
      <c r="M345" s="7">
        <v>0</v>
      </c>
    </row>
    <row r="346" spans="1:13" x14ac:dyDescent="0.3">
      <c r="A346" s="7">
        <v>15799384</v>
      </c>
      <c r="B346" s="6" t="s">
        <v>388</v>
      </c>
      <c r="C346" s="7">
        <v>683</v>
      </c>
      <c r="D346" s="6" t="s">
        <v>15</v>
      </c>
      <c r="E346" s="6" t="s">
        <v>23</v>
      </c>
      <c r="F346" s="7">
        <v>33</v>
      </c>
      <c r="G346" s="7">
        <v>8</v>
      </c>
      <c r="H346" s="8">
        <v>0</v>
      </c>
      <c r="I346" s="7">
        <v>1</v>
      </c>
      <c r="J346" s="7">
        <v>0</v>
      </c>
      <c r="K346" s="7">
        <v>0</v>
      </c>
      <c r="L346" s="9">
        <v>73564.44</v>
      </c>
      <c r="M346" s="7">
        <v>0</v>
      </c>
    </row>
    <row r="347" spans="1:13" x14ac:dyDescent="0.3">
      <c r="A347" s="7">
        <v>15581197</v>
      </c>
      <c r="B347" s="6" t="s">
        <v>332</v>
      </c>
      <c r="C347" s="7">
        <v>762</v>
      </c>
      <c r="D347" s="6" t="s">
        <v>15</v>
      </c>
      <c r="E347" s="6" t="s">
        <v>16</v>
      </c>
      <c r="F347" s="7">
        <v>51</v>
      </c>
      <c r="G347" s="7">
        <v>3</v>
      </c>
      <c r="H347" s="8">
        <v>99286.98</v>
      </c>
      <c r="I347" s="7">
        <v>1</v>
      </c>
      <c r="J347" s="7">
        <v>0</v>
      </c>
      <c r="K347" s="7">
        <v>1</v>
      </c>
      <c r="L347" s="9">
        <v>85578.63</v>
      </c>
      <c r="M347" s="7">
        <v>0</v>
      </c>
    </row>
    <row r="348" spans="1:13" x14ac:dyDescent="0.3">
      <c r="A348" s="7">
        <v>15693737</v>
      </c>
      <c r="B348" s="6" t="s">
        <v>389</v>
      </c>
      <c r="C348" s="7">
        <v>627</v>
      </c>
      <c r="D348" s="6" t="s">
        <v>26</v>
      </c>
      <c r="E348" s="6" t="s">
        <v>16</v>
      </c>
      <c r="F348" s="7">
        <v>30</v>
      </c>
      <c r="G348" s="7">
        <v>4</v>
      </c>
      <c r="H348" s="8">
        <v>79871.02</v>
      </c>
      <c r="I348" s="7">
        <v>2</v>
      </c>
      <c r="J348" s="7">
        <v>1</v>
      </c>
      <c r="K348" s="7">
        <v>0</v>
      </c>
      <c r="L348" s="9">
        <v>129826.89</v>
      </c>
      <c r="M348" s="7">
        <v>0</v>
      </c>
    </row>
    <row r="349" spans="1:13" x14ac:dyDescent="0.3">
      <c r="A349" s="7">
        <v>15624623</v>
      </c>
      <c r="B349" s="6" t="s">
        <v>390</v>
      </c>
      <c r="C349" s="7">
        <v>516</v>
      </c>
      <c r="D349" s="6" t="s">
        <v>15</v>
      </c>
      <c r="E349" s="6" t="s">
        <v>23</v>
      </c>
      <c r="F349" s="7">
        <v>35</v>
      </c>
      <c r="G349" s="7">
        <v>10</v>
      </c>
      <c r="H349" s="8">
        <v>104088.59</v>
      </c>
      <c r="I349" s="7">
        <v>2</v>
      </c>
      <c r="J349" s="7">
        <v>0</v>
      </c>
      <c r="K349" s="7">
        <v>0</v>
      </c>
      <c r="L349" s="9">
        <v>119666</v>
      </c>
      <c r="M349" s="7">
        <v>0</v>
      </c>
    </row>
    <row r="350" spans="1:13" x14ac:dyDescent="0.3">
      <c r="A350" s="7">
        <v>15783501</v>
      </c>
      <c r="B350" s="6" t="s">
        <v>391</v>
      </c>
      <c r="C350" s="7">
        <v>800</v>
      </c>
      <c r="D350" s="6" t="s">
        <v>15</v>
      </c>
      <c r="E350" s="6" t="s">
        <v>16</v>
      </c>
      <c r="F350" s="7">
        <v>38</v>
      </c>
      <c r="G350" s="7">
        <v>2</v>
      </c>
      <c r="H350" s="8">
        <v>168190.33</v>
      </c>
      <c r="I350" s="7">
        <v>2</v>
      </c>
      <c r="J350" s="7">
        <v>1</v>
      </c>
      <c r="K350" s="7">
        <v>0</v>
      </c>
      <c r="L350" s="9">
        <v>68052.08</v>
      </c>
      <c r="M350" s="7">
        <v>0</v>
      </c>
    </row>
    <row r="351" spans="1:13" x14ac:dyDescent="0.3">
      <c r="A351" s="7">
        <v>15690134</v>
      </c>
      <c r="B351" s="6" t="s">
        <v>249</v>
      </c>
      <c r="C351" s="7">
        <v>464</v>
      </c>
      <c r="D351" s="6" t="s">
        <v>26</v>
      </c>
      <c r="E351" s="6" t="s">
        <v>16</v>
      </c>
      <c r="F351" s="7">
        <v>42</v>
      </c>
      <c r="G351" s="7">
        <v>3</v>
      </c>
      <c r="H351" s="8">
        <v>85679.25</v>
      </c>
      <c r="I351" s="7">
        <v>1</v>
      </c>
      <c r="J351" s="7">
        <v>1</v>
      </c>
      <c r="K351" s="7">
        <v>1</v>
      </c>
      <c r="L351" s="9">
        <v>164104.74</v>
      </c>
      <c r="M351" s="7">
        <v>0</v>
      </c>
    </row>
    <row r="352" spans="1:13" ht="28.8" x14ac:dyDescent="0.3">
      <c r="A352" s="7">
        <v>15782735</v>
      </c>
      <c r="B352" s="6" t="s">
        <v>392</v>
      </c>
      <c r="C352" s="7">
        <v>626</v>
      </c>
      <c r="D352" s="6" t="s">
        <v>15</v>
      </c>
      <c r="E352" s="6" t="s">
        <v>16</v>
      </c>
      <c r="F352" s="7">
        <v>35</v>
      </c>
      <c r="G352" s="7">
        <v>3</v>
      </c>
      <c r="H352" s="8">
        <v>0</v>
      </c>
      <c r="I352" s="7">
        <v>1</v>
      </c>
      <c r="J352" s="7">
        <v>0</v>
      </c>
      <c r="K352" s="7">
        <v>0</v>
      </c>
      <c r="L352" s="9">
        <v>80190.36</v>
      </c>
      <c r="M352" s="7">
        <v>0</v>
      </c>
    </row>
    <row r="353" spans="1:13" ht="28.8" x14ac:dyDescent="0.3">
      <c r="A353" s="7">
        <v>15611088</v>
      </c>
      <c r="B353" s="6" t="s">
        <v>393</v>
      </c>
      <c r="C353" s="7">
        <v>790</v>
      </c>
      <c r="D353" s="6" t="s">
        <v>15</v>
      </c>
      <c r="E353" s="6" t="s">
        <v>16</v>
      </c>
      <c r="F353" s="7">
        <v>31</v>
      </c>
      <c r="G353" s="7">
        <v>9</v>
      </c>
      <c r="H353" s="8">
        <v>0</v>
      </c>
      <c r="I353" s="7">
        <v>2</v>
      </c>
      <c r="J353" s="7">
        <v>1</v>
      </c>
      <c r="K353" s="7">
        <v>0</v>
      </c>
      <c r="L353" s="9">
        <v>84126.75</v>
      </c>
      <c r="M353" s="7">
        <v>0</v>
      </c>
    </row>
    <row r="354" spans="1:13" x14ac:dyDescent="0.3">
      <c r="A354" s="7">
        <v>15672145</v>
      </c>
      <c r="B354" s="6" t="s">
        <v>394</v>
      </c>
      <c r="C354" s="7">
        <v>534</v>
      </c>
      <c r="D354" s="6" t="s">
        <v>15</v>
      </c>
      <c r="E354" s="6" t="s">
        <v>16</v>
      </c>
      <c r="F354" s="7">
        <v>34</v>
      </c>
      <c r="G354" s="7">
        <v>7</v>
      </c>
      <c r="H354" s="8">
        <v>121551.58</v>
      </c>
      <c r="I354" s="7">
        <v>2</v>
      </c>
      <c r="J354" s="7">
        <v>1</v>
      </c>
      <c r="K354" s="7">
        <v>1</v>
      </c>
      <c r="L354" s="9">
        <v>70179</v>
      </c>
      <c r="M354" s="7">
        <v>0</v>
      </c>
    </row>
    <row r="355" spans="1:13" x14ac:dyDescent="0.3">
      <c r="A355" s="7">
        <v>15732628</v>
      </c>
      <c r="B355" s="6" t="s">
        <v>395</v>
      </c>
      <c r="C355" s="7">
        <v>745</v>
      </c>
      <c r="D355" s="6" t="s">
        <v>15</v>
      </c>
      <c r="E355" s="6" t="s">
        <v>23</v>
      </c>
      <c r="F355" s="7">
        <v>46</v>
      </c>
      <c r="G355" s="7">
        <v>2</v>
      </c>
      <c r="H355" s="8">
        <v>122220.19</v>
      </c>
      <c r="I355" s="7">
        <v>1</v>
      </c>
      <c r="J355" s="7">
        <v>1</v>
      </c>
      <c r="K355" s="7">
        <v>1</v>
      </c>
      <c r="L355" s="9">
        <v>118024.1</v>
      </c>
      <c r="M355" s="7">
        <v>0</v>
      </c>
    </row>
    <row r="356" spans="1:13" x14ac:dyDescent="0.3">
      <c r="A356" s="7">
        <v>15803406</v>
      </c>
      <c r="B356" s="6" t="s">
        <v>397</v>
      </c>
      <c r="C356" s="7">
        <v>748</v>
      </c>
      <c r="D356" s="6" t="s">
        <v>15</v>
      </c>
      <c r="E356" s="6" t="s">
        <v>16</v>
      </c>
      <c r="F356" s="7">
        <v>26</v>
      </c>
      <c r="G356" s="7">
        <v>1</v>
      </c>
      <c r="H356" s="8">
        <v>77780.289999999994</v>
      </c>
      <c r="I356" s="7">
        <v>1</v>
      </c>
      <c r="J356" s="7">
        <v>0</v>
      </c>
      <c r="K356" s="7">
        <v>1</v>
      </c>
      <c r="L356" s="9">
        <v>183049.41</v>
      </c>
      <c r="M356" s="7">
        <v>0</v>
      </c>
    </row>
    <row r="357" spans="1:13" x14ac:dyDescent="0.3">
      <c r="A357" s="7">
        <v>15730460</v>
      </c>
      <c r="B357" s="6" t="s">
        <v>398</v>
      </c>
      <c r="C357" s="7">
        <v>722</v>
      </c>
      <c r="D357" s="6" t="s">
        <v>15</v>
      </c>
      <c r="E357" s="6" t="s">
        <v>23</v>
      </c>
      <c r="F357" s="7">
        <v>37</v>
      </c>
      <c r="G357" s="7">
        <v>2</v>
      </c>
      <c r="H357" s="8">
        <v>0</v>
      </c>
      <c r="I357" s="7">
        <v>1</v>
      </c>
      <c r="J357" s="7">
        <v>0</v>
      </c>
      <c r="K357" s="7">
        <v>0</v>
      </c>
      <c r="L357" s="9">
        <v>120906.83</v>
      </c>
      <c r="M357" s="7">
        <v>0</v>
      </c>
    </row>
    <row r="358" spans="1:13" x14ac:dyDescent="0.3">
      <c r="A358" s="7">
        <v>15644572</v>
      </c>
      <c r="B358" s="6" t="s">
        <v>399</v>
      </c>
      <c r="C358" s="7">
        <v>501</v>
      </c>
      <c r="D358" s="6" t="s">
        <v>15</v>
      </c>
      <c r="E358" s="6" t="s">
        <v>23</v>
      </c>
      <c r="F358" s="7">
        <v>40</v>
      </c>
      <c r="G358" s="7">
        <v>4</v>
      </c>
      <c r="H358" s="8">
        <v>125832.2</v>
      </c>
      <c r="I358" s="7">
        <v>1</v>
      </c>
      <c r="J358" s="7">
        <v>1</v>
      </c>
      <c r="K358" s="7">
        <v>1</v>
      </c>
      <c r="L358" s="9">
        <v>100433.83</v>
      </c>
      <c r="M358" s="7">
        <v>0</v>
      </c>
    </row>
    <row r="359" spans="1:13" x14ac:dyDescent="0.3">
      <c r="A359" s="7">
        <v>15658169</v>
      </c>
      <c r="B359" s="6" t="s">
        <v>401</v>
      </c>
      <c r="C359" s="7">
        <v>778</v>
      </c>
      <c r="D359" s="6" t="s">
        <v>18</v>
      </c>
      <c r="E359" s="6" t="s">
        <v>16</v>
      </c>
      <c r="F359" s="7">
        <v>47</v>
      </c>
      <c r="G359" s="7">
        <v>6</v>
      </c>
      <c r="H359" s="8">
        <v>127299.34</v>
      </c>
      <c r="I359" s="7">
        <v>2</v>
      </c>
      <c r="J359" s="7">
        <v>1</v>
      </c>
      <c r="K359" s="7">
        <v>0</v>
      </c>
      <c r="L359" s="9">
        <v>124694.99</v>
      </c>
      <c r="M359" s="7">
        <v>0</v>
      </c>
    </row>
    <row r="360" spans="1:13" x14ac:dyDescent="0.3">
      <c r="A360" s="7">
        <v>15794396</v>
      </c>
      <c r="B360" s="6" t="s">
        <v>402</v>
      </c>
      <c r="C360" s="7">
        <v>494</v>
      </c>
      <c r="D360" s="6" t="s">
        <v>26</v>
      </c>
      <c r="E360" s="6" t="s">
        <v>16</v>
      </c>
      <c r="F360" s="7">
        <v>38</v>
      </c>
      <c r="G360" s="7">
        <v>7</v>
      </c>
      <c r="H360" s="8">
        <v>174937.64</v>
      </c>
      <c r="I360" s="7">
        <v>1</v>
      </c>
      <c r="J360" s="7">
        <v>1</v>
      </c>
      <c r="K360" s="7">
        <v>0</v>
      </c>
      <c r="L360" s="9">
        <v>40084.32</v>
      </c>
      <c r="M360" s="7">
        <v>0</v>
      </c>
    </row>
    <row r="361" spans="1:13" ht="28.8" x14ac:dyDescent="0.3">
      <c r="A361" s="7">
        <v>15785798</v>
      </c>
      <c r="B361" s="6" t="s">
        <v>403</v>
      </c>
      <c r="C361" s="7">
        <v>850</v>
      </c>
      <c r="D361" s="6" t="s">
        <v>15</v>
      </c>
      <c r="E361" s="6" t="s">
        <v>23</v>
      </c>
      <c r="F361" s="7">
        <v>40</v>
      </c>
      <c r="G361" s="7">
        <v>9</v>
      </c>
      <c r="H361" s="8">
        <v>0</v>
      </c>
      <c r="I361" s="7">
        <v>2</v>
      </c>
      <c r="J361" s="7">
        <v>0</v>
      </c>
      <c r="K361" s="7">
        <v>1</v>
      </c>
      <c r="L361" s="9">
        <v>119232.33</v>
      </c>
      <c r="M361" s="7">
        <v>0</v>
      </c>
    </row>
    <row r="362" spans="1:13" x14ac:dyDescent="0.3">
      <c r="A362" s="7">
        <v>15710825</v>
      </c>
      <c r="B362" s="6" t="s">
        <v>404</v>
      </c>
      <c r="C362" s="7">
        <v>592</v>
      </c>
      <c r="D362" s="6" t="s">
        <v>18</v>
      </c>
      <c r="E362" s="6" t="s">
        <v>23</v>
      </c>
      <c r="F362" s="7">
        <v>31</v>
      </c>
      <c r="G362" s="7">
        <v>7</v>
      </c>
      <c r="H362" s="8">
        <v>110071.1</v>
      </c>
      <c r="I362" s="7">
        <v>1</v>
      </c>
      <c r="J362" s="7">
        <v>0</v>
      </c>
      <c r="K362" s="7">
        <v>0</v>
      </c>
      <c r="L362" s="9">
        <v>43921.36</v>
      </c>
      <c r="M362" s="7">
        <v>0</v>
      </c>
    </row>
    <row r="363" spans="1:13" x14ac:dyDescent="0.3">
      <c r="A363" s="7">
        <v>15668444</v>
      </c>
      <c r="B363" s="6" t="s">
        <v>27</v>
      </c>
      <c r="C363" s="7">
        <v>590</v>
      </c>
      <c r="D363" s="6" t="s">
        <v>18</v>
      </c>
      <c r="E363" s="6" t="s">
        <v>16</v>
      </c>
      <c r="F363" s="7">
        <v>44</v>
      </c>
      <c r="G363" s="7">
        <v>3</v>
      </c>
      <c r="H363" s="8">
        <v>139432.37</v>
      </c>
      <c r="I363" s="7">
        <v>1</v>
      </c>
      <c r="J363" s="7">
        <v>1</v>
      </c>
      <c r="K363" s="7">
        <v>0</v>
      </c>
      <c r="L363" s="9">
        <v>62222.81</v>
      </c>
      <c r="M363" s="7">
        <v>0</v>
      </c>
    </row>
    <row r="364" spans="1:13" x14ac:dyDescent="0.3">
      <c r="A364" s="7">
        <v>15726631</v>
      </c>
      <c r="B364" s="6" t="s">
        <v>405</v>
      </c>
      <c r="C364" s="7">
        <v>758</v>
      </c>
      <c r="D364" s="6" t="s">
        <v>15</v>
      </c>
      <c r="E364" s="6" t="s">
        <v>16</v>
      </c>
      <c r="F364" s="7">
        <v>39</v>
      </c>
      <c r="G364" s="7">
        <v>6</v>
      </c>
      <c r="H364" s="8">
        <v>127357.75999999999</v>
      </c>
      <c r="I364" s="7">
        <v>1</v>
      </c>
      <c r="J364" s="7">
        <v>0</v>
      </c>
      <c r="K364" s="7">
        <v>1</v>
      </c>
      <c r="L364" s="9">
        <v>56577</v>
      </c>
      <c r="M364" s="7">
        <v>0</v>
      </c>
    </row>
    <row r="365" spans="1:13" x14ac:dyDescent="0.3">
      <c r="A365" s="7">
        <v>15733797</v>
      </c>
      <c r="B365" s="6" t="s">
        <v>406</v>
      </c>
      <c r="C365" s="7">
        <v>506</v>
      </c>
      <c r="D365" s="6" t="s">
        <v>15</v>
      </c>
      <c r="E365" s="6" t="s">
        <v>23</v>
      </c>
      <c r="F365" s="7">
        <v>36</v>
      </c>
      <c r="G365" s="7">
        <v>5</v>
      </c>
      <c r="H365" s="8">
        <v>0</v>
      </c>
      <c r="I365" s="7">
        <v>2</v>
      </c>
      <c r="J365" s="7">
        <v>1</v>
      </c>
      <c r="K365" s="7">
        <v>0</v>
      </c>
      <c r="L365" s="9">
        <v>164253.35</v>
      </c>
      <c r="M365" s="7">
        <v>0</v>
      </c>
    </row>
    <row r="366" spans="1:13" ht="28.8" x14ac:dyDescent="0.3">
      <c r="A366" s="7">
        <v>15747960</v>
      </c>
      <c r="B366" s="6" t="s">
        <v>407</v>
      </c>
      <c r="C366" s="7">
        <v>733</v>
      </c>
      <c r="D366" s="6" t="s">
        <v>15</v>
      </c>
      <c r="E366" s="6" t="s">
        <v>23</v>
      </c>
      <c r="F366" s="7">
        <v>33</v>
      </c>
      <c r="G366" s="7">
        <v>3</v>
      </c>
      <c r="H366" s="8">
        <v>0</v>
      </c>
      <c r="I366" s="7">
        <v>1</v>
      </c>
      <c r="J366" s="7">
        <v>1</v>
      </c>
      <c r="K366" s="7">
        <v>1</v>
      </c>
      <c r="L366" s="9">
        <v>7666.73</v>
      </c>
      <c r="M366" s="7">
        <v>0</v>
      </c>
    </row>
    <row r="367" spans="1:13" x14ac:dyDescent="0.3">
      <c r="A367" s="7">
        <v>15634632</v>
      </c>
      <c r="B367" s="6" t="s">
        <v>408</v>
      </c>
      <c r="C367" s="7">
        <v>711</v>
      </c>
      <c r="D367" s="6" t="s">
        <v>15</v>
      </c>
      <c r="E367" s="6" t="s">
        <v>23</v>
      </c>
      <c r="F367" s="7">
        <v>38</v>
      </c>
      <c r="G367" s="7">
        <v>3</v>
      </c>
      <c r="H367" s="8">
        <v>0</v>
      </c>
      <c r="I367" s="7">
        <v>2</v>
      </c>
      <c r="J367" s="7">
        <v>1</v>
      </c>
      <c r="K367" s="7">
        <v>0</v>
      </c>
      <c r="L367" s="9">
        <v>68487.509999999995</v>
      </c>
      <c r="M367" s="7">
        <v>0</v>
      </c>
    </row>
    <row r="368" spans="1:13" x14ac:dyDescent="0.3">
      <c r="A368" s="7">
        <v>15662976</v>
      </c>
      <c r="B368" s="6" t="s">
        <v>409</v>
      </c>
      <c r="C368" s="7">
        <v>637</v>
      </c>
      <c r="D368" s="6" t="s">
        <v>18</v>
      </c>
      <c r="E368" s="6" t="s">
        <v>23</v>
      </c>
      <c r="F368" s="7">
        <v>37</v>
      </c>
      <c r="G368" s="7">
        <v>8</v>
      </c>
      <c r="H368" s="8">
        <v>0</v>
      </c>
      <c r="I368" s="7">
        <v>1</v>
      </c>
      <c r="J368" s="7">
        <v>1</v>
      </c>
      <c r="K368" s="7">
        <v>1</v>
      </c>
      <c r="L368" s="9">
        <v>186062.36</v>
      </c>
      <c r="M368" s="7">
        <v>0</v>
      </c>
    </row>
    <row r="369" spans="1:13" ht="28.8" x14ac:dyDescent="0.3">
      <c r="A369" s="7">
        <v>15732778</v>
      </c>
      <c r="B369" s="6" t="s">
        <v>410</v>
      </c>
      <c r="C369" s="7">
        <v>468</v>
      </c>
      <c r="D369" s="6" t="s">
        <v>26</v>
      </c>
      <c r="E369" s="6" t="s">
        <v>23</v>
      </c>
      <c r="F369" s="7">
        <v>29</v>
      </c>
      <c r="G369" s="7">
        <v>1</v>
      </c>
      <c r="H369" s="8">
        <v>111681.98</v>
      </c>
      <c r="I369" s="7">
        <v>2</v>
      </c>
      <c r="J369" s="7">
        <v>1</v>
      </c>
      <c r="K369" s="7">
        <v>1</v>
      </c>
      <c r="L369" s="9">
        <v>195711.16</v>
      </c>
      <c r="M369" s="7">
        <v>0</v>
      </c>
    </row>
    <row r="370" spans="1:13" x14ac:dyDescent="0.3">
      <c r="A370" s="7">
        <v>15718443</v>
      </c>
      <c r="B370" s="6" t="s">
        <v>411</v>
      </c>
      <c r="C370" s="7">
        <v>539</v>
      </c>
      <c r="D370" s="6" t="s">
        <v>15</v>
      </c>
      <c r="E370" s="6" t="s">
        <v>23</v>
      </c>
      <c r="F370" s="7">
        <v>39</v>
      </c>
      <c r="G370" s="7">
        <v>3</v>
      </c>
      <c r="H370" s="8">
        <v>0</v>
      </c>
      <c r="I370" s="7">
        <v>2</v>
      </c>
      <c r="J370" s="7">
        <v>1</v>
      </c>
      <c r="K370" s="7">
        <v>0</v>
      </c>
      <c r="L370" s="9">
        <v>36692.17</v>
      </c>
      <c r="M370" s="7">
        <v>0</v>
      </c>
    </row>
    <row r="371" spans="1:13" x14ac:dyDescent="0.3">
      <c r="A371" s="7">
        <v>15670039</v>
      </c>
      <c r="B371" s="6" t="s">
        <v>180</v>
      </c>
      <c r="C371" s="7">
        <v>509</v>
      </c>
      <c r="D371" s="6" t="s">
        <v>18</v>
      </c>
      <c r="E371" s="6" t="s">
        <v>16</v>
      </c>
      <c r="F371" s="7">
        <v>25</v>
      </c>
      <c r="G371" s="7">
        <v>3</v>
      </c>
      <c r="H371" s="8">
        <v>108738.71</v>
      </c>
      <c r="I371" s="7">
        <v>2</v>
      </c>
      <c r="J371" s="7">
        <v>1</v>
      </c>
      <c r="K371" s="7">
        <v>0</v>
      </c>
      <c r="L371" s="9">
        <v>106920.57</v>
      </c>
      <c r="M371" s="7">
        <v>0</v>
      </c>
    </row>
    <row r="372" spans="1:13" ht="28.8" x14ac:dyDescent="0.3">
      <c r="A372" s="7">
        <v>15613786</v>
      </c>
      <c r="B372" s="6" t="s">
        <v>190</v>
      </c>
      <c r="C372" s="7">
        <v>818</v>
      </c>
      <c r="D372" s="6" t="s">
        <v>18</v>
      </c>
      <c r="E372" s="6" t="s">
        <v>23</v>
      </c>
      <c r="F372" s="7">
        <v>26</v>
      </c>
      <c r="G372" s="7">
        <v>4</v>
      </c>
      <c r="H372" s="8">
        <v>0</v>
      </c>
      <c r="I372" s="7">
        <v>2</v>
      </c>
      <c r="J372" s="7">
        <v>1</v>
      </c>
      <c r="K372" s="7">
        <v>1</v>
      </c>
      <c r="L372" s="9">
        <v>167036.94</v>
      </c>
      <c r="M372" s="7">
        <v>0</v>
      </c>
    </row>
    <row r="373" spans="1:13" ht="28.8" x14ac:dyDescent="0.3">
      <c r="A373" s="7">
        <v>15726032</v>
      </c>
      <c r="B373" s="6" t="s">
        <v>413</v>
      </c>
      <c r="C373" s="7">
        <v>608</v>
      </c>
      <c r="D373" s="6" t="s">
        <v>15</v>
      </c>
      <c r="E373" s="6" t="s">
        <v>23</v>
      </c>
      <c r="F373" s="7">
        <v>33</v>
      </c>
      <c r="G373" s="7">
        <v>9</v>
      </c>
      <c r="H373" s="8">
        <v>89968.69</v>
      </c>
      <c r="I373" s="7">
        <v>1</v>
      </c>
      <c r="J373" s="7">
        <v>1</v>
      </c>
      <c r="K373" s="7">
        <v>0</v>
      </c>
      <c r="L373" s="9">
        <v>68777.259999999995</v>
      </c>
      <c r="M373" s="7">
        <v>0</v>
      </c>
    </row>
    <row r="374" spans="1:13" ht="28.8" x14ac:dyDescent="0.3">
      <c r="A374" s="7">
        <v>15663252</v>
      </c>
      <c r="B374" s="6" t="s">
        <v>159</v>
      </c>
      <c r="C374" s="7">
        <v>850</v>
      </c>
      <c r="D374" s="6" t="s">
        <v>18</v>
      </c>
      <c r="E374" s="6" t="s">
        <v>16</v>
      </c>
      <c r="F374" s="7">
        <v>32</v>
      </c>
      <c r="G374" s="7">
        <v>9</v>
      </c>
      <c r="H374" s="8">
        <v>0</v>
      </c>
      <c r="I374" s="7">
        <v>2</v>
      </c>
      <c r="J374" s="7">
        <v>1</v>
      </c>
      <c r="K374" s="7">
        <v>1</v>
      </c>
      <c r="L374" s="9">
        <v>18924.919999999998</v>
      </c>
      <c r="M374" s="7">
        <v>0</v>
      </c>
    </row>
    <row r="375" spans="1:13" ht="28.8" x14ac:dyDescent="0.3">
      <c r="A375" s="7">
        <v>15633283</v>
      </c>
      <c r="B375" s="6" t="s">
        <v>415</v>
      </c>
      <c r="C375" s="7">
        <v>536</v>
      </c>
      <c r="D375" s="6" t="s">
        <v>15</v>
      </c>
      <c r="E375" s="6" t="s">
        <v>23</v>
      </c>
      <c r="F375" s="7">
        <v>35</v>
      </c>
      <c r="G375" s="7">
        <v>8</v>
      </c>
      <c r="H375" s="8">
        <v>0</v>
      </c>
      <c r="I375" s="7">
        <v>2</v>
      </c>
      <c r="J375" s="7">
        <v>1</v>
      </c>
      <c r="K375" s="7">
        <v>0</v>
      </c>
      <c r="L375" s="9">
        <v>64833.279999999999</v>
      </c>
      <c r="M375" s="7">
        <v>0</v>
      </c>
    </row>
    <row r="376" spans="1:13" x14ac:dyDescent="0.3">
      <c r="A376" s="7">
        <v>15749167</v>
      </c>
      <c r="B376" s="6" t="s">
        <v>372</v>
      </c>
      <c r="C376" s="7">
        <v>753</v>
      </c>
      <c r="D376" s="6" t="s">
        <v>15</v>
      </c>
      <c r="E376" s="6" t="s">
        <v>23</v>
      </c>
      <c r="F376" s="7">
        <v>35</v>
      </c>
      <c r="G376" s="7">
        <v>3</v>
      </c>
      <c r="H376" s="8">
        <v>0</v>
      </c>
      <c r="I376" s="7">
        <v>2</v>
      </c>
      <c r="J376" s="7">
        <v>1</v>
      </c>
      <c r="K376" s="7">
        <v>1</v>
      </c>
      <c r="L376" s="9">
        <v>184843.77</v>
      </c>
      <c r="M376" s="7">
        <v>0</v>
      </c>
    </row>
    <row r="377" spans="1:13" x14ac:dyDescent="0.3">
      <c r="A377" s="7">
        <v>15759298</v>
      </c>
      <c r="B377" s="6" t="s">
        <v>219</v>
      </c>
      <c r="C377" s="7">
        <v>631</v>
      </c>
      <c r="D377" s="6" t="s">
        <v>18</v>
      </c>
      <c r="E377" s="6" t="s">
        <v>23</v>
      </c>
      <c r="F377" s="7">
        <v>27</v>
      </c>
      <c r="G377" s="7">
        <v>10</v>
      </c>
      <c r="H377" s="8">
        <v>134169.62</v>
      </c>
      <c r="I377" s="7">
        <v>1</v>
      </c>
      <c r="J377" s="7">
        <v>1</v>
      </c>
      <c r="K377" s="7">
        <v>1</v>
      </c>
      <c r="L377" s="9">
        <v>176730.02</v>
      </c>
      <c r="M377" s="7">
        <v>0</v>
      </c>
    </row>
    <row r="378" spans="1:13" x14ac:dyDescent="0.3">
      <c r="A378" s="7">
        <v>15635367</v>
      </c>
      <c r="B378" s="6" t="s">
        <v>417</v>
      </c>
      <c r="C378" s="7">
        <v>774</v>
      </c>
      <c r="D378" s="6" t="s">
        <v>15</v>
      </c>
      <c r="E378" s="6" t="s">
        <v>23</v>
      </c>
      <c r="F378" s="7">
        <v>26</v>
      </c>
      <c r="G378" s="7">
        <v>2</v>
      </c>
      <c r="H378" s="8">
        <v>93844.69</v>
      </c>
      <c r="I378" s="7">
        <v>1</v>
      </c>
      <c r="J378" s="7">
        <v>1</v>
      </c>
      <c r="K378" s="7">
        <v>0</v>
      </c>
      <c r="L378" s="9">
        <v>28415.360000000001</v>
      </c>
      <c r="M378" s="7">
        <v>0</v>
      </c>
    </row>
    <row r="379" spans="1:13" x14ac:dyDescent="0.3">
      <c r="A379" s="7">
        <v>15681705</v>
      </c>
      <c r="B379" s="6" t="s">
        <v>116</v>
      </c>
      <c r="C379" s="7">
        <v>785</v>
      </c>
      <c r="D379" s="6" t="s">
        <v>15</v>
      </c>
      <c r="E379" s="6" t="s">
        <v>23</v>
      </c>
      <c r="F379" s="7">
        <v>28</v>
      </c>
      <c r="G379" s="7">
        <v>8</v>
      </c>
      <c r="H379" s="8">
        <v>0</v>
      </c>
      <c r="I379" s="7">
        <v>2</v>
      </c>
      <c r="J379" s="7">
        <v>1</v>
      </c>
      <c r="K379" s="7">
        <v>0</v>
      </c>
      <c r="L379" s="9">
        <v>77231.27</v>
      </c>
      <c r="M379" s="7">
        <v>0</v>
      </c>
    </row>
    <row r="380" spans="1:13" x14ac:dyDescent="0.3">
      <c r="A380" s="7">
        <v>15603156</v>
      </c>
      <c r="B380" s="6" t="s">
        <v>418</v>
      </c>
      <c r="C380" s="7">
        <v>571</v>
      </c>
      <c r="D380" s="6" t="s">
        <v>15</v>
      </c>
      <c r="E380" s="6" t="s">
        <v>16</v>
      </c>
      <c r="F380" s="7">
        <v>33</v>
      </c>
      <c r="G380" s="7">
        <v>1</v>
      </c>
      <c r="H380" s="8">
        <v>0</v>
      </c>
      <c r="I380" s="7">
        <v>2</v>
      </c>
      <c r="J380" s="7">
        <v>1</v>
      </c>
      <c r="K380" s="7">
        <v>0</v>
      </c>
      <c r="L380" s="9">
        <v>102750.7</v>
      </c>
      <c r="M380" s="7">
        <v>0</v>
      </c>
    </row>
    <row r="381" spans="1:13" x14ac:dyDescent="0.3">
      <c r="A381" s="7">
        <v>15798888</v>
      </c>
      <c r="B381" s="6" t="s">
        <v>88</v>
      </c>
      <c r="C381" s="7">
        <v>605</v>
      </c>
      <c r="D381" s="6" t="s">
        <v>26</v>
      </c>
      <c r="E381" s="6" t="s">
        <v>16</v>
      </c>
      <c r="F381" s="7">
        <v>31</v>
      </c>
      <c r="G381" s="7">
        <v>1</v>
      </c>
      <c r="H381" s="8">
        <v>117992.59</v>
      </c>
      <c r="I381" s="7">
        <v>1</v>
      </c>
      <c r="J381" s="7">
        <v>1</v>
      </c>
      <c r="K381" s="7">
        <v>1</v>
      </c>
      <c r="L381" s="9">
        <v>183598.77</v>
      </c>
      <c r="M381" s="7">
        <v>0</v>
      </c>
    </row>
    <row r="382" spans="1:13" ht="28.8" x14ac:dyDescent="0.3">
      <c r="A382" s="7">
        <v>15809722</v>
      </c>
      <c r="B382" s="6" t="s">
        <v>419</v>
      </c>
      <c r="C382" s="7">
        <v>611</v>
      </c>
      <c r="D382" s="6" t="s">
        <v>15</v>
      </c>
      <c r="E382" s="6" t="s">
        <v>16</v>
      </c>
      <c r="F382" s="7">
        <v>40</v>
      </c>
      <c r="G382" s="7">
        <v>8</v>
      </c>
      <c r="H382" s="8">
        <v>100812.33</v>
      </c>
      <c r="I382" s="7">
        <v>2</v>
      </c>
      <c r="J382" s="7">
        <v>1</v>
      </c>
      <c r="K382" s="7">
        <v>0</v>
      </c>
      <c r="L382" s="9">
        <v>147358.26999999999</v>
      </c>
      <c r="M382" s="7">
        <v>0</v>
      </c>
    </row>
    <row r="383" spans="1:13" x14ac:dyDescent="0.3">
      <c r="A383" s="7">
        <v>15677538</v>
      </c>
      <c r="B383" s="6" t="s">
        <v>420</v>
      </c>
      <c r="C383" s="7">
        <v>569</v>
      </c>
      <c r="D383" s="6" t="s">
        <v>15</v>
      </c>
      <c r="E383" s="6" t="s">
        <v>23</v>
      </c>
      <c r="F383" s="7">
        <v>38</v>
      </c>
      <c r="G383" s="7">
        <v>7</v>
      </c>
      <c r="H383" s="8">
        <v>0</v>
      </c>
      <c r="I383" s="7">
        <v>1</v>
      </c>
      <c r="J383" s="7">
        <v>1</v>
      </c>
      <c r="K383" s="7">
        <v>1</v>
      </c>
      <c r="L383" s="9">
        <v>108469.2</v>
      </c>
      <c r="M383" s="7">
        <v>0</v>
      </c>
    </row>
    <row r="384" spans="1:13" x14ac:dyDescent="0.3">
      <c r="A384" s="7">
        <v>15797736</v>
      </c>
      <c r="B384" s="6" t="s">
        <v>234</v>
      </c>
      <c r="C384" s="7">
        <v>658</v>
      </c>
      <c r="D384" s="6" t="s">
        <v>15</v>
      </c>
      <c r="E384" s="6" t="s">
        <v>23</v>
      </c>
      <c r="F384" s="7">
        <v>29</v>
      </c>
      <c r="G384" s="7">
        <v>4</v>
      </c>
      <c r="H384" s="8">
        <v>80262.600000000006</v>
      </c>
      <c r="I384" s="7">
        <v>1</v>
      </c>
      <c r="J384" s="7">
        <v>1</v>
      </c>
      <c r="K384" s="7">
        <v>1</v>
      </c>
      <c r="L384" s="9">
        <v>20612.82</v>
      </c>
      <c r="M384" s="7">
        <v>0</v>
      </c>
    </row>
    <row r="385" spans="1:13" x14ac:dyDescent="0.3">
      <c r="A385" s="7">
        <v>15695585</v>
      </c>
      <c r="B385" s="6" t="s">
        <v>421</v>
      </c>
      <c r="C385" s="7">
        <v>788</v>
      </c>
      <c r="D385" s="6" t="s">
        <v>18</v>
      </c>
      <c r="E385" s="6" t="s">
        <v>23</v>
      </c>
      <c r="F385" s="7">
        <v>34</v>
      </c>
      <c r="G385" s="7">
        <v>6</v>
      </c>
      <c r="H385" s="8">
        <v>156478.62</v>
      </c>
      <c r="I385" s="7">
        <v>1</v>
      </c>
      <c r="J385" s="7">
        <v>0</v>
      </c>
      <c r="K385" s="7">
        <v>1</v>
      </c>
      <c r="L385" s="9">
        <v>181196.76</v>
      </c>
      <c r="M385" s="7">
        <v>0</v>
      </c>
    </row>
    <row r="386" spans="1:13" x14ac:dyDescent="0.3">
      <c r="A386" s="7">
        <v>15744398</v>
      </c>
      <c r="B386" s="6" t="s">
        <v>422</v>
      </c>
      <c r="C386" s="7">
        <v>525</v>
      </c>
      <c r="D386" s="6" t="s">
        <v>15</v>
      </c>
      <c r="E386" s="6" t="s">
        <v>16</v>
      </c>
      <c r="F386" s="7">
        <v>23</v>
      </c>
      <c r="G386" s="7">
        <v>5</v>
      </c>
      <c r="H386" s="8">
        <v>0</v>
      </c>
      <c r="I386" s="7">
        <v>2</v>
      </c>
      <c r="J386" s="7">
        <v>1</v>
      </c>
      <c r="K386" s="7">
        <v>0</v>
      </c>
      <c r="L386" s="9">
        <v>160249.1</v>
      </c>
      <c r="M386" s="7">
        <v>0</v>
      </c>
    </row>
    <row r="387" spans="1:13" x14ac:dyDescent="0.3">
      <c r="A387" s="7">
        <v>15750658</v>
      </c>
      <c r="B387" s="6" t="s">
        <v>423</v>
      </c>
      <c r="C387" s="7">
        <v>798</v>
      </c>
      <c r="D387" s="6" t="s">
        <v>15</v>
      </c>
      <c r="E387" s="6" t="s">
        <v>23</v>
      </c>
      <c r="F387" s="7">
        <v>37</v>
      </c>
      <c r="G387" s="7">
        <v>8</v>
      </c>
      <c r="H387" s="8">
        <v>0</v>
      </c>
      <c r="I387" s="7">
        <v>3</v>
      </c>
      <c r="J387" s="7">
        <v>0</v>
      </c>
      <c r="K387" s="7">
        <v>0</v>
      </c>
      <c r="L387" s="9">
        <v>110783.28</v>
      </c>
      <c r="M387" s="7">
        <v>0</v>
      </c>
    </row>
    <row r="388" spans="1:13" x14ac:dyDescent="0.3">
      <c r="A388" s="7">
        <v>15578186</v>
      </c>
      <c r="B388" s="6" t="s">
        <v>82</v>
      </c>
      <c r="C388" s="7">
        <v>486</v>
      </c>
      <c r="D388" s="6" t="s">
        <v>26</v>
      </c>
      <c r="E388" s="6" t="s">
        <v>23</v>
      </c>
      <c r="F388" s="7">
        <v>37</v>
      </c>
      <c r="G388" s="7">
        <v>9</v>
      </c>
      <c r="H388" s="8">
        <v>115217.99</v>
      </c>
      <c r="I388" s="7">
        <v>2</v>
      </c>
      <c r="J388" s="7">
        <v>1</v>
      </c>
      <c r="K388" s="7">
        <v>0</v>
      </c>
      <c r="L388" s="9">
        <v>144995.32999999999</v>
      </c>
      <c r="M388" s="7">
        <v>0</v>
      </c>
    </row>
    <row r="389" spans="1:13" x14ac:dyDescent="0.3">
      <c r="A389" s="7">
        <v>15637954</v>
      </c>
      <c r="B389" s="6" t="s">
        <v>425</v>
      </c>
      <c r="C389" s="7">
        <v>730</v>
      </c>
      <c r="D389" s="6" t="s">
        <v>15</v>
      </c>
      <c r="E389" s="6" t="s">
        <v>16</v>
      </c>
      <c r="F389" s="7">
        <v>35</v>
      </c>
      <c r="G389" s="7">
        <v>0</v>
      </c>
      <c r="H389" s="8">
        <v>155470.54999999999</v>
      </c>
      <c r="I389" s="7">
        <v>1</v>
      </c>
      <c r="J389" s="7">
        <v>1</v>
      </c>
      <c r="K389" s="7">
        <v>1</v>
      </c>
      <c r="L389" s="9">
        <v>53718.28</v>
      </c>
      <c r="M389" s="7">
        <v>0</v>
      </c>
    </row>
    <row r="390" spans="1:13" x14ac:dyDescent="0.3">
      <c r="A390" s="7">
        <v>15758639</v>
      </c>
      <c r="B390" s="6" t="s">
        <v>201</v>
      </c>
      <c r="C390" s="7">
        <v>641</v>
      </c>
      <c r="D390" s="6" t="s">
        <v>15</v>
      </c>
      <c r="E390" s="6" t="s">
        <v>23</v>
      </c>
      <c r="F390" s="7">
        <v>37</v>
      </c>
      <c r="G390" s="7">
        <v>7</v>
      </c>
      <c r="H390" s="8">
        <v>0</v>
      </c>
      <c r="I390" s="7">
        <v>2</v>
      </c>
      <c r="J390" s="7">
        <v>1</v>
      </c>
      <c r="K390" s="7">
        <v>0</v>
      </c>
      <c r="L390" s="9">
        <v>75248.3</v>
      </c>
      <c r="M390" s="7">
        <v>0</v>
      </c>
    </row>
    <row r="391" spans="1:13" x14ac:dyDescent="0.3">
      <c r="A391" s="7">
        <v>15731744</v>
      </c>
      <c r="B391" s="6" t="s">
        <v>427</v>
      </c>
      <c r="C391" s="7">
        <v>692</v>
      </c>
      <c r="D391" s="6" t="s">
        <v>15</v>
      </c>
      <c r="E391" s="6" t="s">
        <v>23</v>
      </c>
      <c r="F391" s="7">
        <v>30</v>
      </c>
      <c r="G391" s="7">
        <v>2</v>
      </c>
      <c r="H391" s="8">
        <v>0</v>
      </c>
      <c r="I391" s="7">
        <v>2</v>
      </c>
      <c r="J391" s="7">
        <v>0</v>
      </c>
      <c r="K391" s="7">
        <v>1</v>
      </c>
      <c r="L391" s="9">
        <v>130486.57</v>
      </c>
      <c r="M391" s="7">
        <v>0</v>
      </c>
    </row>
    <row r="392" spans="1:13" x14ac:dyDescent="0.3">
      <c r="A392" s="7">
        <v>15807709</v>
      </c>
      <c r="B392" s="6" t="s">
        <v>428</v>
      </c>
      <c r="C392" s="7">
        <v>714</v>
      </c>
      <c r="D392" s="6" t="s">
        <v>26</v>
      </c>
      <c r="E392" s="6" t="s">
        <v>16</v>
      </c>
      <c r="F392" s="7">
        <v>55</v>
      </c>
      <c r="G392" s="7">
        <v>9</v>
      </c>
      <c r="H392" s="8">
        <v>180075.22</v>
      </c>
      <c r="I392" s="7">
        <v>1</v>
      </c>
      <c r="J392" s="7">
        <v>1</v>
      </c>
      <c r="K392" s="7">
        <v>1</v>
      </c>
      <c r="L392" s="9">
        <v>100127.71</v>
      </c>
      <c r="M392" s="7">
        <v>0</v>
      </c>
    </row>
    <row r="393" spans="1:13" ht="28.8" x14ac:dyDescent="0.3">
      <c r="A393" s="7">
        <v>15714689</v>
      </c>
      <c r="B393" s="6" t="s">
        <v>429</v>
      </c>
      <c r="C393" s="7">
        <v>591</v>
      </c>
      <c r="D393" s="6" t="s">
        <v>18</v>
      </c>
      <c r="E393" s="6" t="s">
        <v>23</v>
      </c>
      <c r="F393" s="7">
        <v>29</v>
      </c>
      <c r="G393" s="7">
        <v>1</v>
      </c>
      <c r="H393" s="8">
        <v>97541.24</v>
      </c>
      <c r="I393" s="7">
        <v>1</v>
      </c>
      <c r="J393" s="7">
        <v>1</v>
      </c>
      <c r="K393" s="7">
        <v>1</v>
      </c>
      <c r="L393" s="9">
        <v>196356.17</v>
      </c>
      <c r="M393" s="7">
        <v>0</v>
      </c>
    </row>
    <row r="394" spans="1:13" x14ac:dyDescent="0.3">
      <c r="A394" s="7">
        <v>15699005</v>
      </c>
      <c r="B394" s="6" t="s">
        <v>65</v>
      </c>
      <c r="C394" s="7">
        <v>710</v>
      </c>
      <c r="D394" s="6" t="s">
        <v>15</v>
      </c>
      <c r="E394" s="6" t="s">
        <v>16</v>
      </c>
      <c r="F394" s="7">
        <v>41</v>
      </c>
      <c r="G394" s="7">
        <v>2</v>
      </c>
      <c r="H394" s="8">
        <v>156067.04999999999</v>
      </c>
      <c r="I394" s="7">
        <v>1</v>
      </c>
      <c r="J394" s="7">
        <v>1</v>
      </c>
      <c r="K394" s="7">
        <v>1</v>
      </c>
      <c r="L394" s="9">
        <v>9983.8799999999992</v>
      </c>
      <c r="M394" s="7">
        <v>0</v>
      </c>
    </row>
    <row r="395" spans="1:13" x14ac:dyDescent="0.3">
      <c r="A395" s="7">
        <v>15624170</v>
      </c>
      <c r="B395" s="6" t="s">
        <v>213</v>
      </c>
      <c r="C395" s="7">
        <v>639</v>
      </c>
      <c r="D395" s="6" t="s">
        <v>15</v>
      </c>
      <c r="E395" s="6" t="s">
        <v>16</v>
      </c>
      <c r="F395" s="7">
        <v>38</v>
      </c>
      <c r="G395" s="7">
        <v>4</v>
      </c>
      <c r="H395" s="8">
        <v>81550.94</v>
      </c>
      <c r="I395" s="7">
        <v>2</v>
      </c>
      <c r="J395" s="7">
        <v>0</v>
      </c>
      <c r="K395" s="7">
        <v>1</v>
      </c>
      <c r="L395" s="9">
        <v>118974.77</v>
      </c>
      <c r="M395" s="7">
        <v>0</v>
      </c>
    </row>
    <row r="396" spans="1:13" x14ac:dyDescent="0.3">
      <c r="A396" s="7">
        <v>15804256</v>
      </c>
      <c r="B396" s="6" t="s">
        <v>431</v>
      </c>
      <c r="C396" s="7">
        <v>765</v>
      </c>
      <c r="D396" s="6" t="s">
        <v>26</v>
      </c>
      <c r="E396" s="6" t="s">
        <v>23</v>
      </c>
      <c r="F396" s="7">
        <v>36</v>
      </c>
      <c r="G396" s="7">
        <v>8</v>
      </c>
      <c r="H396" s="8">
        <v>92310.54</v>
      </c>
      <c r="I396" s="7">
        <v>2</v>
      </c>
      <c r="J396" s="7">
        <v>1</v>
      </c>
      <c r="K396" s="7">
        <v>1</v>
      </c>
      <c r="L396" s="9">
        <v>72924.56</v>
      </c>
      <c r="M396" s="7">
        <v>0</v>
      </c>
    </row>
    <row r="397" spans="1:13" x14ac:dyDescent="0.3">
      <c r="A397" s="7">
        <v>15662403</v>
      </c>
      <c r="B397" s="6" t="s">
        <v>432</v>
      </c>
      <c r="C397" s="7">
        <v>622</v>
      </c>
      <c r="D397" s="6" t="s">
        <v>15</v>
      </c>
      <c r="E397" s="6" t="s">
        <v>16</v>
      </c>
      <c r="F397" s="7">
        <v>32</v>
      </c>
      <c r="G397" s="7">
        <v>6</v>
      </c>
      <c r="H397" s="8">
        <v>169089.38</v>
      </c>
      <c r="I397" s="7">
        <v>2</v>
      </c>
      <c r="J397" s="7">
        <v>1</v>
      </c>
      <c r="K397" s="7">
        <v>0</v>
      </c>
      <c r="L397" s="9">
        <v>101057.95</v>
      </c>
      <c r="M397" s="7">
        <v>0</v>
      </c>
    </row>
    <row r="398" spans="1:13" ht="28.8" x14ac:dyDescent="0.3">
      <c r="A398" s="7">
        <v>15733616</v>
      </c>
      <c r="B398" s="6" t="s">
        <v>433</v>
      </c>
      <c r="C398" s="7">
        <v>806</v>
      </c>
      <c r="D398" s="6" t="s">
        <v>15</v>
      </c>
      <c r="E398" s="6" t="s">
        <v>23</v>
      </c>
      <c r="F398" s="7">
        <v>40</v>
      </c>
      <c r="G398" s="7">
        <v>5</v>
      </c>
      <c r="H398" s="8">
        <v>80613.929999999993</v>
      </c>
      <c r="I398" s="7">
        <v>1</v>
      </c>
      <c r="J398" s="7">
        <v>1</v>
      </c>
      <c r="K398" s="7">
        <v>1</v>
      </c>
      <c r="L398" s="9">
        <v>142838.64000000001</v>
      </c>
      <c r="M398" s="7">
        <v>0</v>
      </c>
    </row>
    <row r="399" spans="1:13" x14ac:dyDescent="0.3">
      <c r="A399" s="7">
        <v>15591995</v>
      </c>
      <c r="B399" s="6" t="s">
        <v>434</v>
      </c>
      <c r="C399" s="7">
        <v>757</v>
      </c>
      <c r="D399" s="6" t="s">
        <v>26</v>
      </c>
      <c r="E399" s="6" t="s">
        <v>23</v>
      </c>
      <c r="F399" s="7">
        <v>26</v>
      </c>
      <c r="G399" s="7">
        <v>8</v>
      </c>
      <c r="H399" s="8">
        <v>121581.56</v>
      </c>
      <c r="I399" s="7">
        <v>2</v>
      </c>
      <c r="J399" s="7">
        <v>1</v>
      </c>
      <c r="K399" s="7">
        <v>1</v>
      </c>
      <c r="L399" s="9">
        <v>127059.04</v>
      </c>
      <c r="M399" s="7">
        <v>0</v>
      </c>
    </row>
    <row r="400" spans="1:13" x14ac:dyDescent="0.3">
      <c r="A400" s="7">
        <v>15727688</v>
      </c>
      <c r="B400" s="6" t="s">
        <v>436</v>
      </c>
      <c r="C400" s="7">
        <v>555</v>
      </c>
      <c r="D400" s="6" t="s">
        <v>18</v>
      </c>
      <c r="E400" s="6" t="s">
        <v>23</v>
      </c>
      <c r="F400" s="7">
        <v>32</v>
      </c>
      <c r="G400" s="7">
        <v>4</v>
      </c>
      <c r="H400" s="8">
        <v>0</v>
      </c>
      <c r="I400" s="7">
        <v>2</v>
      </c>
      <c r="J400" s="7">
        <v>1</v>
      </c>
      <c r="K400" s="7">
        <v>1</v>
      </c>
      <c r="L400" s="9">
        <v>54405.79</v>
      </c>
      <c r="M400" s="7">
        <v>0</v>
      </c>
    </row>
    <row r="401" spans="1:13" x14ac:dyDescent="0.3">
      <c r="A401" s="7">
        <v>15715941</v>
      </c>
      <c r="B401" s="6" t="s">
        <v>437</v>
      </c>
      <c r="C401" s="7">
        <v>692</v>
      </c>
      <c r="D401" s="6" t="s">
        <v>15</v>
      </c>
      <c r="E401" s="6" t="s">
        <v>23</v>
      </c>
      <c r="F401" s="7">
        <v>54</v>
      </c>
      <c r="G401" s="7">
        <v>5</v>
      </c>
      <c r="H401" s="8">
        <v>0</v>
      </c>
      <c r="I401" s="7">
        <v>2</v>
      </c>
      <c r="J401" s="7">
        <v>1</v>
      </c>
      <c r="K401" s="7">
        <v>1</v>
      </c>
      <c r="L401" s="9">
        <v>88721.84</v>
      </c>
      <c r="M401" s="7">
        <v>0</v>
      </c>
    </row>
    <row r="402" spans="1:13" x14ac:dyDescent="0.3">
      <c r="A402" s="7">
        <v>15730059</v>
      </c>
      <c r="B402" s="6" t="s">
        <v>439</v>
      </c>
      <c r="C402" s="7">
        <v>638</v>
      </c>
      <c r="D402" s="6" t="s">
        <v>18</v>
      </c>
      <c r="E402" s="6" t="s">
        <v>23</v>
      </c>
      <c r="F402" s="7">
        <v>44</v>
      </c>
      <c r="G402" s="7">
        <v>9</v>
      </c>
      <c r="H402" s="8">
        <v>77637.350000000006</v>
      </c>
      <c r="I402" s="7">
        <v>2</v>
      </c>
      <c r="J402" s="7">
        <v>1</v>
      </c>
      <c r="K402" s="7">
        <v>1</v>
      </c>
      <c r="L402" s="9">
        <v>111346.22</v>
      </c>
      <c r="M402" s="7">
        <v>0</v>
      </c>
    </row>
    <row r="403" spans="1:13" x14ac:dyDescent="0.3">
      <c r="A403" s="7">
        <v>15715527</v>
      </c>
      <c r="B403" s="6" t="s">
        <v>231</v>
      </c>
      <c r="C403" s="7">
        <v>543</v>
      </c>
      <c r="D403" s="6" t="s">
        <v>18</v>
      </c>
      <c r="E403" s="6" t="s">
        <v>16</v>
      </c>
      <c r="F403" s="7">
        <v>41</v>
      </c>
      <c r="G403" s="7">
        <v>4</v>
      </c>
      <c r="H403" s="8">
        <v>0</v>
      </c>
      <c r="I403" s="7">
        <v>1</v>
      </c>
      <c r="J403" s="7">
        <v>0</v>
      </c>
      <c r="K403" s="7">
        <v>0</v>
      </c>
      <c r="L403" s="9">
        <v>194902.16</v>
      </c>
      <c r="M403" s="7">
        <v>0</v>
      </c>
    </row>
    <row r="404" spans="1:13" x14ac:dyDescent="0.3">
      <c r="A404" s="7">
        <v>15576623</v>
      </c>
      <c r="B404" s="6" t="s">
        <v>440</v>
      </c>
      <c r="C404" s="7">
        <v>584</v>
      </c>
      <c r="D404" s="6" t="s">
        <v>15</v>
      </c>
      <c r="E404" s="6" t="s">
        <v>23</v>
      </c>
      <c r="F404" s="7">
        <v>31</v>
      </c>
      <c r="G404" s="7">
        <v>5</v>
      </c>
      <c r="H404" s="8">
        <v>0</v>
      </c>
      <c r="I404" s="7">
        <v>2</v>
      </c>
      <c r="J404" s="7">
        <v>1</v>
      </c>
      <c r="K404" s="7">
        <v>0</v>
      </c>
      <c r="L404" s="9">
        <v>31474.27</v>
      </c>
      <c r="M404" s="7">
        <v>0</v>
      </c>
    </row>
    <row r="405" spans="1:13" x14ac:dyDescent="0.3">
      <c r="A405" s="7">
        <v>15805565</v>
      </c>
      <c r="B405" s="6" t="s">
        <v>423</v>
      </c>
      <c r="C405" s="7">
        <v>691</v>
      </c>
      <c r="D405" s="6" t="s">
        <v>26</v>
      </c>
      <c r="E405" s="6" t="s">
        <v>23</v>
      </c>
      <c r="F405" s="7">
        <v>30</v>
      </c>
      <c r="G405" s="7">
        <v>7</v>
      </c>
      <c r="H405" s="8">
        <v>116927.89</v>
      </c>
      <c r="I405" s="7">
        <v>1</v>
      </c>
      <c r="J405" s="7">
        <v>1</v>
      </c>
      <c r="K405" s="7">
        <v>0</v>
      </c>
      <c r="L405" s="9">
        <v>21198.39</v>
      </c>
      <c r="M405" s="7">
        <v>0</v>
      </c>
    </row>
    <row r="406" spans="1:13" x14ac:dyDescent="0.3">
      <c r="A406" s="7">
        <v>15677307</v>
      </c>
      <c r="B406" s="6" t="s">
        <v>441</v>
      </c>
      <c r="C406" s="7">
        <v>684</v>
      </c>
      <c r="D406" s="6" t="s">
        <v>26</v>
      </c>
      <c r="E406" s="6" t="s">
        <v>16</v>
      </c>
      <c r="F406" s="7">
        <v>40</v>
      </c>
      <c r="G406" s="7">
        <v>6</v>
      </c>
      <c r="H406" s="8">
        <v>137326.65</v>
      </c>
      <c r="I406" s="7">
        <v>1</v>
      </c>
      <c r="J406" s="7">
        <v>1</v>
      </c>
      <c r="K406" s="7">
        <v>0</v>
      </c>
      <c r="L406" s="9">
        <v>186976.6</v>
      </c>
      <c r="M406" s="7">
        <v>0</v>
      </c>
    </row>
    <row r="407" spans="1:13" ht="28.8" x14ac:dyDescent="0.3">
      <c r="A407" s="7">
        <v>15773890</v>
      </c>
      <c r="B407" s="6" t="s">
        <v>185</v>
      </c>
      <c r="C407" s="7">
        <v>733</v>
      </c>
      <c r="D407" s="6" t="s">
        <v>15</v>
      </c>
      <c r="E407" s="6" t="s">
        <v>23</v>
      </c>
      <c r="F407" s="7">
        <v>22</v>
      </c>
      <c r="G407" s="7">
        <v>5</v>
      </c>
      <c r="H407" s="8">
        <v>0</v>
      </c>
      <c r="I407" s="7">
        <v>2</v>
      </c>
      <c r="J407" s="7">
        <v>1</v>
      </c>
      <c r="K407" s="7">
        <v>1</v>
      </c>
      <c r="L407" s="9">
        <v>117202.19</v>
      </c>
      <c r="M407" s="7">
        <v>0</v>
      </c>
    </row>
    <row r="408" spans="1:13" x14ac:dyDescent="0.3">
      <c r="A408" s="7">
        <v>15598883</v>
      </c>
      <c r="B408" s="6" t="s">
        <v>442</v>
      </c>
      <c r="C408" s="7">
        <v>599</v>
      </c>
      <c r="D408" s="6" t="s">
        <v>18</v>
      </c>
      <c r="E408" s="6" t="s">
        <v>16</v>
      </c>
      <c r="F408" s="7">
        <v>37</v>
      </c>
      <c r="G408" s="7">
        <v>2</v>
      </c>
      <c r="H408" s="8">
        <v>0</v>
      </c>
      <c r="I408" s="7">
        <v>2</v>
      </c>
      <c r="J408" s="7">
        <v>1</v>
      </c>
      <c r="K408" s="7">
        <v>1</v>
      </c>
      <c r="L408" s="9">
        <v>143739.29</v>
      </c>
      <c r="M408" s="7">
        <v>0</v>
      </c>
    </row>
    <row r="409" spans="1:13" x14ac:dyDescent="0.3">
      <c r="A409" s="7">
        <v>15568506</v>
      </c>
      <c r="B409" s="6" t="s">
        <v>443</v>
      </c>
      <c r="C409" s="7">
        <v>524</v>
      </c>
      <c r="D409" s="6" t="s">
        <v>26</v>
      </c>
      <c r="E409" s="6" t="s">
        <v>16</v>
      </c>
      <c r="F409" s="7">
        <v>31</v>
      </c>
      <c r="G409" s="7">
        <v>10</v>
      </c>
      <c r="H409" s="8">
        <v>67238.98</v>
      </c>
      <c r="I409" s="7">
        <v>2</v>
      </c>
      <c r="J409" s="7">
        <v>1</v>
      </c>
      <c r="K409" s="7">
        <v>1</v>
      </c>
      <c r="L409" s="9">
        <v>161811.23000000001</v>
      </c>
      <c r="M409" s="7">
        <v>0</v>
      </c>
    </row>
    <row r="410" spans="1:13" x14ac:dyDescent="0.3">
      <c r="A410" s="7">
        <v>15761043</v>
      </c>
      <c r="B410" s="6" t="s">
        <v>444</v>
      </c>
      <c r="C410" s="7">
        <v>632</v>
      </c>
      <c r="D410" s="6" t="s">
        <v>26</v>
      </c>
      <c r="E410" s="6" t="s">
        <v>16</v>
      </c>
      <c r="F410" s="7">
        <v>38</v>
      </c>
      <c r="G410" s="7">
        <v>6</v>
      </c>
      <c r="H410" s="8">
        <v>86569.76</v>
      </c>
      <c r="I410" s="7">
        <v>2</v>
      </c>
      <c r="J410" s="7">
        <v>1</v>
      </c>
      <c r="K410" s="7">
        <v>0</v>
      </c>
      <c r="L410" s="9">
        <v>98090.91</v>
      </c>
      <c r="M410" s="7">
        <v>0</v>
      </c>
    </row>
    <row r="411" spans="1:13" x14ac:dyDescent="0.3">
      <c r="A411" s="7">
        <v>15782236</v>
      </c>
      <c r="B411" s="6" t="s">
        <v>445</v>
      </c>
      <c r="C411" s="7">
        <v>735</v>
      </c>
      <c r="D411" s="6" t="s">
        <v>18</v>
      </c>
      <c r="E411" s="6" t="s">
        <v>23</v>
      </c>
      <c r="F411" s="7">
        <v>34</v>
      </c>
      <c r="G411" s="7">
        <v>5</v>
      </c>
      <c r="H411" s="8">
        <v>0</v>
      </c>
      <c r="I411" s="7">
        <v>2</v>
      </c>
      <c r="J411" s="7">
        <v>0</v>
      </c>
      <c r="K411" s="7">
        <v>0</v>
      </c>
      <c r="L411" s="9">
        <v>71095.41</v>
      </c>
      <c r="M411" s="7">
        <v>0</v>
      </c>
    </row>
    <row r="412" spans="1:13" x14ac:dyDescent="0.3">
      <c r="A412" s="7">
        <v>15593601</v>
      </c>
      <c r="B412" s="6" t="s">
        <v>446</v>
      </c>
      <c r="C412" s="7">
        <v>734</v>
      </c>
      <c r="D412" s="6" t="s">
        <v>15</v>
      </c>
      <c r="E412" s="6" t="s">
        <v>23</v>
      </c>
      <c r="F412" s="7">
        <v>34</v>
      </c>
      <c r="G412" s="7">
        <v>6</v>
      </c>
      <c r="H412" s="8">
        <v>133598.39999999999</v>
      </c>
      <c r="I412" s="7">
        <v>1</v>
      </c>
      <c r="J412" s="7">
        <v>1</v>
      </c>
      <c r="K412" s="7">
        <v>1</v>
      </c>
      <c r="L412" s="9">
        <v>13107.24</v>
      </c>
      <c r="M412" s="7">
        <v>0</v>
      </c>
    </row>
    <row r="413" spans="1:13" x14ac:dyDescent="0.3">
      <c r="A413" s="7">
        <v>15746902</v>
      </c>
      <c r="B413" s="6" t="s">
        <v>447</v>
      </c>
      <c r="C413" s="7">
        <v>793</v>
      </c>
      <c r="D413" s="6" t="s">
        <v>18</v>
      </c>
      <c r="E413" s="6" t="s">
        <v>23</v>
      </c>
      <c r="F413" s="7">
        <v>38</v>
      </c>
      <c r="G413" s="7">
        <v>9</v>
      </c>
      <c r="H413" s="8">
        <v>0</v>
      </c>
      <c r="I413" s="7">
        <v>2</v>
      </c>
      <c r="J413" s="7">
        <v>1</v>
      </c>
      <c r="K413" s="7">
        <v>0</v>
      </c>
      <c r="L413" s="9">
        <v>88225.02</v>
      </c>
      <c r="M413" s="7">
        <v>0</v>
      </c>
    </row>
    <row r="414" spans="1:13" x14ac:dyDescent="0.3">
      <c r="A414" s="7">
        <v>15781307</v>
      </c>
      <c r="B414" s="6" t="s">
        <v>449</v>
      </c>
      <c r="C414" s="7">
        <v>779</v>
      </c>
      <c r="D414" s="6" t="s">
        <v>26</v>
      </c>
      <c r="E414" s="6" t="s">
        <v>23</v>
      </c>
      <c r="F414" s="7">
        <v>37</v>
      </c>
      <c r="G414" s="7">
        <v>7</v>
      </c>
      <c r="H414" s="8">
        <v>120092.52</v>
      </c>
      <c r="I414" s="7">
        <v>2</v>
      </c>
      <c r="J414" s="7">
        <v>1</v>
      </c>
      <c r="K414" s="7">
        <v>0</v>
      </c>
      <c r="L414" s="9">
        <v>135925.72</v>
      </c>
      <c r="M414" s="7">
        <v>0</v>
      </c>
    </row>
    <row r="415" spans="1:13" x14ac:dyDescent="0.3">
      <c r="A415" s="7">
        <v>15745417</v>
      </c>
      <c r="B415" s="6" t="s">
        <v>450</v>
      </c>
      <c r="C415" s="7">
        <v>707</v>
      </c>
      <c r="D415" s="6" t="s">
        <v>15</v>
      </c>
      <c r="E415" s="6" t="s">
        <v>23</v>
      </c>
      <c r="F415" s="7">
        <v>58</v>
      </c>
      <c r="G415" s="7">
        <v>6</v>
      </c>
      <c r="H415" s="8">
        <v>89685.92</v>
      </c>
      <c r="I415" s="7">
        <v>1</v>
      </c>
      <c r="J415" s="7">
        <v>0</v>
      </c>
      <c r="K415" s="7">
        <v>1</v>
      </c>
      <c r="L415" s="9">
        <v>126471.13</v>
      </c>
      <c r="M415" s="7">
        <v>0</v>
      </c>
    </row>
    <row r="416" spans="1:13" ht="28.8" x14ac:dyDescent="0.3">
      <c r="A416" s="7">
        <v>15653547</v>
      </c>
      <c r="B416" s="6" t="s">
        <v>157</v>
      </c>
      <c r="C416" s="7">
        <v>850</v>
      </c>
      <c r="D416" s="6" t="s">
        <v>15</v>
      </c>
      <c r="E416" s="6" t="s">
        <v>23</v>
      </c>
      <c r="F416" s="7">
        <v>56</v>
      </c>
      <c r="G416" s="7">
        <v>7</v>
      </c>
      <c r="H416" s="8">
        <v>131317.48000000001</v>
      </c>
      <c r="I416" s="7">
        <v>1</v>
      </c>
      <c r="J416" s="7">
        <v>1</v>
      </c>
      <c r="K416" s="7">
        <v>1</v>
      </c>
      <c r="L416" s="9">
        <v>119175.45</v>
      </c>
      <c r="M416" s="7">
        <v>0</v>
      </c>
    </row>
    <row r="417" spans="1:13" x14ac:dyDescent="0.3">
      <c r="A417" s="7">
        <v>15595766</v>
      </c>
      <c r="B417" s="6" t="s">
        <v>452</v>
      </c>
      <c r="C417" s="7">
        <v>527</v>
      </c>
      <c r="D417" s="6" t="s">
        <v>18</v>
      </c>
      <c r="E417" s="6" t="s">
        <v>23</v>
      </c>
      <c r="F417" s="7">
        <v>37</v>
      </c>
      <c r="G417" s="7">
        <v>5</v>
      </c>
      <c r="H417" s="8">
        <v>93722.73</v>
      </c>
      <c r="I417" s="7">
        <v>2</v>
      </c>
      <c r="J417" s="7">
        <v>1</v>
      </c>
      <c r="K417" s="7">
        <v>1</v>
      </c>
      <c r="L417" s="9">
        <v>139093.73000000001</v>
      </c>
      <c r="M417" s="7">
        <v>0</v>
      </c>
    </row>
    <row r="418" spans="1:13" ht="28.8" x14ac:dyDescent="0.3">
      <c r="A418" s="7">
        <v>15742358</v>
      </c>
      <c r="B418" s="6" t="s">
        <v>453</v>
      </c>
      <c r="C418" s="7">
        <v>696</v>
      </c>
      <c r="D418" s="6" t="s">
        <v>26</v>
      </c>
      <c r="E418" s="6" t="s">
        <v>23</v>
      </c>
      <c r="F418" s="7">
        <v>32</v>
      </c>
      <c r="G418" s="7">
        <v>8</v>
      </c>
      <c r="H418" s="8">
        <v>101160.99</v>
      </c>
      <c r="I418" s="7">
        <v>1</v>
      </c>
      <c r="J418" s="7">
        <v>1</v>
      </c>
      <c r="K418" s="7">
        <v>1</v>
      </c>
      <c r="L418" s="9">
        <v>115916.55</v>
      </c>
      <c r="M418" s="7">
        <v>0</v>
      </c>
    </row>
    <row r="419" spans="1:13" x14ac:dyDescent="0.3">
      <c r="A419" s="7">
        <v>15763274</v>
      </c>
      <c r="B419" s="6" t="s">
        <v>134</v>
      </c>
      <c r="C419" s="7">
        <v>661</v>
      </c>
      <c r="D419" s="6" t="s">
        <v>15</v>
      </c>
      <c r="E419" s="6" t="s">
        <v>23</v>
      </c>
      <c r="F419" s="7">
        <v>48</v>
      </c>
      <c r="G419" s="7">
        <v>3</v>
      </c>
      <c r="H419" s="8">
        <v>120320.54</v>
      </c>
      <c r="I419" s="7">
        <v>1</v>
      </c>
      <c r="J419" s="7">
        <v>0</v>
      </c>
      <c r="K419" s="7">
        <v>0</v>
      </c>
      <c r="L419" s="9">
        <v>96463.25</v>
      </c>
      <c r="M419" s="7">
        <v>0</v>
      </c>
    </row>
    <row r="420" spans="1:13" x14ac:dyDescent="0.3">
      <c r="A420" s="7">
        <v>15786063</v>
      </c>
      <c r="B420" s="6" t="s">
        <v>32</v>
      </c>
      <c r="C420" s="7">
        <v>776</v>
      </c>
      <c r="D420" s="6" t="s">
        <v>15</v>
      </c>
      <c r="E420" s="6" t="s">
        <v>16</v>
      </c>
      <c r="F420" s="7">
        <v>31</v>
      </c>
      <c r="G420" s="7">
        <v>2</v>
      </c>
      <c r="H420" s="8">
        <v>0</v>
      </c>
      <c r="I420" s="7">
        <v>2</v>
      </c>
      <c r="J420" s="7">
        <v>1</v>
      </c>
      <c r="K420" s="7">
        <v>1</v>
      </c>
      <c r="L420" s="9">
        <v>112349.51</v>
      </c>
      <c r="M420" s="7">
        <v>0</v>
      </c>
    </row>
    <row r="421" spans="1:13" ht="28.8" x14ac:dyDescent="0.3">
      <c r="A421" s="7">
        <v>15600258</v>
      </c>
      <c r="B421" s="6" t="s">
        <v>454</v>
      </c>
      <c r="C421" s="7">
        <v>701</v>
      </c>
      <c r="D421" s="6" t="s">
        <v>15</v>
      </c>
      <c r="E421" s="6" t="s">
        <v>23</v>
      </c>
      <c r="F421" s="7">
        <v>43</v>
      </c>
      <c r="G421" s="7">
        <v>2</v>
      </c>
      <c r="H421" s="8">
        <v>0</v>
      </c>
      <c r="I421" s="7">
        <v>2</v>
      </c>
      <c r="J421" s="7">
        <v>1</v>
      </c>
      <c r="K421" s="7">
        <v>1</v>
      </c>
      <c r="L421" s="9">
        <v>165303.79</v>
      </c>
      <c r="M421" s="7">
        <v>0</v>
      </c>
    </row>
    <row r="422" spans="1:13" x14ac:dyDescent="0.3">
      <c r="A422" s="7">
        <v>15573318</v>
      </c>
      <c r="B422" s="6" t="s">
        <v>455</v>
      </c>
      <c r="C422" s="7">
        <v>610</v>
      </c>
      <c r="D422" s="6" t="s">
        <v>15</v>
      </c>
      <c r="E422" s="6" t="s">
        <v>23</v>
      </c>
      <c r="F422" s="7">
        <v>26</v>
      </c>
      <c r="G422" s="7">
        <v>8</v>
      </c>
      <c r="H422" s="8">
        <v>0</v>
      </c>
      <c r="I422" s="7">
        <v>2</v>
      </c>
      <c r="J422" s="7">
        <v>1</v>
      </c>
      <c r="K422" s="7">
        <v>0</v>
      </c>
      <c r="L422" s="9">
        <v>166031.07999999999</v>
      </c>
      <c r="M422" s="7">
        <v>0</v>
      </c>
    </row>
    <row r="423" spans="1:13" ht="28.8" x14ac:dyDescent="0.3">
      <c r="A423" s="7">
        <v>15694272</v>
      </c>
      <c r="B423" s="6" t="s">
        <v>457</v>
      </c>
      <c r="C423" s="7">
        <v>673</v>
      </c>
      <c r="D423" s="6" t="s">
        <v>15</v>
      </c>
      <c r="E423" s="6" t="s">
        <v>23</v>
      </c>
      <c r="F423" s="7">
        <v>30</v>
      </c>
      <c r="G423" s="7">
        <v>1</v>
      </c>
      <c r="H423" s="8">
        <v>64097.75</v>
      </c>
      <c r="I423" s="7">
        <v>1</v>
      </c>
      <c r="J423" s="7">
        <v>1</v>
      </c>
      <c r="K423" s="7">
        <v>1</v>
      </c>
      <c r="L423" s="9">
        <v>77783.350000000006</v>
      </c>
      <c r="M423" s="7">
        <v>0</v>
      </c>
    </row>
    <row r="424" spans="1:13" x14ac:dyDescent="0.3">
      <c r="A424" s="7">
        <v>15736112</v>
      </c>
      <c r="B424" s="6" t="s">
        <v>458</v>
      </c>
      <c r="C424" s="7">
        <v>519</v>
      </c>
      <c r="D424" s="6" t="s">
        <v>18</v>
      </c>
      <c r="E424" s="6" t="s">
        <v>16</v>
      </c>
      <c r="F424" s="7">
        <v>57</v>
      </c>
      <c r="G424" s="7">
        <v>2</v>
      </c>
      <c r="H424" s="8">
        <v>119035.35</v>
      </c>
      <c r="I424" s="7">
        <v>2</v>
      </c>
      <c r="J424" s="7">
        <v>1</v>
      </c>
      <c r="K424" s="7">
        <v>1</v>
      </c>
      <c r="L424" s="9">
        <v>29871.79</v>
      </c>
      <c r="M424" s="7">
        <v>0</v>
      </c>
    </row>
    <row r="425" spans="1:13" x14ac:dyDescent="0.3">
      <c r="A425" s="7">
        <v>15749851</v>
      </c>
      <c r="B425" s="6" t="s">
        <v>414</v>
      </c>
      <c r="C425" s="7">
        <v>702</v>
      </c>
      <c r="D425" s="6" t="s">
        <v>18</v>
      </c>
      <c r="E425" s="6" t="s">
        <v>16</v>
      </c>
      <c r="F425" s="7">
        <v>26</v>
      </c>
      <c r="G425" s="7">
        <v>4</v>
      </c>
      <c r="H425" s="8">
        <v>135219.57</v>
      </c>
      <c r="I425" s="7">
        <v>1</v>
      </c>
      <c r="J425" s="7">
        <v>0</v>
      </c>
      <c r="K425" s="7">
        <v>1</v>
      </c>
      <c r="L425" s="9">
        <v>59747.63</v>
      </c>
      <c r="M425" s="7">
        <v>0</v>
      </c>
    </row>
    <row r="426" spans="1:13" x14ac:dyDescent="0.3">
      <c r="A426" s="7">
        <v>15663478</v>
      </c>
      <c r="B426" s="6" t="s">
        <v>459</v>
      </c>
      <c r="C426" s="7">
        <v>729</v>
      </c>
      <c r="D426" s="6" t="s">
        <v>15</v>
      </c>
      <c r="E426" s="6" t="s">
        <v>23</v>
      </c>
      <c r="F426" s="7">
        <v>32</v>
      </c>
      <c r="G426" s="7">
        <v>6</v>
      </c>
      <c r="H426" s="8">
        <v>93694.42</v>
      </c>
      <c r="I426" s="7">
        <v>1</v>
      </c>
      <c r="J426" s="7">
        <v>1</v>
      </c>
      <c r="K426" s="7">
        <v>1</v>
      </c>
      <c r="L426" s="9">
        <v>79919.13</v>
      </c>
      <c r="M426" s="7">
        <v>0</v>
      </c>
    </row>
    <row r="427" spans="1:13" x14ac:dyDescent="0.3">
      <c r="A427" s="7">
        <v>15592300</v>
      </c>
      <c r="B427" s="6" t="s">
        <v>460</v>
      </c>
      <c r="C427" s="7">
        <v>543</v>
      </c>
      <c r="D427" s="6" t="s">
        <v>18</v>
      </c>
      <c r="E427" s="6" t="s">
        <v>23</v>
      </c>
      <c r="F427" s="7">
        <v>35</v>
      </c>
      <c r="G427" s="7">
        <v>10</v>
      </c>
      <c r="H427" s="8">
        <v>59408.63</v>
      </c>
      <c r="I427" s="7">
        <v>1</v>
      </c>
      <c r="J427" s="7">
        <v>1</v>
      </c>
      <c r="K427" s="7">
        <v>0</v>
      </c>
      <c r="L427" s="9">
        <v>76773.53</v>
      </c>
      <c r="M427" s="7">
        <v>0</v>
      </c>
    </row>
    <row r="428" spans="1:13" x14ac:dyDescent="0.3">
      <c r="A428" s="7">
        <v>15567832</v>
      </c>
      <c r="B428" s="6" t="s">
        <v>219</v>
      </c>
      <c r="C428" s="7">
        <v>550</v>
      </c>
      <c r="D428" s="6" t="s">
        <v>15</v>
      </c>
      <c r="E428" s="6" t="s">
        <v>16</v>
      </c>
      <c r="F428" s="7">
        <v>40</v>
      </c>
      <c r="G428" s="7">
        <v>7</v>
      </c>
      <c r="H428" s="8">
        <v>114354.95</v>
      </c>
      <c r="I428" s="7">
        <v>1</v>
      </c>
      <c r="J428" s="7">
        <v>1</v>
      </c>
      <c r="K428" s="7">
        <v>0</v>
      </c>
      <c r="L428" s="9">
        <v>54018.93</v>
      </c>
      <c r="M428" s="7">
        <v>0</v>
      </c>
    </row>
    <row r="429" spans="1:13" x14ac:dyDescent="0.3">
      <c r="A429" s="7">
        <v>15592846</v>
      </c>
      <c r="B429" s="6" t="s">
        <v>112</v>
      </c>
      <c r="C429" s="7">
        <v>639</v>
      </c>
      <c r="D429" s="6" t="s">
        <v>26</v>
      </c>
      <c r="E429" s="6" t="s">
        <v>23</v>
      </c>
      <c r="F429" s="7">
        <v>35</v>
      </c>
      <c r="G429" s="7">
        <v>10</v>
      </c>
      <c r="H429" s="8">
        <v>128173.9</v>
      </c>
      <c r="I429" s="7">
        <v>2</v>
      </c>
      <c r="J429" s="7">
        <v>1</v>
      </c>
      <c r="K429" s="7">
        <v>0</v>
      </c>
      <c r="L429" s="9">
        <v>59093.39</v>
      </c>
      <c r="M429" s="7">
        <v>0</v>
      </c>
    </row>
    <row r="430" spans="1:13" x14ac:dyDescent="0.3">
      <c r="A430" s="7">
        <v>15739803</v>
      </c>
      <c r="B430" s="6" t="s">
        <v>48</v>
      </c>
      <c r="C430" s="7">
        <v>686</v>
      </c>
      <c r="D430" s="6" t="s">
        <v>18</v>
      </c>
      <c r="E430" s="6" t="s">
        <v>23</v>
      </c>
      <c r="F430" s="7">
        <v>34</v>
      </c>
      <c r="G430" s="7">
        <v>9</v>
      </c>
      <c r="H430" s="8">
        <v>0</v>
      </c>
      <c r="I430" s="7">
        <v>2</v>
      </c>
      <c r="J430" s="7">
        <v>1</v>
      </c>
      <c r="K430" s="7">
        <v>0</v>
      </c>
      <c r="L430" s="9">
        <v>127569.8</v>
      </c>
      <c r="M430" s="7">
        <v>0</v>
      </c>
    </row>
    <row r="431" spans="1:13" x14ac:dyDescent="0.3">
      <c r="A431" s="7">
        <v>15667896</v>
      </c>
      <c r="B431" s="6" t="s">
        <v>463</v>
      </c>
      <c r="C431" s="7">
        <v>833</v>
      </c>
      <c r="D431" s="6" t="s">
        <v>15</v>
      </c>
      <c r="E431" s="6" t="s">
        <v>23</v>
      </c>
      <c r="F431" s="7">
        <v>37</v>
      </c>
      <c r="G431" s="7">
        <v>8</v>
      </c>
      <c r="H431" s="8">
        <v>151226.18</v>
      </c>
      <c r="I431" s="7">
        <v>2</v>
      </c>
      <c r="J431" s="7">
        <v>1</v>
      </c>
      <c r="K431" s="7">
        <v>1</v>
      </c>
      <c r="L431" s="9">
        <v>136129.49</v>
      </c>
      <c r="M431" s="7">
        <v>0</v>
      </c>
    </row>
    <row r="432" spans="1:13" x14ac:dyDescent="0.3">
      <c r="A432" s="7">
        <v>15626578</v>
      </c>
      <c r="B432" s="6" t="s">
        <v>166</v>
      </c>
      <c r="C432" s="7">
        <v>622</v>
      </c>
      <c r="D432" s="6" t="s">
        <v>15</v>
      </c>
      <c r="E432" s="6" t="s">
        <v>23</v>
      </c>
      <c r="F432" s="7">
        <v>26</v>
      </c>
      <c r="G432" s="7">
        <v>9</v>
      </c>
      <c r="H432" s="8">
        <v>0</v>
      </c>
      <c r="I432" s="7">
        <v>2</v>
      </c>
      <c r="J432" s="7">
        <v>1</v>
      </c>
      <c r="K432" s="7">
        <v>1</v>
      </c>
      <c r="L432" s="9">
        <v>153237.59</v>
      </c>
      <c r="M432" s="7">
        <v>0</v>
      </c>
    </row>
    <row r="433" spans="1:13" x14ac:dyDescent="0.3">
      <c r="A433" s="7">
        <v>15776223</v>
      </c>
      <c r="B433" s="6" t="s">
        <v>464</v>
      </c>
      <c r="C433" s="7">
        <v>597</v>
      </c>
      <c r="D433" s="6" t="s">
        <v>15</v>
      </c>
      <c r="E433" s="6" t="s">
        <v>16</v>
      </c>
      <c r="F433" s="7">
        <v>42</v>
      </c>
      <c r="G433" s="7">
        <v>4</v>
      </c>
      <c r="H433" s="8">
        <v>64740.12</v>
      </c>
      <c r="I433" s="7">
        <v>1</v>
      </c>
      <c r="J433" s="7">
        <v>1</v>
      </c>
      <c r="K433" s="7">
        <v>1</v>
      </c>
      <c r="L433" s="9">
        <v>106841.12</v>
      </c>
      <c r="M433" s="7">
        <v>0</v>
      </c>
    </row>
    <row r="434" spans="1:13" x14ac:dyDescent="0.3">
      <c r="A434" s="7">
        <v>15615457</v>
      </c>
      <c r="B434" s="6" t="s">
        <v>422</v>
      </c>
      <c r="C434" s="7">
        <v>842</v>
      </c>
      <c r="D434" s="6" t="s">
        <v>18</v>
      </c>
      <c r="E434" s="6" t="s">
        <v>16</v>
      </c>
      <c r="F434" s="7">
        <v>44</v>
      </c>
      <c r="G434" s="7">
        <v>2</v>
      </c>
      <c r="H434" s="8">
        <v>112652.08</v>
      </c>
      <c r="I434" s="7">
        <v>2</v>
      </c>
      <c r="J434" s="7">
        <v>1</v>
      </c>
      <c r="K434" s="7">
        <v>0</v>
      </c>
      <c r="L434" s="9">
        <v>126644.98</v>
      </c>
      <c r="M434" s="7">
        <v>0</v>
      </c>
    </row>
    <row r="435" spans="1:13" x14ac:dyDescent="0.3">
      <c r="A435" s="7">
        <v>15708916</v>
      </c>
      <c r="B435" s="6" t="s">
        <v>467</v>
      </c>
      <c r="C435" s="7">
        <v>587</v>
      </c>
      <c r="D435" s="6" t="s">
        <v>15</v>
      </c>
      <c r="E435" s="6" t="s">
        <v>23</v>
      </c>
      <c r="F435" s="7">
        <v>38</v>
      </c>
      <c r="G435" s="7">
        <v>0</v>
      </c>
      <c r="H435" s="8">
        <v>0</v>
      </c>
      <c r="I435" s="7">
        <v>2</v>
      </c>
      <c r="J435" s="7">
        <v>1</v>
      </c>
      <c r="K435" s="7">
        <v>0</v>
      </c>
      <c r="L435" s="9">
        <v>47414.15</v>
      </c>
      <c r="M435" s="7">
        <v>0</v>
      </c>
    </row>
    <row r="436" spans="1:13" x14ac:dyDescent="0.3">
      <c r="A436" s="7">
        <v>15720187</v>
      </c>
      <c r="B436" s="6" t="s">
        <v>468</v>
      </c>
      <c r="C436" s="7">
        <v>479</v>
      </c>
      <c r="D436" s="6" t="s">
        <v>26</v>
      </c>
      <c r="E436" s="6" t="s">
        <v>16</v>
      </c>
      <c r="F436" s="7">
        <v>30</v>
      </c>
      <c r="G436" s="7">
        <v>7</v>
      </c>
      <c r="H436" s="8">
        <v>143964.35999999999</v>
      </c>
      <c r="I436" s="7">
        <v>2</v>
      </c>
      <c r="J436" s="7">
        <v>1</v>
      </c>
      <c r="K436" s="7">
        <v>0</v>
      </c>
      <c r="L436" s="9">
        <v>41879.99</v>
      </c>
      <c r="M436" s="7">
        <v>0</v>
      </c>
    </row>
    <row r="437" spans="1:13" x14ac:dyDescent="0.3">
      <c r="A437" s="7">
        <v>15595440</v>
      </c>
      <c r="B437" s="6" t="s">
        <v>432</v>
      </c>
      <c r="C437" s="7">
        <v>508</v>
      </c>
      <c r="D437" s="6" t="s">
        <v>15</v>
      </c>
      <c r="E437" s="6" t="s">
        <v>23</v>
      </c>
      <c r="F437" s="7">
        <v>49</v>
      </c>
      <c r="G437" s="7">
        <v>7</v>
      </c>
      <c r="H437" s="8">
        <v>122451.46</v>
      </c>
      <c r="I437" s="7">
        <v>2</v>
      </c>
      <c r="J437" s="7">
        <v>1</v>
      </c>
      <c r="K437" s="7">
        <v>1</v>
      </c>
      <c r="L437" s="9">
        <v>75808.100000000006</v>
      </c>
      <c r="M437" s="7">
        <v>0</v>
      </c>
    </row>
    <row r="438" spans="1:13" x14ac:dyDescent="0.3">
      <c r="A438" s="7">
        <v>15600651</v>
      </c>
      <c r="B438" s="6" t="s">
        <v>469</v>
      </c>
      <c r="C438" s="7">
        <v>749</v>
      </c>
      <c r="D438" s="6" t="s">
        <v>15</v>
      </c>
      <c r="E438" s="6" t="s">
        <v>23</v>
      </c>
      <c r="F438" s="7">
        <v>24</v>
      </c>
      <c r="G438" s="7">
        <v>1</v>
      </c>
      <c r="H438" s="8">
        <v>0</v>
      </c>
      <c r="I438" s="7">
        <v>3</v>
      </c>
      <c r="J438" s="7">
        <v>1</v>
      </c>
      <c r="K438" s="7">
        <v>1</v>
      </c>
      <c r="L438" s="9">
        <v>47911.03</v>
      </c>
      <c r="M438" s="7">
        <v>0</v>
      </c>
    </row>
    <row r="439" spans="1:13" x14ac:dyDescent="0.3">
      <c r="A439" s="7">
        <v>15750141</v>
      </c>
      <c r="B439" s="6" t="s">
        <v>470</v>
      </c>
      <c r="C439" s="7">
        <v>721</v>
      </c>
      <c r="D439" s="6" t="s">
        <v>26</v>
      </c>
      <c r="E439" s="6" t="s">
        <v>16</v>
      </c>
      <c r="F439" s="7">
        <v>36</v>
      </c>
      <c r="G439" s="7">
        <v>3</v>
      </c>
      <c r="H439" s="8">
        <v>65253.07</v>
      </c>
      <c r="I439" s="7">
        <v>2</v>
      </c>
      <c r="J439" s="7">
        <v>1</v>
      </c>
      <c r="K439" s="7">
        <v>0</v>
      </c>
      <c r="L439" s="9">
        <v>28737.78</v>
      </c>
      <c r="M439" s="7">
        <v>0</v>
      </c>
    </row>
    <row r="440" spans="1:13" x14ac:dyDescent="0.3">
      <c r="A440" s="7">
        <v>15763063</v>
      </c>
      <c r="B440" s="6" t="s">
        <v>471</v>
      </c>
      <c r="C440" s="7">
        <v>685</v>
      </c>
      <c r="D440" s="6" t="s">
        <v>18</v>
      </c>
      <c r="E440" s="6" t="s">
        <v>16</v>
      </c>
      <c r="F440" s="7">
        <v>25</v>
      </c>
      <c r="G440" s="7">
        <v>10</v>
      </c>
      <c r="H440" s="8">
        <v>128509.63</v>
      </c>
      <c r="I440" s="7">
        <v>1</v>
      </c>
      <c r="J440" s="7">
        <v>1</v>
      </c>
      <c r="K440" s="7">
        <v>0</v>
      </c>
      <c r="L440" s="9">
        <v>121562.33</v>
      </c>
      <c r="M440" s="7">
        <v>0</v>
      </c>
    </row>
    <row r="441" spans="1:13" x14ac:dyDescent="0.3">
      <c r="A441" s="7">
        <v>15709324</v>
      </c>
      <c r="B441" s="6" t="s">
        <v>472</v>
      </c>
      <c r="C441" s="7">
        <v>417</v>
      </c>
      <c r="D441" s="6" t="s">
        <v>15</v>
      </c>
      <c r="E441" s="6" t="s">
        <v>23</v>
      </c>
      <c r="F441" s="7">
        <v>34</v>
      </c>
      <c r="G441" s="7">
        <v>7</v>
      </c>
      <c r="H441" s="8">
        <v>0</v>
      </c>
      <c r="I441" s="7">
        <v>2</v>
      </c>
      <c r="J441" s="7">
        <v>1</v>
      </c>
      <c r="K441" s="7">
        <v>0</v>
      </c>
      <c r="L441" s="9">
        <v>55003.79</v>
      </c>
      <c r="M441" s="7">
        <v>0</v>
      </c>
    </row>
    <row r="442" spans="1:13" x14ac:dyDescent="0.3">
      <c r="A442" s="7">
        <v>15711309</v>
      </c>
      <c r="B442" s="6" t="s">
        <v>473</v>
      </c>
      <c r="C442" s="7">
        <v>574</v>
      </c>
      <c r="D442" s="6" t="s">
        <v>26</v>
      </c>
      <c r="E442" s="6" t="s">
        <v>23</v>
      </c>
      <c r="F442" s="7">
        <v>33</v>
      </c>
      <c r="G442" s="7">
        <v>3</v>
      </c>
      <c r="H442" s="8">
        <v>129834.67</v>
      </c>
      <c r="I442" s="7">
        <v>1</v>
      </c>
      <c r="J442" s="7">
        <v>1</v>
      </c>
      <c r="K442" s="7">
        <v>0</v>
      </c>
      <c r="L442" s="9">
        <v>193131.42</v>
      </c>
      <c r="M442" s="7">
        <v>0</v>
      </c>
    </row>
    <row r="443" spans="1:13" x14ac:dyDescent="0.3">
      <c r="A443" s="7">
        <v>15705515</v>
      </c>
      <c r="B443" s="6" t="s">
        <v>474</v>
      </c>
      <c r="C443" s="7">
        <v>587</v>
      </c>
      <c r="D443" s="6" t="s">
        <v>26</v>
      </c>
      <c r="E443" s="6" t="s">
        <v>23</v>
      </c>
      <c r="F443" s="7">
        <v>40</v>
      </c>
      <c r="G443" s="7">
        <v>5</v>
      </c>
      <c r="H443" s="8">
        <v>138241.9</v>
      </c>
      <c r="I443" s="7">
        <v>2</v>
      </c>
      <c r="J443" s="7">
        <v>1</v>
      </c>
      <c r="K443" s="7">
        <v>0</v>
      </c>
      <c r="L443" s="9">
        <v>159418.1</v>
      </c>
      <c r="M443" s="7">
        <v>0</v>
      </c>
    </row>
    <row r="444" spans="1:13" ht="28.8" x14ac:dyDescent="0.3">
      <c r="A444" s="7">
        <v>15717046</v>
      </c>
      <c r="B444" s="6" t="s">
        <v>475</v>
      </c>
      <c r="C444" s="7">
        <v>741</v>
      </c>
      <c r="D444" s="6" t="s">
        <v>18</v>
      </c>
      <c r="E444" s="6" t="s">
        <v>23</v>
      </c>
      <c r="F444" s="7">
        <v>53</v>
      </c>
      <c r="G444" s="7">
        <v>3</v>
      </c>
      <c r="H444" s="8">
        <v>0</v>
      </c>
      <c r="I444" s="7">
        <v>2</v>
      </c>
      <c r="J444" s="7">
        <v>1</v>
      </c>
      <c r="K444" s="7">
        <v>1</v>
      </c>
      <c r="L444" s="9">
        <v>38913.68</v>
      </c>
      <c r="M444" s="7">
        <v>0</v>
      </c>
    </row>
    <row r="445" spans="1:13" x14ac:dyDescent="0.3">
      <c r="A445" s="7">
        <v>15571816</v>
      </c>
      <c r="B445" s="6" t="s">
        <v>109</v>
      </c>
      <c r="C445" s="7">
        <v>850</v>
      </c>
      <c r="D445" s="6" t="s">
        <v>18</v>
      </c>
      <c r="E445" s="6" t="s">
        <v>16</v>
      </c>
      <c r="F445" s="7">
        <v>70</v>
      </c>
      <c r="G445" s="7">
        <v>5</v>
      </c>
      <c r="H445" s="8">
        <v>0</v>
      </c>
      <c r="I445" s="7">
        <v>1</v>
      </c>
      <c r="J445" s="7">
        <v>1</v>
      </c>
      <c r="K445" s="7">
        <v>1</v>
      </c>
      <c r="L445" s="9">
        <v>705.18</v>
      </c>
      <c r="M445" s="7">
        <v>0</v>
      </c>
    </row>
    <row r="446" spans="1:13" ht="28.8" x14ac:dyDescent="0.3">
      <c r="A446" s="7">
        <v>15670080</v>
      </c>
      <c r="B446" s="6" t="s">
        <v>476</v>
      </c>
      <c r="C446" s="7">
        <v>584</v>
      </c>
      <c r="D446" s="6" t="s">
        <v>26</v>
      </c>
      <c r="E446" s="6" t="s">
        <v>16</v>
      </c>
      <c r="F446" s="7">
        <v>29</v>
      </c>
      <c r="G446" s="7">
        <v>7</v>
      </c>
      <c r="H446" s="8">
        <v>105204.01</v>
      </c>
      <c r="I446" s="7">
        <v>1</v>
      </c>
      <c r="J446" s="7">
        <v>0</v>
      </c>
      <c r="K446" s="7">
        <v>1</v>
      </c>
      <c r="L446" s="9">
        <v>138490.03</v>
      </c>
      <c r="M446" s="7">
        <v>0</v>
      </c>
    </row>
    <row r="447" spans="1:13" x14ac:dyDescent="0.3">
      <c r="A447" s="7">
        <v>15800440</v>
      </c>
      <c r="B447" s="6" t="s">
        <v>328</v>
      </c>
      <c r="C447" s="7">
        <v>650</v>
      </c>
      <c r="D447" s="6" t="s">
        <v>18</v>
      </c>
      <c r="E447" s="6" t="s">
        <v>23</v>
      </c>
      <c r="F447" s="7">
        <v>61</v>
      </c>
      <c r="G447" s="7">
        <v>1</v>
      </c>
      <c r="H447" s="8">
        <v>152968.73000000001</v>
      </c>
      <c r="I447" s="7">
        <v>1</v>
      </c>
      <c r="J447" s="7">
        <v>0</v>
      </c>
      <c r="K447" s="7">
        <v>1</v>
      </c>
      <c r="L447" s="9">
        <v>82970.69</v>
      </c>
      <c r="M447" s="7">
        <v>0</v>
      </c>
    </row>
    <row r="448" spans="1:13" x14ac:dyDescent="0.3">
      <c r="A448" s="7">
        <v>15665678</v>
      </c>
      <c r="B448" s="6" t="s">
        <v>213</v>
      </c>
      <c r="C448" s="7">
        <v>607</v>
      </c>
      <c r="D448" s="6" t="s">
        <v>18</v>
      </c>
      <c r="E448" s="6" t="s">
        <v>23</v>
      </c>
      <c r="F448" s="7">
        <v>36</v>
      </c>
      <c r="G448" s="7">
        <v>8</v>
      </c>
      <c r="H448" s="8">
        <v>158261.68</v>
      </c>
      <c r="I448" s="7">
        <v>1</v>
      </c>
      <c r="J448" s="7">
        <v>1</v>
      </c>
      <c r="K448" s="7">
        <v>1</v>
      </c>
      <c r="L448" s="9">
        <v>76744.72</v>
      </c>
      <c r="M448" s="7">
        <v>0</v>
      </c>
    </row>
    <row r="449" spans="1:13" x14ac:dyDescent="0.3">
      <c r="A449" s="7">
        <v>15788126</v>
      </c>
      <c r="B449" s="6" t="s">
        <v>412</v>
      </c>
      <c r="C449" s="7">
        <v>689</v>
      </c>
      <c r="D449" s="6" t="s">
        <v>18</v>
      </c>
      <c r="E449" s="6" t="s">
        <v>16</v>
      </c>
      <c r="F449" s="7">
        <v>38</v>
      </c>
      <c r="G449" s="7">
        <v>6</v>
      </c>
      <c r="H449" s="8">
        <v>121021.05</v>
      </c>
      <c r="I449" s="7">
        <v>1</v>
      </c>
      <c r="J449" s="7">
        <v>1</v>
      </c>
      <c r="K449" s="7">
        <v>1</v>
      </c>
      <c r="L449" s="9">
        <v>12182.15</v>
      </c>
      <c r="M449" s="7">
        <v>0</v>
      </c>
    </row>
    <row r="450" spans="1:13" x14ac:dyDescent="0.3">
      <c r="A450" s="7">
        <v>15811773</v>
      </c>
      <c r="B450" s="6" t="s">
        <v>189</v>
      </c>
      <c r="C450" s="7">
        <v>543</v>
      </c>
      <c r="D450" s="6" t="s">
        <v>15</v>
      </c>
      <c r="E450" s="6" t="s">
        <v>23</v>
      </c>
      <c r="F450" s="7">
        <v>36</v>
      </c>
      <c r="G450" s="7">
        <v>4</v>
      </c>
      <c r="H450" s="8">
        <v>0</v>
      </c>
      <c r="I450" s="7">
        <v>2</v>
      </c>
      <c r="J450" s="7">
        <v>1</v>
      </c>
      <c r="K450" s="7">
        <v>1</v>
      </c>
      <c r="L450" s="9">
        <v>141210.5</v>
      </c>
      <c r="M450" s="7">
        <v>0</v>
      </c>
    </row>
    <row r="451" spans="1:13" x14ac:dyDescent="0.3">
      <c r="A451" s="7">
        <v>15689614</v>
      </c>
      <c r="B451" s="6" t="s">
        <v>479</v>
      </c>
      <c r="C451" s="7">
        <v>687</v>
      </c>
      <c r="D451" s="6" t="s">
        <v>18</v>
      </c>
      <c r="E451" s="6" t="s">
        <v>16</v>
      </c>
      <c r="F451" s="7">
        <v>63</v>
      </c>
      <c r="G451" s="7">
        <v>1</v>
      </c>
      <c r="H451" s="8">
        <v>137715.66</v>
      </c>
      <c r="I451" s="7">
        <v>1</v>
      </c>
      <c r="J451" s="7">
        <v>1</v>
      </c>
      <c r="K451" s="7">
        <v>1</v>
      </c>
      <c r="L451" s="9">
        <v>37938.74</v>
      </c>
      <c r="M451" s="7">
        <v>0</v>
      </c>
    </row>
    <row r="452" spans="1:13" x14ac:dyDescent="0.3">
      <c r="A452" s="7">
        <v>15795564</v>
      </c>
      <c r="B452" s="6" t="s">
        <v>480</v>
      </c>
      <c r="C452" s="7">
        <v>737</v>
      </c>
      <c r="D452" s="6" t="s">
        <v>26</v>
      </c>
      <c r="E452" s="6" t="s">
        <v>23</v>
      </c>
      <c r="F452" s="7">
        <v>31</v>
      </c>
      <c r="G452" s="7">
        <v>5</v>
      </c>
      <c r="H452" s="8">
        <v>121192.22</v>
      </c>
      <c r="I452" s="7">
        <v>2</v>
      </c>
      <c r="J452" s="7">
        <v>1</v>
      </c>
      <c r="K452" s="7">
        <v>1</v>
      </c>
      <c r="L452" s="9">
        <v>74890.58</v>
      </c>
      <c r="M452" s="7">
        <v>0</v>
      </c>
    </row>
    <row r="453" spans="1:13" x14ac:dyDescent="0.3">
      <c r="A453" s="7">
        <v>15706647</v>
      </c>
      <c r="B453" s="6" t="s">
        <v>481</v>
      </c>
      <c r="C453" s="7">
        <v>761</v>
      </c>
      <c r="D453" s="6" t="s">
        <v>15</v>
      </c>
      <c r="E453" s="6" t="s">
        <v>23</v>
      </c>
      <c r="F453" s="7">
        <v>31</v>
      </c>
      <c r="G453" s="7">
        <v>7</v>
      </c>
      <c r="H453" s="8">
        <v>0</v>
      </c>
      <c r="I453" s="7">
        <v>3</v>
      </c>
      <c r="J453" s="7">
        <v>1</v>
      </c>
      <c r="K453" s="7">
        <v>1</v>
      </c>
      <c r="L453" s="9">
        <v>166698.18</v>
      </c>
      <c r="M453" s="7">
        <v>0</v>
      </c>
    </row>
    <row r="454" spans="1:13" x14ac:dyDescent="0.3">
      <c r="A454" s="7">
        <v>15728505</v>
      </c>
      <c r="B454" s="6" t="s">
        <v>482</v>
      </c>
      <c r="C454" s="7">
        <v>601</v>
      </c>
      <c r="D454" s="6" t="s">
        <v>15</v>
      </c>
      <c r="E454" s="6" t="s">
        <v>23</v>
      </c>
      <c r="F454" s="7">
        <v>44</v>
      </c>
      <c r="G454" s="7">
        <v>1</v>
      </c>
      <c r="H454" s="8">
        <v>100486.18</v>
      </c>
      <c r="I454" s="7">
        <v>2</v>
      </c>
      <c r="J454" s="7">
        <v>1</v>
      </c>
      <c r="K454" s="7">
        <v>1</v>
      </c>
      <c r="L454" s="9">
        <v>62678.53</v>
      </c>
      <c r="M454" s="7">
        <v>0</v>
      </c>
    </row>
    <row r="455" spans="1:13" x14ac:dyDescent="0.3">
      <c r="A455" s="7">
        <v>15622003</v>
      </c>
      <c r="B455" s="6" t="s">
        <v>427</v>
      </c>
      <c r="C455" s="7">
        <v>745</v>
      </c>
      <c r="D455" s="6" t="s">
        <v>15</v>
      </c>
      <c r="E455" s="6" t="s">
        <v>23</v>
      </c>
      <c r="F455" s="7">
        <v>35</v>
      </c>
      <c r="G455" s="7">
        <v>9</v>
      </c>
      <c r="H455" s="8">
        <v>92566.53</v>
      </c>
      <c r="I455" s="7">
        <v>2</v>
      </c>
      <c r="J455" s="7">
        <v>1</v>
      </c>
      <c r="K455" s="7">
        <v>0</v>
      </c>
      <c r="L455" s="9">
        <v>161519.76999999999</v>
      </c>
      <c r="M455" s="7">
        <v>0</v>
      </c>
    </row>
    <row r="456" spans="1:13" x14ac:dyDescent="0.3">
      <c r="A456" s="7">
        <v>15644753</v>
      </c>
      <c r="B456" s="6" t="s">
        <v>118</v>
      </c>
      <c r="C456" s="7">
        <v>848</v>
      </c>
      <c r="D456" s="6" t="s">
        <v>18</v>
      </c>
      <c r="E456" s="6" t="s">
        <v>23</v>
      </c>
      <c r="F456" s="7">
        <v>40</v>
      </c>
      <c r="G456" s="7">
        <v>3</v>
      </c>
      <c r="H456" s="8">
        <v>110929.96</v>
      </c>
      <c r="I456" s="7">
        <v>1</v>
      </c>
      <c r="J456" s="7">
        <v>1</v>
      </c>
      <c r="K456" s="7">
        <v>1</v>
      </c>
      <c r="L456" s="9">
        <v>30876.84</v>
      </c>
      <c r="M456" s="7">
        <v>0</v>
      </c>
    </row>
    <row r="457" spans="1:13" x14ac:dyDescent="0.3">
      <c r="A457" s="7">
        <v>15653620</v>
      </c>
      <c r="B457" s="6" t="s">
        <v>304</v>
      </c>
      <c r="C457" s="7">
        <v>546</v>
      </c>
      <c r="D457" s="6" t="s">
        <v>15</v>
      </c>
      <c r="E457" s="6" t="s">
        <v>16</v>
      </c>
      <c r="F457" s="7">
        <v>27</v>
      </c>
      <c r="G457" s="7">
        <v>8</v>
      </c>
      <c r="H457" s="8">
        <v>0</v>
      </c>
      <c r="I457" s="7">
        <v>2</v>
      </c>
      <c r="J457" s="7">
        <v>1</v>
      </c>
      <c r="K457" s="7">
        <v>1</v>
      </c>
      <c r="L457" s="9">
        <v>14858.1</v>
      </c>
      <c r="M457" s="7">
        <v>0</v>
      </c>
    </row>
    <row r="458" spans="1:13" x14ac:dyDescent="0.3">
      <c r="A458" s="7">
        <v>15761986</v>
      </c>
      <c r="B458" s="6" t="s">
        <v>484</v>
      </c>
      <c r="C458" s="7">
        <v>439</v>
      </c>
      <c r="D458" s="6" t="s">
        <v>18</v>
      </c>
      <c r="E458" s="6" t="s">
        <v>16</v>
      </c>
      <c r="F458" s="7">
        <v>32</v>
      </c>
      <c r="G458" s="7">
        <v>3</v>
      </c>
      <c r="H458" s="8">
        <v>138901.60999999999</v>
      </c>
      <c r="I458" s="7">
        <v>1</v>
      </c>
      <c r="J458" s="7">
        <v>1</v>
      </c>
      <c r="K458" s="7">
        <v>0</v>
      </c>
      <c r="L458" s="9">
        <v>75685.97</v>
      </c>
      <c r="M458" s="7">
        <v>0</v>
      </c>
    </row>
    <row r="459" spans="1:13" x14ac:dyDescent="0.3">
      <c r="A459" s="7">
        <v>15633922</v>
      </c>
      <c r="B459" s="6" t="s">
        <v>485</v>
      </c>
      <c r="C459" s="7">
        <v>755</v>
      </c>
      <c r="D459" s="6" t="s">
        <v>15</v>
      </c>
      <c r="E459" s="6" t="s">
        <v>23</v>
      </c>
      <c r="F459" s="7">
        <v>30</v>
      </c>
      <c r="G459" s="7">
        <v>4</v>
      </c>
      <c r="H459" s="8">
        <v>123217.66</v>
      </c>
      <c r="I459" s="7">
        <v>2</v>
      </c>
      <c r="J459" s="7">
        <v>0</v>
      </c>
      <c r="K459" s="7">
        <v>1</v>
      </c>
      <c r="L459" s="9">
        <v>144183.1</v>
      </c>
      <c r="M459" s="7">
        <v>0</v>
      </c>
    </row>
    <row r="460" spans="1:13" x14ac:dyDescent="0.3">
      <c r="A460" s="7">
        <v>15734674</v>
      </c>
      <c r="B460" s="6" t="s">
        <v>486</v>
      </c>
      <c r="C460" s="7">
        <v>593</v>
      </c>
      <c r="D460" s="6" t="s">
        <v>15</v>
      </c>
      <c r="E460" s="6" t="s">
        <v>16</v>
      </c>
      <c r="F460" s="7">
        <v>41</v>
      </c>
      <c r="G460" s="7">
        <v>6</v>
      </c>
      <c r="H460" s="8">
        <v>0</v>
      </c>
      <c r="I460" s="7">
        <v>1</v>
      </c>
      <c r="J460" s="7">
        <v>1</v>
      </c>
      <c r="K460" s="7">
        <v>0</v>
      </c>
      <c r="L460" s="9">
        <v>65170.66</v>
      </c>
      <c r="M460" s="7">
        <v>0</v>
      </c>
    </row>
    <row r="461" spans="1:13" x14ac:dyDescent="0.3">
      <c r="A461" s="7">
        <v>15658032</v>
      </c>
      <c r="B461" s="6" t="s">
        <v>487</v>
      </c>
      <c r="C461" s="7">
        <v>701</v>
      </c>
      <c r="D461" s="6" t="s">
        <v>15</v>
      </c>
      <c r="E461" s="6" t="s">
        <v>23</v>
      </c>
      <c r="F461" s="7">
        <v>39</v>
      </c>
      <c r="G461" s="7">
        <v>2</v>
      </c>
      <c r="H461" s="8">
        <v>0</v>
      </c>
      <c r="I461" s="7">
        <v>2</v>
      </c>
      <c r="J461" s="7">
        <v>1</v>
      </c>
      <c r="K461" s="7">
        <v>1</v>
      </c>
      <c r="L461" s="9">
        <v>82526.92</v>
      </c>
      <c r="M461" s="7">
        <v>0</v>
      </c>
    </row>
    <row r="462" spans="1:13" x14ac:dyDescent="0.3">
      <c r="A462" s="7">
        <v>15692671</v>
      </c>
      <c r="B462" s="6" t="s">
        <v>488</v>
      </c>
      <c r="C462" s="7">
        <v>701</v>
      </c>
      <c r="D462" s="6" t="s">
        <v>18</v>
      </c>
      <c r="E462" s="6" t="s">
        <v>23</v>
      </c>
      <c r="F462" s="7">
        <v>36</v>
      </c>
      <c r="G462" s="7">
        <v>8</v>
      </c>
      <c r="H462" s="8">
        <v>0</v>
      </c>
      <c r="I462" s="7">
        <v>2</v>
      </c>
      <c r="J462" s="7">
        <v>1</v>
      </c>
      <c r="K462" s="7">
        <v>0</v>
      </c>
      <c r="L462" s="9">
        <v>169161.46</v>
      </c>
      <c r="M462" s="7">
        <v>0</v>
      </c>
    </row>
    <row r="463" spans="1:13" x14ac:dyDescent="0.3">
      <c r="A463" s="7">
        <v>15576352</v>
      </c>
      <c r="B463" s="6" t="s">
        <v>490</v>
      </c>
      <c r="C463" s="7">
        <v>586</v>
      </c>
      <c r="D463" s="6" t="s">
        <v>18</v>
      </c>
      <c r="E463" s="6" t="s">
        <v>16</v>
      </c>
      <c r="F463" s="7">
        <v>57</v>
      </c>
      <c r="G463" s="7">
        <v>3</v>
      </c>
      <c r="H463" s="8">
        <v>0</v>
      </c>
      <c r="I463" s="7">
        <v>2</v>
      </c>
      <c r="J463" s="7">
        <v>0</v>
      </c>
      <c r="K463" s="7">
        <v>1</v>
      </c>
      <c r="L463" s="9">
        <v>6057.81</v>
      </c>
      <c r="M463" s="7">
        <v>0</v>
      </c>
    </row>
    <row r="464" spans="1:13" x14ac:dyDescent="0.3">
      <c r="A464" s="7">
        <v>15753719</v>
      </c>
      <c r="B464" s="6" t="s">
        <v>491</v>
      </c>
      <c r="C464" s="7">
        <v>547</v>
      </c>
      <c r="D464" s="6" t="s">
        <v>26</v>
      </c>
      <c r="E464" s="6" t="s">
        <v>16</v>
      </c>
      <c r="F464" s="7">
        <v>30</v>
      </c>
      <c r="G464" s="7">
        <v>9</v>
      </c>
      <c r="H464" s="8">
        <v>72392.41</v>
      </c>
      <c r="I464" s="7">
        <v>1</v>
      </c>
      <c r="J464" s="7">
        <v>1</v>
      </c>
      <c r="K464" s="7">
        <v>0</v>
      </c>
      <c r="L464" s="9">
        <v>77077.14</v>
      </c>
      <c r="M464" s="7">
        <v>0</v>
      </c>
    </row>
    <row r="465" spans="1:13" ht="28.8" x14ac:dyDescent="0.3">
      <c r="A465" s="7">
        <v>15680998</v>
      </c>
      <c r="B465" s="6" t="s">
        <v>495</v>
      </c>
      <c r="C465" s="7">
        <v>725</v>
      </c>
      <c r="D465" s="6" t="s">
        <v>15</v>
      </c>
      <c r="E465" s="6" t="s">
        <v>23</v>
      </c>
      <c r="F465" s="7">
        <v>44</v>
      </c>
      <c r="G465" s="7">
        <v>5</v>
      </c>
      <c r="H465" s="8">
        <v>0</v>
      </c>
      <c r="I465" s="7">
        <v>1</v>
      </c>
      <c r="J465" s="7">
        <v>1</v>
      </c>
      <c r="K465" s="7">
        <v>1</v>
      </c>
      <c r="L465" s="9">
        <v>117356.14</v>
      </c>
      <c r="M465" s="7">
        <v>0</v>
      </c>
    </row>
    <row r="466" spans="1:13" x14ac:dyDescent="0.3">
      <c r="A466" s="7">
        <v>15614782</v>
      </c>
      <c r="B466" s="6" t="s">
        <v>38</v>
      </c>
      <c r="C466" s="7">
        <v>526</v>
      </c>
      <c r="D466" s="6" t="s">
        <v>15</v>
      </c>
      <c r="E466" s="6" t="s">
        <v>23</v>
      </c>
      <c r="F466" s="7">
        <v>36</v>
      </c>
      <c r="G466" s="7">
        <v>1</v>
      </c>
      <c r="H466" s="8">
        <v>0</v>
      </c>
      <c r="I466" s="7">
        <v>1</v>
      </c>
      <c r="J466" s="7">
        <v>1</v>
      </c>
      <c r="K466" s="7">
        <v>0</v>
      </c>
      <c r="L466" s="9">
        <v>160696.72</v>
      </c>
      <c r="M466" s="7">
        <v>0</v>
      </c>
    </row>
    <row r="467" spans="1:13" x14ac:dyDescent="0.3">
      <c r="A467" s="7">
        <v>15604044</v>
      </c>
      <c r="B467" s="6" t="s">
        <v>21</v>
      </c>
      <c r="C467" s="7">
        <v>700</v>
      </c>
      <c r="D467" s="6" t="s">
        <v>15</v>
      </c>
      <c r="E467" s="6" t="s">
        <v>23</v>
      </c>
      <c r="F467" s="7">
        <v>38</v>
      </c>
      <c r="G467" s="7">
        <v>8</v>
      </c>
      <c r="H467" s="8">
        <v>134811.29999999999</v>
      </c>
      <c r="I467" s="7">
        <v>1</v>
      </c>
      <c r="J467" s="7">
        <v>1</v>
      </c>
      <c r="K467" s="7">
        <v>0</v>
      </c>
      <c r="L467" s="9">
        <v>1299.75</v>
      </c>
      <c r="M467" s="7">
        <v>0</v>
      </c>
    </row>
    <row r="468" spans="1:13" x14ac:dyDescent="0.3">
      <c r="A468" s="7">
        <v>15679587</v>
      </c>
      <c r="B468" s="6" t="s">
        <v>497</v>
      </c>
      <c r="C468" s="7">
        <v>666</v>
      </c>
      <c r="D468" s="6" t="s">
        <v>15</v>
      </c>
      <c r="E468" s="6" t="s">
        <v>16</v>
      </c>
      <c r="F468" s="7">
        <v>34</v>
      </c>
      <c r="G468" s="7">
        <v>9</v>
      </c>
      <c r="H468" s="8">
        <v>115897.12</v>
      </c>
      <c r="I468" s="7">
        <v>1</v>
      </c>
      <c r="J468" s="7">
        <v>1</v>
      </c>
      <c r="K468" s="7">
        <v>1</v>
      </c>
      <c r="L468" s="9">
        <v>25095.03</v>
      </c>
      <c r="M468" s="7">
        <v>0</v>
      </c>
    </row>
    <row r="469" spans="1:13" x14ac:dyDescent="0.3">
      <c r="A469" s="7">
        <v>15775153</v>
      </c>
      <c r="B469" s="6" t="s">
        <v>498</v>
      </c>
      <c r="C469" s="7">
        <v>630</v>
      </c>
      <c r="D469" s="6" t="s">
        <v>18</v>
      </c>
      <c r="E469" s="6" t="s">
        <v>23</v>
      </c>
      <c r="F469" s="7">
        <v>32</v>
      </c>
      <c r="G469" s="7">
        <v>4</v>
      </c>
      <c r="H469" s="8">
        <v>82034</v>
      </c>
      <c r="I469" s="7">
        <v>1</v>
      </c>
      <c r="J469" s="7">
        <v>0</v>
      </c>
      <c r="K469" s="7">
        <v>0</v>
      </c>
      <c r="L469" s="9">
        <v>146326.45000000001</v>
      </c>
      <c r="M469" s="7">
        <v>0</v>
      </c>
    </row>
    <row r="470" spans="1:13" x14ac:dyDescent="0.3">
      <c r="A470" s="7">
        <v>15603925</v>
      </c>
      <c r="B470" s="6" t="s">
        <v>352</v>
      </c>
      <c r="C470" s="7">
        <v>779</v>
      </c>
      <c r="D470" s="6" t="s">
        <v>18</v>
      </c>
      <c r="E470" s="6" t="s">
        <v>16</v>
      </c>
      <c r="F470" s="7">
        <v>26</v>
      </c>
      <c r="G470" s="7">
        <v>4</v>
      </c>
      <c r="H470" s="8">
        <v>174318.13</v>
      </c>
      <c r="I470" s="7">
        <v>2</v>
      </c>
      <c r="J470" s="7">
        <v>0</v>
      </c>
      <c r="K470" s="7">
        <v>1</v>
      </c>
      <c r="L470" s="9">
        <v>38296.21</v>
      </c>
      <c r="M470" s="7">
        <v>0</v>
      </c>
    </row>
    <row r="471" spans="1:13" x14ac:dyDescent="0.3">
      <c r="A471" s="7">
        <v>15680970</v>
      </c>
      <c r="B471" s="6" t="s">
        <v>499</v>
      </c>
      <c r="C471" s="7">
        <v>611</v>
      </c>
      <c r="D471" s="6" t="s">
        <v>26</v>
      </c>
      <c r="E471" s="6" t="s">
        <v>16</v>
      </c>
      <c r="F471" s="7">
        <v>41</v>
      </c>
      <c r="G471" s="7">
        <v>2</v>
      </c>
      <c r="H471" s="8">
        <v>114206.84</v>
      </c>
      <c r="I471" s="7">
        <v>1</v>
      </c>
      <c r="J471" s="7">
        <v>1</v>
      </c>
      <c r="K471" s="7">
        <v>0</v>
      </c>
      <c r="L471" s="9">
        <v>164061.6</v>
      </c>
      <c r="M471" s="7">
        <v>0</v>
      </c>
    </row>
    <row r="472" spans="1:13" x14ac:dyDescent="0.3">
      <c r="A472" s="7">
        <v>15697183</v>
      </c>
      <c r="B472" s="6" t="s">
        <v>500</v>
      </c>
      <c r="C472" s="7">
        <v>685</v>
      </c>
      <c r="D472" s="6" t="s">
        <v>18</v>
      </c>
      <c r="E472" s="6" t="s">
        <v>23</v>
      </c>
      <c r="F472" s="7">
        <v>43</v>
      </c>
      <c r="G472" s="7">
        <v>9</v>
      </c>
      <c r="H472" s="8">
        <v>0</v>
      </c>
      <c r="I472" s="7">
        <v>2</v>
      </c>
      <c r="J472" s="7">
        <v>1</v>
      </c>
      <c r="K472" s="7">
        <v>0</v>
      </c>
      <c r="L472" s="9">
        <v>107811.28</v>
      </c>
      <c r="M472" s="7">
        <v>0</v>
      </c>
    </row>
    <row r="473" spans="1:13" x14ac:dyDescent="0.3">
      <c r="A473" s="7">
        <v>15567446</v>
      </c>
      <c r="B473" s="6" t="s">
        <v>501</v>
      </c>
      <c r="C473" s="7">
        <v>646</v>
      </c>
      <c r="D473" s="6" t="s">
        <v>26</v>
      </c>
      <c r="E473" s="6" t="s">
        <v>23</v>
      </c>
      <c r="F473" s="7">
        <v>39</v>
      </c>
      <c r="G473" s="7">
        <v>9</v>
      </c>
      <c r="H473" s="8">
        <v>111574.41</v>
      </c>
      <c r="I473" s="7">
        <v>1</v>
      </c>
      <c r="J473" s="7">
        <v>1</v>
      </c>
      <c r="K473" s="7">
        <v>1</v>
      </c>
      <c r="L473" s="9">
        <v>30838.51</v>
      </c>
      <c r="M473" s="7">
        <v>0</v>
      </c>
    </row>
    <row r="474" spans="1:13" x14ac:dyDescent="0.3">
      <c r="A474" s="7">
        <v>15714939</v>
      </c>
      <c r="B474" s="6" t="s">
        <v>503</v>
      </c>
      <c r="C474" s="7">
        <v>484</v>
      </c>
      <c r="D474" s="6" t="s">
        <v>26</v>
      </c>
      <c r="E474" s="6" t="s">
        <v>16</v>
      </c>
      <c r="F474" s="7">
        <v>34</v>
      </c>
      <c r="G474" s="7">
        <v>4</v>
      </c>
      <c r="H474" s="8">
        <v>148249.54</v>
      </c>
      <c r="I474" s="7">
        <v>1</v>
      </c>
      <c r="J474" s="7">
        <v>0</v>
      </c>
      <c r="K474" s="7">
        <v>1</v>
      </c>
      <c r="L474" s="9">
        <v>33738.269999999997</v>
      </c>
      <c r="M474" s="7">
        <v>0</v>
      </c>
    </row>
    <row r="475" spans="1:13" x14ac:dyDescent="0.3">
      <c r="A475" s="7">
        <v>15645569</v>
      </c>
      <c r="B475" s="6" t="s">
        <v>460</v>
      </c>
      <c r="C475" s="7">
        <v>762</v>
      </c>
      <c r="D475" s="6" t="s">
        <v>18</v>
      </c>
      <c r="E475" s="6" t="s">
        <v>16</v>
      </c>
      <c r="F475" s="7">
        <v>26</v>
      </c>
      <c r="G475" s="7">
        <v>7</v>
      </c>
      <c r="H475" s="8">
        <v>123709.46</v>
      </c>
      <c r="I475" s="7">
        <v>2</v>
      </c>
      <c r="J475" s="7">
        <v>1</v>
      </c>
      <c r="K475" s="7">
        <v>1</v>
      </c>
      <c r="L475" s="9">
        <v>169654.57</v>
      </c>
      <c r="M475" s="7">
        <v>0</v>
      </c>
    </row>
    <row r="476" spans="1:13" x14ac:dyDescent="0.3">
      <c r="A476" s="7">
        <v>15782569</v>
      </c>
      <c r="B476" s="6" t="s">
        <v>505</v>
      </c>
      <c r="C476" s="7">
        <v>687</v>
      </c>
      <c r="D476" s="6" t="s">
        <v>15</v>
      </c>
      <c r="E476" s="6" t="s">
        <v>16</v>
      </c>
      <c r="F476" s="7">
        <v>72</v>
      </c>
      <c r="G476" s="7">
        <v>9</v>
      </c>
      <c r="H476" s="8">
        <v>0</v>
      </c>
      <c r="I476" s="7">
        <v>1</v>
      </c>
      <c r="J476" s="7">
        <v>0</v>
      </c>
      <c r="K476" s="7">
        <v>1</v>
      </c>
      <c r="L476" s="9">
        <v>69829.399999999994</v>
      </c>
      <c r="M476" s="7">
        <v>0</v>
      </c>
    </row>
    <row r="477" spans="1:13" x14ac:dyDescent="0.3">
      <c r="A477" s="7">
        <v>15609286</v>
      </c>
      <c r="B477" s="6" t="s">
        <v>507</v>
      </c>
      <c r="C477" s="7">
        <v>702</v>
      </c>
      <c r="D477" s="6" t="s">
        <v>15</v>
      </c>
      <c r="E477" s="6" t="s">
        <v>23</v>
      </c>
      <c r="F477" s="7">
        <v>37</v>
      </c>
      <c r="G477" s="7">
        <v>10</v>
      </c>
      <c r="H477" s="8">
        <v>150525.79999999999</v>
      </c>
      <c r="I477" s="7">
        <v>1</v>
      </c>
      <c r="J477" s="7">
        <v>1</v>
      </c>
      <c r="K477" s="7">
        <v>1</v>
      </c>
      <c r="L477" s="9">
        <v>94728.49</v>
      </c>
      <c r="M477" s="7">
        <v>0</v>
      </c>
    </row>
    <row r="478" spans="1:13" x14ac:dyDescent="0.3">
      <c r="A478" s="7">
        <v>15814035</v>
      </c>
      <c r="B478" s="6" t="s">
        <v>508</v>
      </c>
      <c r="C478" s="7">
        <v>601</v>
      </c>
      <c r="D478" s="6" t="s">
        <v>15</v>
      </c>
      <c r="E478" s="6" t="s">
        <v>23</v>
      </c>
      <c r="F478" s="7">
        <v>29</v>
      </c>
      <c r="G478" s="7">
        <v>9</v>
      </c>
      <c r="H478" s="8">
        <v>0</v>
      </c>
      <c r="I478" s="7">
        <v>1</v>
      </c>
      <c r="J478" s="7">
        <v>1</v>
      </c>
      <c r="K478" s="7">
        <v>1</v>
      </c>
      <c r="L478" s="9">
        <v>80393.27</v>
      </c>
      <c r="M478" s="7">
        <v>0</v>
      </c>
    </row>
    <row r="479" spans="1:13" x14ac:dyDescent="0.3">
      <c r="A479" s="7">
        <v>15661249</v>
      </c>
      <c r="B479" s="6" t="s">
        <v>509</v>
      </c>
      <c r="C479" s="7">
        <v>699</v>
      </c>
      <c r="D479" s="6" t="s">
        <v>15</v>
      </c>
      <c r="E479" s="6" t="s">
        <v>23</v>
      </c>
      <c r="F479" s="7">
        <v>53</v>
      </c>
      <c r="G479" s="7">
        <v>4</v>
      </c>
      <c r="H479" s="8">
        <v>0</v>
      </c>
      <c r="I479" s="7">
        <v>2</v>
      </c>
      <c r="J479" s="7">
        <v>0</v>
      </c>
      <c r="K479" s="7">
        <v>1</v>
      </c>
      <c r="L479" s="9">
        <v>111307.98</v>
      </c>
      <c r="M479" s="7">
        <v>0</v>
      </c>
    </row>
    <row r="480" spans="1:13" x14ac:dyDescent="0.3">
      <c r="A480" s="7">
        <v>15629117</v>
      </c>
      <c r="B480" s="6" t="s">
        <v>510</v>
      </c>
      <c r="C480" s="7">
        <v>584</v>
      </c>
      <c r="D480" s="6" t="s">
        <v>15</v>
      </c>
      <c r="E480" s="6" t="s">
        <v>23</v>
      </c>
      <c r="F480" s="7">
        <v>28</v>
      </c>
      <c r="G480" s="7">
        <v>10</v>
      </c>
      <c r="H480" s="8">
        <v>0</v>
      </c>
      <c r="I480" s="7">
        <v>2</v>
      </c>
      <c r="J480" s="7">
        <v>1</v>
      </c>
      <c r="K480" s="7">
        <v>0</v>
      </c>
      <c r="L480" s="9">
        <v>19834.32</v>
      </c>
      <c r="M480" s="7">
        <v>0</v>
      </c>
    </row>
    <row r="481" spans="1:13" x14ac:dyDescent="0.3">
      <c r="A481" s="7">
        <v>15607170</v>
      </c>
      <c r="B481" s="6" t="s">
        <v>267</v>
      </c>
      <c r="C481" s="7">
        <v>699</v>
      </c>
      <c r="D481" s="6" t="s">
        <v>15</v>
      </c>
      <c r="E481" s="6" t="s">
        <v>23</v>
      </c>
      <c r="F481" s="7">
        <v>35</v>
      </c>
      <c r="G481" s="7">
        <v>5</v>
      </c>
      <c r="H481" s="8">
        <v>0</v>
      </c>
      <c r="I481" s="7">
        <v>2</v>
      </c>
      <c r="J481" s="7">
        <v>1</v>
      </c>
      <c r="K481" s="7">
        <v>1</v>
      </c>
      <c r="L481" s="9">
        <v>78397.240000000005</v>
      </c>
      <c r="M481" s="7">
        <v>0</v>
      </c>
    </row>
    <row r="482" spans="1:13" x14ac:dyDescent="0.3">
      <c r="A482" s="7">
        <v>15586585</v>
      </c>
      <c r="B482" s="6" t="s">
        <v>132</v>
      </c>
      <c r="C482" s="7">
        <v>698</v>
      </c>
      <c r="D482" s="6" t="s">
        <v>26</v>
      </c>
      <c r="E482" s="6" t="s">
        <v>16</v>
      </c>
      <c r="F482" s="7">
        <v>51</v>
      </c>
      <c r="G482" s="7">
        <v>2</v>
      </c>
      <c r="H482" s="8">
        <v>111018.98</v>
      </c>
      <c r="I482" s="7">
        <v>1</v>
      </c>
      <c r="J482" s="7">
        <v>1</v>
      </c>
      <c r="K482" s="7">
        <v>0</v>
      </c>
      <c r="L482" s="9">
        <v>86410.28</v>
      </c>
      <c r="M482" s="7">
        <v>0</v>
      </c>
    </row>
    <row r="483" spans="1:13" x14ac:dyDescent="0.3">
      <c r="A483" s="7">
        <v>15686611</v>
      </c>
      <c r="B483" s="6" t="s">
        <v>511</v>
      </c>
      <c r="C483" s="7">
        <v>495</v>
      </c>
      <c r="D483" s="6" t="s">
        <v>15</v>
      </c>
      <c r="E483" s="6" t="s">
        <v>23</v>
      </c>
      <c r="F483" s="7">
        <v>30</v>
      </c>
      <c r="G483" s="7">
        <v>10</v>
      </c>
      <c r="H483" s="8">
        <v>129755.99</v>
      </c>
      <c r="I483" s="7">
        <v>1</v>
      </c>
      <c r="J483" s="7">
        <v>0</v>
      </c>
      <c r="K483" s="7">
        <v>0</v>
      </c>
      <c r="L483" s="9">
        <v>172749.65</v>
      </c>
      <c r="M483" s="7">
        <v>0</v>
      </c>
    </row>
    <row r="484" spans="1:13" x14ac:dyDescent="0.3">
      <c r="A484" s="7">
        <v>15603203</v>
      </c>
      <c r="B484" s="6" t="s">
        <v>512</v>
      </c>
      <c r="C484" s="7">
        <v>650</v>
      </c>
      <c r="D484" s="6" t="s">
        <v>15</v>
      </c>
      <c r="E484" s="6" t="s">
        <v>16</v>
      </c>
      <c r="F484" s="7">
        <v>27</v>
      </c>
      <c r="G484" s="7">
        <v>6</v>
      </c>
      <c r="H484" s="8">
        <v>0</v>
      </c>
      <c r="I484" s="7">
        <v>2</v>
      </c>
      <c r="J484" s="7">
        <v>1</v>
      </c>
      <c r="K484" s="7">
        <v>0</v>
      </c>
      <c r="L484" s="9">
        <v>1002.39</v>
      </c>
      <c r="M484" s="7">
        <v>0</v>
      </c>
    </row>
    <row r="485" spans="1:13" x14ac:dyDescent="0.3">
      <c r="A485" s="7">
        <v>15619857</v>
      </c>
      <c r="B485" s="6" t="s">
        <v>199</v>
      </c>
      <c r="C485" s="7">
        <v>605</v>
      </c>
      <c r="D485" s="6" t="s">
        <v>15</v>
      </c>
      <c r="E485" s="6" t="s">
        <v>16</v>
      </c>
      <c r="F485" s="7">
        <v>64</v>
      </c>
      <c r="G485" s="7">
        <v>2</v>
      </c>
      <c r="H485" s="8">
        <v>129555.7</v>
      </c>
      <c r="I485" s="7">
        <v>1</v>
      </c>
      <c r="J485" s="7">
        <v>1</v>
      </c>
      <c r="K485" s="7">
        <v>1</v>
      </c>
      <c r="L485" s="9">
        <v>13601.79</v>
      </c>
      <c r="M485" s="7">
        <v>0</v>
      </c>
    </row>
    <row r="486" spans="1:13" x14ac:dyDescent="0.3">
      <c r="A486" s="7">
        <v>15805062</v>
      </c>
      <c r="B486" s="6" t="s">
        <v>513</v>
      </c>
      <c r="C486" s="7">
        <v>667</v>
      </c>
      <c r="D486" s="6" t="s">
        <v>18</v>
      </c>
      <c r="E486" s="6" t="s">
        <v>23</v>
      </c>
      <c r="F486" s="7">
        <v>38</v>
      </c>
      <c r="G486" s="7">
        <v>1</v>
      </c>
      <c r="H486" s="8">
        <v>87202.38</v>
      </c>
      <c r="I486" s="7">
        <v>1</v>
      </c>
      <c r="J486" s="7">
        <v>1</v>
      </c>
      <c r="K486" s="7">
        <v>1</v>
      </c>
      <c r="L486" s="9">
        <v>77866.91</v>
      </c>
      <c r="M486" s="7">
        <v>0</v>
      </c>
    </row>
    <row r="487" spans="1:13" x14ac:dyDescent="0.3">
      <c r="A487" s="7">
        <v>15660271</v>
      </c>
      <c r="B487" s="6" t="s">
        <v>132</v>
      </c>
      <c r="C487" s="7">
        <v>688</v>
      </c>
      <c r="D487" s="6" t="s">
        <v>26</v>
      </c>
      <c r="E487" s="6" t="s">
        <v>23</v>
      </c>
      <c r="F487" s="7">
        <v>26</v>
      </c>
      <c r="G487" s="7">
        <v>8</v>
      </c>
      <c r="H487" s="8">
        <v>146133.39000000001</v>
      </c>
      <c r="I487" s="7">
        <v>1</v>
      </c>
      <c r="J487" s="7">
        <v>1</v>
      </c>
      <c r="K487" s="7">
        <v>1</v>
      </c>
      <c r="L487" s="9">
        <v>175296.76</v>
      </c>
      <c r="M487" s="7">
        <v>0</v>
      </c>
    </row>
    <row r="488" spans="1:13" x14ac:dyDescent="0.3">
      <c r="A488" s="7">
        <v>15719352</v>
      </c>
      <c r="B488" s="6" t="s">
        <v>279</v>
      </c>
      <c r="C488" s="7">
        <v>754</v>
      </c>
      <c r="D488" s="6" t="s">
        <v>18</v>
      </c>
      <c r="E488" s="6" t="s">
        <v>23</v>
      </c>
      <c r="F488" s="7">
        <v>39</v>
      </c>
      <c r="G488" s="7">
        <v>6</v>
      </c>
      <c r="H488" s="8">
        <v>170184.99</v>
      </c>
      <c r="I488" s="7">
        <v>2</v>
      </c>
      <c r="J488" s="7">
        <v>1</v>
      </c>
      <c r="K488" s="7">
        <v>0</v>
      </c>
      <c r="L488" s="9">
        <v>89593.26</v>
      </c>
      <c r="M488" s="7">
        <v>0</v>
      </c>
    </row>
    <row r="489" spans="1:13" x14ac:dyDescent="0.3">
      <c r="A489" s="7">
        <v>15594594</v>
      </c>
      <c r="B489" s="6" t="s">
        <v>516</v>
      </c>
      <c r="C489" s="7">
        <v>546</v>
      </c>
      <c r="D489" s="6" t="s">
        <v>18</v>
      </c>
      <c r="E489" s="6" t="s">
        <v>23</v>
      </c>
      <c r="F489" s="7">
        <v>42</v>
      </c>
      <c r="G489" s="7">
        <v>7</v>
      </c>
      <c r="H489" s="8">
        <v>139070.51</v>
      </c>
      <c r="I489" s="7">
        <v>1</v>
      </c>
      <c r="J489" s="7">
        <v>1</v>
      </c>
      <c r="K489" s="7">
        <v>1</v>
      </c>
      <c r="L489" s="9">
        <v>86945</v>
      </c>
      <c r="M489" s="7">
        <v>0</v>
      </c>
    </row>
    <row r="490" spans="1:13" x14ac:dyDescent="0.3">
      <c r="A490" s="7">
        <v>15646161</v>
      </c>
      <c r="B490" s="6" t="s">
        <v>517</v>
      </c>
      <c r="C490" s="7">
        <v>673</v>
      </c>
      <c r="D490" s="6" t="s">
        <v>18</v>
      </c>
      <c r="E490" s="6" t="s">
        <v>16</v>
      </c>
      <c r="F490" s="7">
        <v>37</v>
      </c>
      <c r="G490" s="7">
        <v>8</v>
      </c>
      <c r="H490" s="8">
        <v>0</v>
      </c>
      <c r="I490" s="7">
        <v>2</v>
      </c>
      <c r="J490" s="7">
        <v>1</v>
      </c>
      <c r="K490" s="7">
        <v>1</v>
      </c>
      <c r="L490" s="9">
        <v>183318.79</v>
      </c>
      <c r="M490" s="7">
        <v>0</v>
      </c>
    </row>
    <row r="491" spans="1:13" x14ac:dyDescent="0.3">
      <c r="A491" s="7">
        <v>15682585</v>
      </c>
      <c r="B491" s="6" t="s">
        <v>518</v>
      </c>
      <c r="C491" s="7">
        <v>593</v>
      </c>
      <c r="D491" s="6" t="s">
        <v>15</v>
      </c>
      <c r="E491" s="6" t="s">
        <v>23</v>
      </c>
      <c r="F491" s="7">
        <v>35</v>
      </c>
      <c r="G491" s="7">
        <v>9</v>
      </c>
      <c r="H491" s="8">
        <v>114193.24</v>
      </c>
      <c r="I491" s="7">
        <v>1</v>
      </c>
      <c r="J491" s="7">
        <v>1</v>
      </c>
      <c r="K491" s="7">
        <v>0</v>
      </c>
      <c r="L491" s="9">
        <v>71154.100000000006</v>
      </c>
      <c r="M491" s="7">
        <v>0</v>
      </c>
    </row>
    <row r="492" spans="1:13" x14ac:dyDescent="0.3">
      <c r="A492" s="7">
        <v>15603134</v>
      </c>
      <c r="B492" s="6" t="s">
        <v>364</v>
      </c>
      <c r="C492" s="7">
        <v>656</v>
      </c>
      <c r="D492" s="6" t="s">
        <v>18</v>
      </c>
      <c r="E492" s="6" t="s">
        <v>16</v>
      </c>
      <c r="F492" s="7">
        <v>40</v>
      </c>
      <c r="G492" s="7">
        <v>10</v>
      </c>
      <c r="H492" s="8">
        <v>167878.5</v>
      </c>
      <c r="I492" s="7">
        <v>1</v>
      </c>
      <c r="J492" s="7">
        <v>0</v>
      </c>
      <c r="K492" s="7">
        <v>1</v>
      </c>
      <c r="L492" s="9">
        <v>151887.16</v>
      </c>
      <c r="M492" s="7">
        <v>0</v>
      </c>
    </row>
    <row r="493" spans="1:13" x14ac:dyDescent="0.3">
      <c r="A493" s="7">
        <v>15636444</v>
      </c>
      <c r="B493" s="6" t="s">
        <v>519</v>
      </c>
      <c r="C493" s="7">
        <v>535</v>
      </c>
      <c r="D493" s="6" t="s">
        <v>26</v>
      </c>
      <c r="E493" s="6" t="s">
        <v>16</v>
      </c>
      <c r="F493" s="7">
        <v>53</v>
      </c>
      <c r="G493" s="7">
        <v>5</v>
      </c>
      <c r="H493" s="8">
        <v>141616.54999999999</v>
      </c>
      <c r="I493" s="7">
        <v>2</v>
      </c>
      <c r="J493" s="7">
        <v>1</v>
      </c>
      <c r="K493" s="7">
        <v>1</v>
      </c>
      <c r="L493" s="9">
        <v>75888.649999999994</v>
      </c>
      <c r="M493" s="7">
        <v>0</v>
      </c>
    </row>
    <row r="494" spans="1:13" x14ac:dyDescent="0.3">
      <c r="A494" s="7">
        <v>15773456</v>
      </c>
      <c r="B494" s="6" t="s">
        <v>520</v>
      </c>
      <c r="C494" s="7">
        <v>678</v>
      </c>
      <c r="D494" s="6" t="s">
        <v>26</v>
      </c>
      <c r="E494" s="6" t="s">
        <v>23</v>
      </c>
      <c r="F494" s="7">
        <v>36</v>
      </c>
      <c r="G494" s="7">
        <v>3</v>
      </c>
      <c r="H494" s="8">
        <v>145747.67000000001</v>
      </c>
      <c r="I494" s="7">
        <v>2</v>
      </c>
      <c r="J494" s="7">
        <v>0</v>
      </c>
      <c r="K494" s="7">
        <v>1</v>
      </c>
      <c r="L494" s="9">
        <v>89566.74</v>
      </c>
      <c r="M494" s="7">
        <v>0</v>
      </c>
    </row>
    <row r="495" spans="1:13" x14ac:dyDescent="0.3">
      <c r="A495" s="7">
        <v>15745307</v>
      </c>
      <c r="B495" s="6" t="s">
        <v>262</v>
      </c>
      <c r="C495" s="7">
        <v>477</v>
      </c>
      <c r="D495" s="6" t="s">
        <v>18</v>
      </c>
      <c r="E495" s="6" t="s">
        <v>16</v>
      </c>
      <c r="F495" s="7">
        <v>39</v>
      </c>
      <c r="G495" s="7">
        <v>2</v>
      </c>
      <c r="H495" s="8">
        <v>129120.64</v>
      </c>
      <c r="I495" s="7">
        <v>1</v>
      </c>
      <c r="J495" s="7">
        <v>0</v>
      </c>
      <c r="K495" s="7">
        <v>1</v>
      </c>
      <c r="L495" s="9">
        <v>26475.79</v>
      </c>
      <c r="M495" s="7">
        <v>0</v>
      </c>
    </row>
    <row r="496" spans="1:13" x14ac:dyDescent="0.3">
      <c r="A496" s="7">
        <v>15604119</v>
      </c>
      <c r="B496" s="6" t="s">
        <v>521</v>
      </c>
      <c r="C496" s="7">
        <v>850</v>
      </c>
      <c r="D496" s="6" t="s">
        <v>18</v>
      </c>
      <c r="E496" s="6" t="s">
        <v>23</v>
      </c>
      <c r="F496" s="7">
        <v>35</v>
      </c>
      <c r="G496" s="7">
        <v>7</v>
      </c>
      <c r="H496" s="8">
        <v>110349.82</v>
      </c>
      <c r="I496" s="7">
        <v>1</v>
      </c>
      <c r="J496" s="7">
        <v>0</v>
      </c>
      <c r="K496" s="7">
        <v>0</v>
      </c>
      <c r="L496" s="9">
        <v>126355.8</v>
      </c>
      <c r="M496" s="7">
        <v>0</v>
      </c>
    </row>
    <row r="497" spans="1:13" x14ac:dyDescent="0.3">
      <c r="A497" s="7">
        <v>15626900</v>
      </c>
      <c r="B497" s="6" t="s">
        <v>455</v>
      </c>
      <c r="C497" s="7">
        <v>427</v>
      </c>
      <c r="D497" s="6" t="s">
        <v>15</v>
      </c>
      <c r="E497" s="6" t="s">
        <v>23</v>
      </c>
      <c r="F497" s="7">
        <v>29</v>
      </c>
      <c r="G497" s="7">
        <v>1</v>
      </c>
      <c r="H497" s="8">
        <v>141325.56</v>
      </c>
      <c r="I497" s="7">
        <v>1</v>
      </c>
      <c r="J497" s="7">
        <v>1</v>
      </c>
      <c r="K497" s="7">
        <v>1</v>
      </c>
      <c r="L497" s="9">
        <v>93839.3</v>
      </c>
      <c r="M497" s="7">
        <v>0</v>
      </c>
    </row>
    <row r="498" spans="1:13" x14ac:dyDescent="0.3">
      <c r="A498" s="7">
        <v>15605447</v>
      </c>
      <c r="B498" s="6" t="s">
        <v>91</v>
      </c>
      <c r="C498" s="7">
        <v>752</v>
      </c>
      <c r="D498" s="6" t="s">
        <v>15</v>
      </c>
      <c r="E498" s="6" t="s">
        <v>23</v>
      </c>
      <c r="F498" s="7">
        <v>49</v>
      </c>
      <c r="G498" s="7">
        <v>2</v>
      </c>
      <c r="H498" s="8">
        <v>78653.84</v>
      </c>
      <c r="I498" s="7">
        <v>1</v>
      </c>
      <c r="J498" s="7">
        <v>1</v>
      </c>
      <c r="K498" s="7">
        <v>0</v>
      </c>
      <c r="L498" s="9">
        <v>7698.6</v>
      </c>
      <c r="M498" s="7">
        <v>0</v>
      </c>
    </row>
    <row r="499" spans="1:13" x14ac:dyDescent="0.3">
      <c r="A499" s="7">
        <v>15589030</v>
      </c>
      <c r="B499" s="6" t="s">
        <v>305</v>
      </c>
      <c r="C499" s="7">
        <v>649</v>
      </c>
      <c r="D499" s="6" t="s">
        <v>15</v>
      </c>
      <c r="E499" s="6" t="s">
        <v>23</v>
      </c>
      <c r="F499" s="7">
        <v>47</v>
      </c>
      <c r="G499" s="7">
        <v>1</v>
      </c>
      <c r="H499" s="8">
        <v>0</v>
      </c>
      <c r="I499" s="7">
        <v>2</v>
      </c>
      <c r="J499" s="7">
        <v>1</v>
      </c>
      <c r="K499" s="7">
        <v>1</v>
      </c>
      <c r="L499" s="9">
        <v>145593.85</v>
      </c>
      <c r="M499" s="7">
        <v>0</v>
      </c>
    </row>
    <row r="500" spans="1:13" x14ac:dyDescent="0.3">
      <c r="A500" s="7">
        <v>15692463</v>
      </c>
      <c r="B500" s="6" t="s">
        <v>522</v>
      </c>
      <c r="C500" s="7">
        <v>799</v>
      </c>
      <c r="D500" s="6" t="s">
        <v>18</v>
      </c>
      <c r="E500" s="6" t="s">
        <v>16</v>
      </c>
      <c r="F500" s="7">
        <v>39</v>
      </c>
      <c r="G500" s="7">
        <v>3</v>
      </c>
      <c r="H500" s="8">
        <v>142253.65</v>
      </c>
      <c r="I500" s="7">
        <v>1</v>
      </c>
      <c r="J500" s="7">
        <v>1</v>
      </c>
      <c r="K500" s="7">
        <v>0</v>
      </c>
      <c r="L500" s="9">
        <v>45042.559999999998</v>
      </c>
      <c r="M500" s="7">
        <v>0</v>
      </c>
    </row>
    <row r="501" spans="1:13" x14ac:dyDescent="0.3">
      <c r="A501" s="7">
        <v>15718673</v>
      </c>
      <c r="B501" s="6" t="s">
        <v>525</v>
      </c>
      <c r="C501" s="7">
        <v>839</v>
      </c>
      <c r="D501" s="6" t="s">
        <v>18</v>
      </c>
      <c r="E501" s="6" t="s">
        <v>16</v>
      </c>
      <c r="F501" s="7">
        <v>39</v>
      </c>
      <c r="G501" s="7">
        <v>10</v>
      </c>
      <c r="H501" s="8">
        <v>75592.429999999993</v>
      </c>
      <c r="I501" s="7">
        <v>1</v>
      </c>
      <c r="J501" s="7">
        <v>1</v>
      </c>
      <c r="K501" s="7">
        <v>0</v>
      </c>
      <c r="L501" s="9">
        <v>62674.42</v>
      </c>
      <c r="M501" s="7">
        <v>0</v>
      </c>
    </row>
    <row r="502" spans="1:13" x14ac:dyDescent="0.3">
      <c r="A502" s="7">
        <v>15724282</v>
      </c>
      <c r="B502" s="6" t="s">
        <v>75</v>
      </c>
      <c r="C502" s="7">
        <v>540</v>
      </c>
      <c r="D502" s="6" t="s">
        <v>26</v>
      </c>
      <c r="E502" s="6" t="s">
        <v>23</v>
      </c>
      <c r="F502" s="7">
        <v>44</v>
      </c>
      <c r="G502" s="7">
        <v>3</v>
      </c>
      <c r="H502" s="8">
        <v>164113.04</v>
      </c>
      <c r="I502" s="7">
        <v>2</v>
      </c>
      <c r="J502" s="7">
        <v>1</v>
      </c>
      <c r="K502" s="7">
        <v>1</v>
      </c>
      <c r="L502" s="9">
        <v>12120.79</v>
      </c>
      <c r="M502" s="7">
        <v>0</v>
      </c>
    </row>
    <row r="503" spans="1:13" x14ac:dyDescent="0.3">
      <c r="A503" s="7">
        <v>15633648</v>
      </c>
      <c r="B503" s="6" t="s">
        <v>527</v>
      </c>
      <c r="C503" s="7">
        <v>696</v>
      </c>
      <c r="D503" s="6" t="s">
        <v>18</v>
      </c>
      <c r="E503" s="6" t="s">
        <v>16</v>
      </c>
      <c r="F503" s="7">
        <v>39</v>
      </c>
      <c r="G503" s="7">
        <v>5</v>
      </c>
      <c r="H503" s="8">
        <v>0</v>
      </c>
      <c r="I503" s="7">
        <v>2</v>
      </c>
      <c r="J503" s="7">
        <v>1</v>
      </c>
      <c r="K503" s="7">
        <v>0</v>
      </c>
      <c r="L503" s="9">
        <v>55022.43</v>
      </c>
      <c r="M503" s="7">
        <v>0</v>
      </c>
    </row>
    <row r="504" spans="1:13" x14ac:dyDescent="0.3">
      <c r="A504" s="7">
        <v>15603323</v>
      </c>
      <c r="B504" s="6" t="s">
        <v>528</v>
      </c>
      <c r="C504" s="7">
        <v>660</v>
      </c>
      <c r="D504" s="6" t="s">
        <v>18</v>
      </c>
      <c r="E504" s="6" t="s">
        <v>16</v>
      </c>
      <c r="F504" s="7">
        <v>39</v>
      </c>
      <c r="G504" s="7">
        <v>1</v>
      </c>
      <c r="H504" s="8">
        <v>0</v>
      </c>
      <c r="I504" s="7">
        <v>2</v>
      </c>
      <c r="J504" s="7">
        <v>0</v>
      </c>
      <c r="K504" s="7">
        <v>0</v>
      </c>
      <c r="L504" s="9">
        <v>117834.91</v>
      </c>
      <c r="M504" s="7">
        <v>0</v>
      </c>
    </row>
    <row r="505" spans="1:13" x14ac:dyDescent="0.3">
      <c r="A505" s="7">
        <v>15583725</v>
      </c>
      <c r="B505" s="6" t="s">
        <v>529</v>
      </c>
      <c r="C505" s="7">
        <v>682</v>
      </c>
      <c r="D505" s="6" t="s">
        <v>15</v>
      </c>
      <c r="E505" s="6" t="s">
        <v>23</v>
      </c>
      <c r="F505" s="7">
        <v>48</v>
      </c>
      <c r="G505" s="7">
        <v>1</v>
      </c>
      <c r="H505" s="8">
        <v>138778.15</v>
      </c>
      <c r="I505" s="7">
        <v>1</v>
      </c>
      <c r="J505" s="7">
        <v>0</v>
      </c>
      <c r="K505" s="7">
        <v>1</v>
      </c>
      <c r="L505" s="9">
        <v>168840.23</v>
      </c>
      <c r="M505" s="7">
        <v>0</v>
      </c>
    </row>
    <row r="506" spans="1:13" x14ac:dyDescent="0.3">
      <c r="A506" s="7">
        <v>15588350</v>
      </c>
      <c r="B506" s="6" t="s">
        <v>222</v>
      </c>
      <c r="C506" s="7">
        <v>744</v>
      </c>
      <c r="D506" s="6" t="s">
        <v>15</v>
      </c>
      <c r="E506" s="6" t="s">
        <v>16</v>
      </c>
      <c r="F506" s="7">
        <v>43</v>
      </c>
      <c r="G506" s="7">
        <v>10</v>
      </c>
      <c r="H506" s="8">
        <v>147832.15</v>
      </c>
      <c r="I506" s="7">
        <v>1</v>
      </c>
      <c r="J506" s="7">
        <v>0</v>
      </c>
      <c r="K506" s="7">
        <v>1</v>
      </c>
      <c r="L506" s="9">
        <v>24234.11</v>
      </c>
      <c r="M506" s="7">
        <v>0</v>
      </c>
    </row>
    <row r="507" spans="1:13" x14ac:dyDescent="0.3">
      <c r="A507" s="7">
        <v>15798398</v>
      </c>
      <c r="B507" s="6" t="s">
        <v>530</v>
      </c>
      <c r="C507" s="7">
        <v>785</v>
      </c>
      <c r="D507" s="6" t="s">
        <v>15</v>
      </c>
      <c r="E507" s="6" t="s">
        <v>16</v>
      </c>
      <c r="F507" s="7">
        <v>36</v>
      </c>
      <c r="G507" s="7">
        <v>4</v>
      </c>
      <c r="H507" s="8">
        <v>135438.39999999999</v>
      </c>
      <c r="I507" s="7">
        <v>1</v>
      </c>
      <c r="J507" s="7">
        <v>0</v>
      </c>
      <c r="K507" s="7">
        <v>0</v>
      </c>
      <c r="L507" s="9">
        <v>190627.01</v>
      </c>
      <c r="M507" s="7">
        <v>0</v>
      </c>
    </row>
    <row r="508" spans="1:13" x14ac:dyDescent="0.3">
      <c r="A508" s="7">
        <v>15580684</v>
      </c>
      <c r="B508" s="6" t="s">
        <v>531</v>
      </c>
      <c r="C508" s="7">
        <v>706</v>
      </c>
      <c r="D508" s="6" t="s">
        <v>15</v>
      </c>
      <c r="E508" s="6" t="s">
        <v>16</v>
      </c>
      <c r="F508" s="7">
        <v>29</v>
      </c>
      <c r="G508" s="7">
        <v>5</v>
      </c>
      <c r="H508" s="8">
        <v>112564.62</v>
      </c>
      <c r="I508" s="7">
        <v>1</v>
      </c>
      <c r="J508" s="7">
        <v>1</v>
      </c>
      <c r="K508" s="7">
        <v>0</v>
      </c>
      <c r="L508" s="9">
        <v>42334.38</v>
      </c>
      <c r="M508" s="7">
        <v>0</v>
      </c>
    </row>
    <row r="509" spans="1:13" ht="28.8" x14ac:dyDescent="0.3">
      <c r="A509" s="7">
        <v>15809663</v>
      </c>
      <c r="B509" s="6" t="s">
        <v>532</v>
      </c>
      <c r="C509" s="7">
        <v>583</v>
      </c>
      <c r="D509" s="6" t="s">
        <v>15</v>
      </c>
      <c r="E509" s="6" t="s">
        <v>16</v>
      </c>
      <c r="F509" s="7">
        <v>27</v>
      </c>
      <c r="G509" s="7">
        <v>1</v>
      </c>
      <c r="H509" s="8">
        <v>125406.58</v>
      </c>
      <c r="I509" s="7">
        <v>1</v>
      </c>
      <c r="J509" s="7">
        <v>1</v>
      </c>
      <c r="K509" s="7">
        <v>1</v>
      </c>
      <c r="L509" s="9">
        <v>110784.42</v>
      </c>
      <c r="M509" s="7">
        <v>0</v>
      </c>
    </row>
    <row r="510" spans="1:13" x14ac:dyDescent="0.3">
      <c r="A510" s="7">
        <v>15730830</v>
      </c>
      <c r="B510" s="6" t="s">
        <v>536</v>
      </c>
      <c r="C510" s="7">
        <v>752</v>
      </c>
      <c r="D510" s="6" t="s">
        <v>15</v>
      </c>
      <c r="E510" s="6" t="s">
        <v>16</v>
      </c>
      <c r="F510" s="7">
        <v>30</v>
      </c>
      <c r="G510" s="7">
        <v>3</v>
      </c>
      <c r="H510" s="8">
        <v>0</v>
      </c>
      <c r="I510" s="7">
        <v>2</v>
      </c>
      <c r="J510" s="7">
        <v>1</v>
      </c>
      <c r="K510" s="7">
        <v>1</v>
      </c>
      <c r="L510" s="9">
        <v>104991.28</v>
      </c>
      <c r="M510" s="7">
        <v>0</v>
      </c>
    </row>
    <row r="511" spans="1:13" ht="28.8" x14ac:dyDescent="0.3">
      <c r="A511" s="7">
        <v>15805112</v>
      </c>
      <c r="B511" s="6" t="s">
        <v>537</v>
      </c>
      <c r="C511" s="7">
        <v>578</v>
      </c>
      <c r="D511" s="6" t="s">
        <v>15</v>
      </c>
      <c r="E511" s="6" t="s">
        <v>23</v>
      </c>
      <c r="F511" s="7">
        <v>38</v>
      </c>
      <c r="G511" s="7">
        <v>7</v>
      </c>
      <c r="H511" s="8">
        <v>82259.289999999994</v>
      </c>
      <c r="I511" s="7">
        <v>1</v>
      </c>
      <c r="J511" s="7">
        <v>1</v>
      </c>
      <c r="K511" s="7">
        <v>0</v>
      </c>
      <c r="L511" s="9">
        <v>8996.9699999999993</v>
      </c>
      <c r="M511" s="7">
        <v>0</v>
      </c>
    </row>
    <row r="512" spans="1:13" ht="28.8" x14ac:dyDescent="0.3">
      <c r="A512" s="7">
        <v>15633064</v>
      </c>
      <c r="B512" s="6" t="s">
        <v>538</v>
      </c>
      <c r="C512" s="7">
        <v>438</v>
      </c>
      <c r="D512" s="6" t="s">
        <v>15</v>
      </c>
      <c r="E512" s="6" t="s">
        <v>16</v>
      </c>
      <c r="F512" s="7">
        <v>36</v>
      </c>
      <c r="G512" s="7">
        <v>4</v>
      </c>
      <c r="H512" s="8">
        <v>0</v>
      </c>
      <c r="I512" s="7">
        <v>2</v>
      </c>
      <c r="J512" s="7">
        <v>1</v>
      </c>
      <c r="K512" s="7">
        <v>0</v>
      </c>
      <c r="L512" s="9">
        <v>64420.5</v>
      </c>
      <c r="M512" s="7">
        <v>0</v>
      </c>
    </row>
    <row r="513" spans="1:13" x14ac:dyDescent="0.3">
      <c r="A513" s="7">
        <v>15703119</v>
      </c>
      <c r="B513" s="6" t="s">
        <v>539</v>
      </c>
      <c r="C513" s="7">
        <v>652</v>
      </c>
      <c r="D513" s="6" t="s">
        <v>15</v>
      </c>
      <c r="E513" s="6" t="s">
        <v>23</v>
      </c>
      <c r="F513" s="7">
        <v>38</v>
      </c>
      <c r="G513" s="7">
        <v>6</v>
      </c>
      <c r="H513" s="8">
        <v>0</v>
      </c>
      <c r="I513" s="7">
        <v>2</v>
      </c>
      <c r="J513" s="7">
        <v>1</v>
      </c>
      <c r="K513" s="7">
        <v>1</v>
      </c>
      <c r="L513" s="9">
        <v>145700.22</v>
      </c>
      <c r="M513" s="7">
        <v>0</v>
      </c>
    </row>
    <row r="514" spans="1:13" x14ac:dyDescent="0.3">
      <c r="A514" s="7">
        <v>15730447</v>
      </c>
      <c r="B514" s="6" t="s">
        <v>540</v>
      </c>
      <c r="C514" s="7">
        <v>629</v>
      </c>
      <c r="D514" s="6" t="s">
        <v>15</v>
      </c>
      <c r="E514" s="6" t="s">
        <v>16</v>
      </c>
      <c r="F514" s="7">
        <v>49</v>
      </c>
      <c r="G514" s="7">
        <v>4</v>
      </c>
      <c r="H514" s="8">
        <v>0</v>
      </c>
      <c r="I514" s="7">
        <v>2</v>
      </c>
      <c r="J514" s="7">
        <v>1</v>
      </c>
      <c r="K514" s="7">
        <v>1</v>
      </c>
      <c r="L514" s="9">
        <v>196335.48</v>
      </c>
      <c r="M514" s="7">
        <v>0</v>
      </c>
    </row>
    <row r="515" spans="1:13" x14ac:dyDescent="0.3">
      <c r="A515" s="7">
        <v>15813850</v>
      </c>
      <c r="B515" s="6" t="s">
        <v>541</v>
      </c>
      <c r="C515" s="7">
        <v>720</v>
      </c>
      <c r="D515" s="6" t="s">
        <v>15</v>
      </c>
      <c r="E515" s="6" t="s">
        <v>23</v>
      </c>
      <c r="F515" s="7">
        <v>52</v>
      </c>
      <c r="G515" s="7">
        <v>7</v>
      </c>
      <c r="H515" s="8">
        <v>0</v>
      </c>
      <c r="I515" s="7">
        <v>1</v>
      </c>
      <c r="J515" s="7">
        <v>1</v>
      </c>
      <c r="K515" s="7">
        <v>1</v>
      </c>
      <c r="L515" s="9">
        <v>14781.12</v>
      </c>
      <c r="M515" s="7">
        <v>0</v>
      </c>
    </row>
    <row r="516" spans="1:13" x14ac:dyDescent="0.3">
      <c r="A516" s="7">
        <v>15711889</v>
      </c>
      <c r="B516" s="6" t="s">
        <v>542</v>
      </c>
      <c r="C516" s="7">
        <v>668</v>
      </c>
      <c r="D516" s="6" t="s">
        <v>15</v>
      </c>
      <c r="E516" s="6" t="s">
        <v>23</v>
      </c>
      <c r="F516" s="7">
        <v>42</v>
      </c>
      <c r="G516" s="7">
        <v>3</v>
      </c>
      <c r="H516" s="8">
        <v>150461.07</v>
      </c>
      <c r="I516" s="7">
        <v>1</v>
      </c>
      <c r="J516" s="7">
        <v>1</v>
      </c>
      <c r="K516" s="7">
        <v>0</v>
      </c>
      <c r="L516" s="9">
        <v>108139.23</v>
      </c>
      <c r="M516" s="7">
        <v>0</v>
      </c>
    </row>
    <row r="517" spans="1:13" ht="28.8" x14ac:dyDescent="0.3">
      <c r="A517" s="7">
        <v>15751710</v>
      </c>
      <c r="B517" s="6" t="s">
        <v>208</v>
      </c>
      <c r="C517" s="7">
        <v>729</v>
      </c>
      <c r="D517" s="6" t="s">
        <v>18</v>
      </c>
      <c r="E517" s="6" t="s">
        <v>23</v>
      </c>
      <c r="F517" s="7">
        <v>31</v>
      </c>
      <c r="G517" s="7">
        <v>8</v>
      </c>
      <c r="H517" s="8">
        <v>164870.81</v>
      </c>
      <c r="I517" s="7">
        <v>2</v>
      </c>
      <c r="J517" s="7">
        <v>1</v>
      </c>
      <c r="K517" s="7">
        <v>1</v>
      </c>
      <c r="L517" s="9">
        <v>9567.39</v>
      </c>
      <c r="M517" s="7">
        <v>0</v>
      </c>
    </row>
    <row r="518" spans="1:13" x14ac:dyDescent="0.3">
      <c r="A518" s="7">
        <v>15692926</v>
      </c>
      <c r="B518" s="6" t="s">
        <v>271</v>
      </c>
      <c r="C518" s="7">
        <v>498</v>
      </c>
      <c r="D518" s="6" t="s">
        <v>26</v>
      </c>
      <c r="E518" s="6" t="s">
        <v>23</v>
      </c>
      <c r="F518" s="7">
        <v>25</v>
      </c>
      <c r="G518" s="7">
        <v>8</v>
      </c>
      <c r="H518" s="8">
        <v>121702.73</v>
      </c>
      <c r="I518" s="7">
        <v>1</v>
      </c>
      <c r="J518" s="7">
        <v>1</v>
      </c>
      <c r="K518" s="7">
        <v>1</v>
      </c>
      <c r="L518" s="9">
        <v>132210.49</v>
      </c>
      <c r="M518" s="7">
        <v>0</v>
      </c>
    </row>
    <row r="519" spans="1:13" ht="28.8" x14ac:dyDescent="0.3">
      <c r="A519" s="7">
        <v>15813741</v>
      </c>
      <c r="B519" s="6" t="s">
        <v>281</v>
      </c>
      <c r="C519" s="7">
        <v>549</v>
      </c>
      <c r="D519" s="6" t="s">
        <v>18</v>
      </c>
      <c r="E519" s="6" t="s">
        <v>23</v>
      </c>
      <c r="F519" s="7">
        <v>25</v>
      </c>
      <c r="G519" s="7">
        <v>6</v>
      </c>
      <c r="H519" s="8">
        <v>193858.2</v>
      </c>
      <c r="I519" s="7">
        <v>1</v>
      </c>
      <c r="J519" s="7">
        <v>0</v>
      </c>
      <c r="K519" s="7">
        <v>1</v>
      </c>
      <c r="L519" s="9">
        <v>21600.11</v>
      </c>
      <c r="M519" s="7">
        <v>0</v>
      </c>
    </row>
    <row r="520" spans="1:13" x14ac:dyDescent="0.3">
      <c r="A520" s="7">
        <v>15698474</v>
      </c>
      <c r="B520" s="6" t="s">
        <v>543</v>
      </c>
      <c r="C520" s="7">
        <v>601</v>
      </c>
      <c r="D520" s="6" t="s">
        <v>26</v>
      </c>
      <c r="E520" s="6" t="s">
        <v>16</v>
      </c>
      <c r="F520" s="7">
        <v>54</v>
      </c>
      <c r="G520" s="7">
        <v>1</v>
      </c>
      <c r="H520" s="8">
        <v>131039.97</v>
      </c>
      <c r="I520" s="7">
        <v>2</v>
      </c>
      <c r="J520" s="7">
        <v>1</v>
      </c>
      <c r="K520" s="7">
        <v>1</v>
      </c>
      <c r="L520" s="9">
        <v>199661.5</v>
      </c>
      <c r="M520" s="7">
        <v>0</v>
      </c>
    </row>
    <row r="521" spans="1:13" x14ac:dyDescent="0.3">
      <c r="A521" s="7">
        <v>15568595</v>
      </c>
      <c r="B521" s="6" t="s">
        <v>544</v>
      </c>
      <c r="C521" s="7">
        <v>544</v>
      </c>
      <c r="D521" s="6" t="s">
        <v>15</v>
      </c>
      <c r="E521" s="6" t="s">
        <v>23</v>
      </c>
      <c r="F521" s="7">
        <v>64</v>
      </c>
      <c r="G521" s="7">
        <v>9</v>
      </c>
      <c r="H521" s="8">
        <v>113829.45</v>
      </c>
      <c r="I521" s="7">
        <v>1</v>
      </c>
      <c r="J521" s="7">
        <v>1</v>
      </c>
      <c r="K521" s="7">
        <v>1</v>
      </c>
      <c r="L521" s="9">
        <v>124341.49</v>
      </c>
      <c r="M521" s="7">
        <v>0</v>
      </c>
    </row>
    <row r="522" spans="1:13" x14ac:dyDescent="0.3">
      <c r="A522" s="7">
        <v>15603065</v>
      </c>
      <c r="B522" s="6" t="s">
        <v>545</v>
      </c>
      <c r="C522" s="7">
        <v>751</v>
      </c>
      <c r="D522" s="6" t="s">
        <v>15</v>
      </c>
      <c r="E522" s="6" t="s">
        <v>16</v>
      </c>
      <c r="F522" s="7">
        <v>30</v>
      </c>
      <c r="G522" s="7">
        <v>6</v>
      </c>
      <c r="H522" s="8">
        <v>0</v>
      </c>
      <c r="I522" s="7">
        <v>2</v>
      </c>
      <c r="J522" s="7">
        <v>1</v>
      </c>
      <c r="K522" s="7">
        <v>0</v>
      </c>
      <c r="L522" s="9">
        <v>15766.1</v>
      </c>
      <c r="M522" s="7">
        <v>0</v>
      </c>
    </row>
    <row r="523" spans="1:13" ht="28.8" x14ac:dyDescent="0.3">
      <c r="A523" s="7">
        <v>15592937</v>
      </c>
      <c r="B523" s="6" t="s">
        <v>546</v>
      </c>
      <c r="C523" s="7">
        <v>632</v>
      </c>
      <c r="D523" s="6" t="s">
        <v>26</v>
      </c>
      <c r="E523" s="6" t="s">
        <v>16</v>
      </c>
      <c r="F523" s="7">
        <v>41</v>
      </c>
      <c r="G523" s="7">
        <v>3</v>
      </c>
      <c r="H523" s="8">
        <v>81877.38</v>
      </c>
      <c r="I523" s="7">
        <v>1</v>
      </c>
      <c r="J523" s="7">
        <v>1</v>
      </c>
      <c r="K523" s="7">
        <v>1</v>
      </c>
      <c r="L523" s="9">
        <v>33642.21</v>
      </c>
      <c r="M523" s="7">
        <v>0</v>
      </c>
    </row>
    <row r="524" spans="1:13" x14ac:dyDescent="0.3">
      <c r="A524" s="7">
        <v>15699637</v>
      </c>
      <c r="B524" s="6" t="s">
        <v>547</v>
      </c>
      <c r="C524" s="7">
        <v>694</v>
      </c>
      <c r="D524" s="6" t="s">
        <v>18</v>
      </c>
      <c r="E524" s="6" t="s">
        <v>23</v>
      </c>
      <c r="F524" s="7">
        <v>57</v>
      </c>
      <c r="G524" s="7">
        <v>8</v>
      </c>
      <c r="H524" s="8">
        <v>116326.07</v>
      </c>
      <c r="I524" s="7">
        <v>1</v>
      </c>
      <c r="J524" s="7">
        <v>1</v>
      </c>
      <c r="K524" s="7">
        <v>1</v>
      </c>
      <c r="L524" s="9">
        <v>117704.65</v>
      </c>
      <c r="M524" s="7">
        <v>0</v>
      </c>
    </row>
    <row r="525" spans="1:13" x14ac:dyDescent="0.3">
      <c r="A525" s="7">
        <v>15667215</v>
      </c>
      <c r="B525" s="6" t="s">
        <v>548</v>
      </c>
      <c r="C525" s="7">
        <v>678</v>
      </c>
      <c r="D525" s="6" t="s">
        <v>15</v>
      </c>
      <c r="E525" s="6" t="s">
        <v>23</v>
      </c>
      <c r="F525" s="7">
        <v>31</v>
      </c>
      <c r="G525" s="7">
        <v>2</v>
      </c>
      <c r="H525" s="8">
        <v>0</v>
      </c>
      <c r="I525" s="7">
        <v>2</v>
      </c>
      <c r="J525" s="7">
        <v>1</v>
      </c>
      <c r="K525" s="7">
        <v>1</v>
      </c>
      <c r="L525" s="9">
        <v>58803.28</v>
      </c>
      <c r="M525" s="7">
        <v>0</v>
      </c>
    </row>
    <row r="526" spans="1:13" x14ac:dyDescent="0.3">
      <c r="A526" s="7">
        <v>15788659</v>
      </c>
      <c r="B526" s="6" t="s">
        <v>549</v>
      </c>
      <c r="C526" s="7">
        <v>695</v>
      </c>
      <c r="D526" s="6" t="s">
        <v>15</v>
      </c>
      <c r="E526" s="6" t="s">
        <v>23</v>
      </c>
      <c r="F526" s="7">
        <v>46</v>
      </c>
      <c r="G526" s="7">
        <v>4</v>
      </c>
      <c r="H526" s="8">
        <v>0</v>
      </c>
      <c r="I526" s="7">
        <v>2</v>
      </c>
      <c r="J526" s="7">
        <v>1</v>
      </c>
      <c r="K526" s="7">
        <v>1</v>
      </c>
      <c r="L526" s="9">
        <v>137537.22</v>
      </c>
      <c r="M526" s="7">
        <v>0</v>
      </c>
    </row>
    <row r="527" spans="1:13" x14ac:dyDescent="0.3">
      <c r="A527" s="7">
        <v>15763218</v>
      </c>
      <c r="B527" s="6" t="s">
        <v>550</v>
      </c>
      <c r="C527" s="7">
        <v>661</v>
      </c>
      <c r="D527" s="6" t="s">
        <v>15</v>
      </c>
      <c r="E527" s="6" t="s">
        <v>16</v>
      </c>
      <c r="F527" s="7">
        <v>41</v>
      </c>
      <c r="G527" s="7">
        <v>1</v>
      </c>
      <c r="H527" s="8">
        <v>0</v>
      </c>
      <c r="I527" s="7">
        <v>2</v>
      </c>
      <c r="J527" s="7">
        <v>0</v>
      </c>
      <c r="K527" s="7">
        <v>1</v>
      </c>
      <c r="L527" s="9">
        <v>131300.68</v>
      </c>
      <c r="M527" s="7">
        <v>0</v>
      </c>
    </row>
    <row r="528" spans="1:13" ht="28.8" x14ac:dyDescent="0.3">
      <c r="A528" s="7">
        <v>15645772</v>
      </c>
      <c r="B528" s="6" t="s">
        <v>196</v>
      </c>
      <c r="C528" s="7">
        <v>661</v>
      </c>
      <c r="D528" s="6" t="s">
        <v>15</v>
      </c>
      <c r="E528" s="6" t="s">
        <v>23</v>
      </c>
      <c r="F528" s="7">
        <v>33</v>
      </c>
      <c r="G528" s="7">
        <v>9</v>
      </c>
      <c r="H528" s="8">
        <v>0</v>
      </c>
      <c r="I528" s="7">
        <v>2</v>
      </c>
      <c r="J528" s="7">
        <v>1</v>
      </c>
      <c r="K528" s="7">
        <v>1</v>
      </c>
      <c r="L528" s="9">
        <v>84174.81</v>
      </c>
      <c r="M528" s="7">
        <v>0</v>
      </c>
    </row>
    <row r="529" spans="1:13" x14ac:dyDescent="0.3">
      <c r="A529" s="7">
        <v>15725511</v>
      </c>
      <c r="B529" s="6" t="s">
        <v>93</v>
      </c>
      <c r="C529" s="7">
        <v>559</v>
      </c>
      <c r="D529" s="6" t="s">
        <v>15</v>
      </c>
      <c r="E529" s="6" t="s">
        <v>16</v>
      </c>
      <c r="F529" s="7">
        <v>31</v>
      </c>
      <c r="G529" s="7">
        <v>3</v>
      </c>
      <c r="H529" s="8">
        <v>127070.73</v>
      </c>
      <c r="I529" s="7">
        <v>1</v>
      </c>
      <c r="J529" s="7">
        <v>0</v>
      </c>
      <c r="K529" s="7">
        <v>1</v>
      </c>
      <c r="L529" s="9">
        <v>160941.78</v>
      </c>
      <c r="M529" s="7">
        <v>0</v>
      </c>
    </row>
    <row r="530" spans="1:13" ht="28.8" x14ac:dyDescent="0.3">
      <c r="A530" s="7">
        <v>15575024</v>
      </c>
      <c r="B530" s="6" t="s">
        <v>551</v>
      </c>
      <c r="C530" s="7">
        <v>503</v>
      </c>
      <c r="D530" s="6" t="s">
        <v>15</v>
      </c>
      <c r="E530" s="6" t="s">
        <v>23</v>
      </c>
      <c r="F530" s="7">
        <v>29</v>
      </c>
      <c r="G530" s="7">
        <v>3</v>
      </c>
      <c r="H530" s="8">
        <v>0</v>
      </c>
      <c r="I530" s="7">
        <v>2</v>
      </c>
      <c r="J530" s="7">
        <v>1</v>
      </c>
      <c r="K530" s="7">
        <v>1</v>
      </c>
      <c r="L530" s="9">
        <v>143954.99</v>
      </c>
      <c r="M530" s="7">
        <v>0</v>
      </c>
    </row>
    <row r="531" spans="1:13" x14ac:dyDescent="0.3">
      <c r="A531" s="7">
        <v>15640825</v>
      </c>
      <c r="B531" s="6" t="s">
        <v>552</v>
      </c>
      <c r="C531" s="7">
        <v>695</v>
      </c>
      <c r="D531" s="6" t="s">
        <v>18</v>
      </c>
      <c r="E531" s="6" t="s">
        <v>23</v>
      </c>
      <c r="F531" s="7">
        <v>46</v>
      </c>
      <c r="G531" s="7">
        <v>3</v>
      </c>
      <c r="H531" s="8">
        <v>122549.64</v>
      </c>
      <c r="I531" s="7">
        <v>1</v>
      </c>
      <c r="J531" s="7">
        <v>1</v>
      </c>
      <c r="K531" s="7">
        <v>1</v>
      </c>
      <c r="L531" s="9">
        <v>56297.85</v>
      </c>
      <c r="M531" s="7">
        <v>0</v>
      </c>
    </row>
    <row r="532" spans="1:13" x14ac:dyDescent="0.3">
      <c r="A532" s="7">
        <v>15662397</v>
      </c>
      <c r="B532" s="6" t="s">
        <v>553</v>
      </c>
      <c r="C532" s="7">
        <v>640</v>
      </c>
      <c r="D532" s="6" t="s">
        <v>15</v>
      </c>
      <c r="E532" s="6" t="s">
        <v>16</v>
      </c>
      <c r="F532" s="7">
        <v>42</v>
      </c>
      <c r="G532" s="7">
        <v>5</v>
      </c>
      <c r="H532" s="8">
        <v>176099.13</v>
      </c>
      <c r="I532" s="7">
        <v>1</v>
      </c>
      <c r="J532" s="7">
        <v>1</v>
      </c>
      <c r="K532" s="7">
        <v>1</v>
      </c>
      <c r="L532" s="9">
        <v>8404.73</v>
      </c>
      <c r="M532" s="7">
        <v>0</v>
      </c>
    </row>
    <row r="533" spans="1:13" x14ac:dyDescent="0.3">
      <c r="A533" s="7">
        <v>15576368</v>
      </c>
      <c r="B533" s="6" t="s">
        <v>554</v>
      </c>
      <c r="C533" s="7">
        <v>624</v>
      </c>
      <c r="D533" s="6" t="s">
        <v>26</v>
      </c>
      <c r="E533" s="6" t="s">
        <v>16</v>
      </c>
      <c r="F533" s="7">
        <v>48</v>
      </c>
      <c r="G533" s="7">
        <v>3</v>
      </c>
      <c r="H533" s="8">
        <v>122388.38</v>
      </c>
      <c r="I533" s="7">
        <v>2</v>
      </c>
      <c r="J533" s="7">
        <v>0</v>
      </c>
      <c r="K533" s="7">
        <v>0</v>
      </c>
      <c r="L533" s="9">
        <v>30020.09</v>
      </c>
      <c r="M533" s="7">
        <v>0</v>
      </c>
    </row>
    <row r="534" spans="1:13" x14ac:dyDescent="0.3">
      <c r="A534" s="7">
        <v>15674991</v>
      </c>
      <c r="B534" s="6" t="s">
        <v>555</v>
      </c>
      <c r="C534" s="7">
        <v>667</v>
      </c>
      <c r="D534" s="6" t="s">
        <v>15</v>
      </c>
      <c r="E534" s="6" t="s">
        <v>23</v>
      </c>
      <c r="F534" s="7">
        <v>42</v>
      </c>
      <c r="G534" s="7">
        <v>9</v>
      </c>
      <c r="H534" s="8">
        <v>0</v>
      </c>
      <c r="I534" s="7">
        <v>2</v>
      </c>
      <c r="J534" s="7">
        <v>0</v>
      </c>
      <c r="K534" s="7">
        <v>1</v>
      </c>
      <c r="L534" s="9">
        <v>58137.42</v>
      </c>
      <c r="M534" s="7">
        <v>0</v>
      </c>
    </row>
    <row r="535" spans="1:13" x14ac:dyDescent="0.3">
      <c r="A535" s="7">
        <v>15721024</v>
      </c>
      <c r="B535" s="6" t="s">
        <v>556</v>
      </c>
      <c r="C535" s="7">
        <v>642</v>
      </c>
      <c r="D535" s="6" t="s">
        <v>15</v>
      </c>
      <c r="E535" s="6" t="s">
        <v>23</v>
      </c>
      <c r="F535" s="7">
        <v>26</v>
      </c>
      <c r="G535" s="7">
        <v>0</v>
      </c>
      <c r="H535" s="8">
        <v>0</v>
      </c>
      <c r="I535" s="7">
        <v>1</v>
      </c>
      <c r="J535" s="7">
        <v>0</v>
      </c>
      <c r="K535" s="7">
        <v>0</v>
      </c>
      <c r="L535" s="9">
        <v>47472.68</v>
      </c>
      <c r="M535" s="7">
        <v>0</v>
      </c>
    </row>
    <row r="536" spans="1:13" ht="28.8" x14ac:dyDescent="0.3">
      <c r="A536" s="7">
        <v>15745621</v>
      </c>
      <c r="B536" s="6" t="s">
        <v>557</v>
      </c>
      <c r="C536" s="7">
        <v>640</v>
      </c>
      <c r="D536" s="6" t="s">
        <v>18</v>
      </c>
      <c r="E536" s="6" t="s">
        <v>16</v>
      </c>
      <c r="F536" s="7">
        <v>39</v>
      </c>
      <c r="G536" s="7">
        <v>6</v>
      </c>
      <c r="H536" s="8">
        <v>118879.35</v>
      </c>
      <c r="I536" s="7">
        <v>2</v>
      </c>
      <c r="J536" s="7">
        <v>1</v>
      </c>
      <c r="K536" s="7">
        <v>1</v>
      </c>
      <c r="L536" s="9">
        <v>19131.71</v>
      </c>
      <c r="M536" s="7">
        <v>0</v>
      </c>
    </row>
    <row r="537" spans="1:13" x14ac:dyDescent="0.3">
      <c r="A537" s="7">
        <v>15642394</v>
      </c>
      <c r="B537" s="6" t="s">
        <v>27</v>
      </c>
      <c r="C537" s="7">
        <v>529</v>
      </c>
      <c r="D537" s="6" t="s">
        <v>18</v>
      </c>
      <c r="E537" s="6" t="s">
        <v>23</v>
      </c>
      <c r="F537" s="7">
        <v>35</v>
      </c>
      <c r="G537" s="7">
        <v>5</v>
      </c>
      <c r="H537" s="8">
        <v>0</v>
      </c>
      <c r="I537" s="7">
        <v>2</v>
      </c>
      <c r="J537" s="7">
        <v>1</v>
      </c>
      <c r="K537" s="7">
        <v>1</v>
      </c>
      <c r="L537" s="9">
        <v>187288.5</v>
      </c>
      <c r="M537" s="7">
        <v>0</v>
      </c>
    </row>
    <row r="538" spans="1:13" x14ac:dyDescent="0.3">
      <c r="A538" s="7">
        <v>15754605</v>
      </c>
      <c r="B538" s="6" t="s">
        <v>558</v>
      </c>
      <c r="C538" s="7">
        <v>563</v>
      </c>
      <c r="D538" s="6" t="s">
        <v>15</v>
      </c>
      <c r="E538" s="6" t="s">
        <v>16</v>
      </c>
      <c r="F538" s="7">
        <v>39</v>
      </c>
      <c r="G538" s="7">
        <v>5</v>
      </c>
      <c r="H538" s="8">
        <v>0</v>
      </c>
      <c r="I538" s="7">
        <v>2</v>
      </c>
      <c r="J538" s="7">
        <v>1</v>
      </c>
      <c r="K538" s="7">
        <v>1</v>
      </c>
      <c r="L538" s="9">
        <v>17603.810000000001</v>
      </c>
      <c r="M538" s="7">
        <v>0</v>
      </c>
    </row>
    <row r="539" spans="1:13" x14ac:dyDescent="0.3">
      <c r="A539" s="7">
        <v>15607040</v>
      </c>
      <c r="B539" s="6" t="s">
        <v>559</v>
      </c>
      <c r="C539" s="7">
        <v>593</v>
      </c>
      <c r="D539" s="6" t="s">
        <v>18</v>
      </c>
      <c r="E539" s="6" t="s">
        <v>16</v>
      </c>
      <c r="F539" s="7">
        <v>39</v>
      </c>
      <c r="G539" s="7">
        <v>4</v>
      </c>
      <c r="H539" s="8">
        <v>88736.44</v>
      </c>
      <c r="I539" s="7">
        <v>2</v>
      </c>
      <c r="J539" s="7">
        <v>1</v>
      </c>
      <c r="K539" s="7">
        <v>0</v>
      </c>
      <c r="L539" s="9">
        <v>67020.03</v>
      </c>
      <c r="M539" s="7">
        <v>0</v>
      </c>
    </row>
    <row r="540" spans="1:13" x14ac:dyDescent="0.3">
      <c r="A540" s="7">
        <v>15810978</v>
      </c>
      <c r="B540" s="6" t="s">
        <v>561</v>
      </c>
      <c r="C540" s="7">
        <v>788</v>
      </c>
      <c r="D540" s="6" t="s">
        <v>18</v>
      </c>
      <c r="E540" s="6" t="s">
        <v>16</v>
      </c>
      <c r="F540" s="7">
        <v>39</v>
      </c>
      <c r="G540" s="7">
        <v>1</v>
      </c>
      <c r="H540" s="8">
        <v>0</v>
      </c>
      <c r="I540" s="7">
        <v>2</v>
      </c>
      <c r="J540" s="7">
        <v>1</v>
      </c>
      <c r="K540" s="7">
        <v>1</v>
      </c>
      <c r="L540" s="9">
        <v>41610.620000000003</v>
      </c>
      <c r="M540" s="7">
        <v>0</v>
      </c>
    </row>
    <row r="541" spans="1:13" x14ac:dyDescent="0.3">
      <c r="A541" s="7">
        <v>15668886</v>
      </c>
      <c r="B541" s="6" t="s">
        <v>562</v>
      </c>
      <c r="C541" s="7">
        <v>684</v>
      </c>
      <c r="D541" s="6" t="s">
        <v>18</v>
      </c>
      <c r="E541" s="6" t="s">
        <v>16</v>
      </c>
      <c r="F541" s="7">
        <v>39</v>
      </c>
      <c r="G541" s="7">
        <v>3</v>
      </c>
      <c r="H541" s="8">
        <v>0</v>
      </c>
      <c r="I541" s="7">
        <v>2</v>
      </c>
      <c r="J541" s="7">
        <v>1</v>
      </c>
      <c r="K541" s="7">
        <v>0</v>
      </c>
      <c r="L541" s="9">
        <v>44255.65</v>
      </c>
      <c r="M541" s="7">
        <v>0</v>
      </c>
    </row>
    <row r="542" spans="1:13" x14ac:dyDescent="0.3">
      <c r="A542" s="7">
        <v>15780804</v>
      </c>
      <c r="B542" s="6" t="s">
        <v>563</v>
      </c>
      <c r="C542" s="7">
        <v>482</v>
      </c>
      <c r="D542" s="6" t="s">
        <v>15</v>
      </c>
      <c r="E542" s="6" t="s">
        <v>23</v>
      </c>
      <c r="F542" s="7">
        <v>55</v>
      </c>
      <c r="G542" s="7">
        <v>5</v>
      </c>
      <c r="H542" s="8">
        <v>97318.25</v>
      </c>
      <c r="I542" s="7">
        <v>1</v>
      </c>
      <c r="J542" s="7">
        <v>0</v>
      </c>
      <c r="K542" s="7">
        <v>1</v>
      </c>
      <c r="L542" s="9">
        <v>78416.14</v>
      </c>
      <c r="M542" s="7">
        <v>0</v>
      </c>
    </row>
    <row r="543" spans="1:13" ht="28.8" x14ac:dyDescent="0.3">
      <c r="A543" s="7">
        <v>15613880</v>
      </c>
      <c r="B543" s="6" t="s">
        <v>564</v>
      </c>
      <c r="C543" s="7">
        <v>591</v>
      </c>
      <c r="D543" s="6" t="s">
        <v>18</v>
      </c>
      <c r="E543" s="6" t="s">
        <v>23</v>
      </c>
      <c r="F543" s="7">
        <v>58</v>
      </c>
      <c r="G543" s="7">
        <v>5</v>
      </c>
      <c r="H543" s="8">
        <v>128468.69</v>
      </c>
      <c r="I543" s="7">
        <v>1</v>
      </c>
      <c r="J543" s="7">
        <v>0</v>
      </c>
      <c r="K543" s="7">
        <v>1</v>
      </c>
      <c r="L543" s="9">
        <v>137254.54999999999</v>
      </c>
      <c r="M543" s="7">
        <v>0</v>
      </c>
    </row>
    <row r="544" spans="1:13" x14ac:dyDescent="0.3">
      <c r="A544" s="7">
        <v>15775238</v>
      </c>
      <c r="B544" s="6" t="s">
        <v>565</v>
      </c>
      <c r="C544" s="7">
        <v>651</v>
      </c>
      <c r="D544" s="6" t="s">
        <v>26</v>
      </c>
      <c r="E544" s="6" t="s">
        <v>16</v>
      </c>
      <c r="F544" s="7">
        <v>41</v>
      </c>
      <c r="G544" s="7">
        <v>4</v>
      </c>
      <c r="H544" s="8">
        <v>133432.59</v>
      </c>
      <c r="I544" s="7">
        <v>1</v>
      </c>
      <c r="J544" s="7">
        <v>0</v>
      </c>
      <c r="K544" s="7">
        <v>1</v>
      </c>
      <c r="L544" s="9">
        <v>151303.48000000001</v>
      </c>
      <c r="M544" s="7">
        <v>0</v>
      </c>
    </row>
    <row r="545" spans="1:13" x14ac:dyDescent="0.3">
      <c r="A545" s="7">
        <v>15786905</v>
      </c>
      <c r="B545" s="6" t="s">
        <v>298</v>
      </c>
      <c r="C545" s="7">
        <v>749</v>
      </c>
      <c r="D545" s="6" t="s">
        <v>26</v>
      </c>
      <c r="E545" s="6" t="s">
        <v>16</v>
      </c>
      <c r="F545" s="7">
        <v>40</v>
      </c>
      <c r="G545" s="7">
        <v>8</v>
      </c>
      <c r="H545" s="8">
        <v>141782.57</v>
      </c>
      <c r="I545" s="7">
        <v>2</v>
      </c>
      <c r="J545" s="7">
        <v>0</v>
      </c>
      <c r="K545" s="7">
        <v>0</v>
      </c>
      <c r="L545" s="9">
        <v>86333.63</v>
      </c>
      <c r="M545" s="7">
        <v>0</v>
      </c>
    </row>
    <row r="546" spans="1:13" x14ac:dyDescent="0.3">
      <c r="A546" s="7">
        <v>15747867</v>
      </c>
      <c r="B546" s="6" t="s">
        <v>70</v>
      </c>
      <c r="C546" s="7">
        <v>583</v>
      </c>
      <c r="D546" s="6" t="s">
        <v>15</v>
      </c>
      <c r="E546" s="6" t="s">
        <v>23</v>
      </c>
      <c r="F546" s="7">
        <v>24</v>
      </c>
      <c r="G546" s="7">
        <v>9</v>
      </c>
      <c r="H546" s="8">
        <v>135125.28</v>
      </c>
      <c r="I546" s="7">
        <v>1</v>
      </c>
      <c r="J546" s="7">
        <v>0</v>
      </c>
      <c r="K546" s="7">
        <v>0</v>
      </c>
      <c r="L546" s="9">
        <v>89801.9</v>
      </c>
      <c r="M546" s="7">
        <v>0</v>
      </c>
    </row>
    <row r="547" spans="1:13" ht="28.8" x14ac:dyDescent="0.3">
      <c r="A547" s="7">
        <v>15801277</v>
      </c>
      <c r="B547" s="6" t="s">
        <v>567</v>
      </c>
      <c r="C547" s="7">
        <v>715</v>
      </c>
      <c r="D547" s="6" t="s">
        <v>15</v>
      </c>
      <c r="E547" s="6" t="s">
        <v>16</v>
      </c>
      <c r="F547" s="7">
        <v>31</v>
      </c>
      <c r="G547" s="7">
        <v>2</v>
      </c>
      <c r="H547" s="8">
        <v>112212.14</v>
      </c>
      <c r="I547" s="7">
        <v>2</v>
      </c>
      <c r="J547" s="7">
        <v>1</v>
      </c>
      <c r="K547" s="7">
        <v>1</v>
      </c>
      <c r="L547" s="9">
        <v>181600.72</v>
      </c>
      <c r="M547" s="7">
        <v>0</v>
      </c>
    </row>
    <row r="548" spans="1:13" ht="28.8" x14ac:dyDescent="0.3">
      <c r="A548" s="7">
        <v>15720649</v>
      </c>
      <c r="B548" s="6" t="s">
        <v>570</v>
      </c>
      <c r="C548" s="7">
        <v>641</v>
      </c>
      <c r="D548" s="6" t="s">
        <v>15</v>
      </c>
      <c r="E548" s="6" t="s">
        <v>16</v>
      </c>
      <c r="F548" s="7">
        <v>36</v>
      </c>
      <c r="G548" s="7">
        <v>5</v>
      </c>
      <c r="H548" s="8">
        <v>66392.639999999999</v>
      </c>
      <c r="I548" s="7">
        <v>1</v>
      </c>
      <c r="J548" s="7">
        <v>1</v>
      </c>
      <c r="K548" s="7">
        <v>0</v>
      </c>
      <c r="L548" s="9">
        <v>31106.67</v>
      </c>
      <c r="M548" s="7">
        <v>0</v>
      </c>
    </row>
    <row r="549" spans="1:13" ht="28.8" x14ac:dyDescent="0.3">
      <c r="A549" s="7">
        <v>15589493</v>
      </c>
      <c r="B549" s="6" t="s">
        <v>571</v>
      </c>
      <c r="C549" s="7">
        <v>716</v>
      </c>
      <c r="D549" s="6" t="s">
        <v>26</v>
      </c>
      <c r="E549" s="6" t="s">
        <v>23</v>
      </c>
      <c r="F549" s="7">
        <v>27</v>
      </c>
      <c r="G549" s="7">
        <v>1</v>
      </c>
      <c r="H549" s="8">
        <v>122552.34</v>
      </c>
      <c r="I549" s="7">
        <v>2</v>
      </c>
      <c r="J549" s="7">
        <v>1</v>
      </c>
      <c r="K549" s="7">
        <v>0</v>
      </c>
      <c r="L549" s="9">
        <v>67611.360000000001</v>
      </c>
      <c r="M549" s="7">
        <v>0</v>
      </c>
    </row>
    <row r="550" spans="1:13" x14ac:dyDescent="0.3">
      <c r="A550" s="7">
        <v>15688251</v>
      </c>
      <c r="B550" s="6" t="s">
        <v>572</v>
      </c>
      <c r="C550" s="7">
        <v>767</v>
      </c>
      <c r="D550" s="6" t="s">
        <v>15</v>
      </c>
      <c r="E550" s="6" t="s">
        <v>23</v>
      </c>
      <c r="F550" s="7">
        <v>43</v>
      </c>
      <c r="G550" s="7">
        <v>1</v>
      </c>
      <c r="H550" s="8">
        <v>76408.850000000006</v>
      </c>
      <c r="I550" s="7">
        <v>2</v>
      </c>
      <c r="J550" s="7">
        <v>1</v>
      </c>
      <c r="K550" s="7">
        <v>0</v>
      </c>
      <c r="L550" s="9">
        <v>77837.63</v>
      </c>
      <c r="M550" s="7">
        <v>0</v>
      </c>
    </row>
    <row r="551" spans="1:13" ht="28.8" x14ac:dyDescent="0.3">
      <c r="A551" s="7">
        <v>15665238</v>
      </c>
      <c r="B551" s="6" t="s">
        <v>573</v>
      </c>
      <c r="C551" s="7">
        <v>745</v>
      </c>
      <c r="D551" s="6" t="s">
        <v>26</v>
      </c>
      <c r="E551" s="6" t="s">
        <v>23</v>
      </c>
      <c r="F551" s="7">
        <v>36</v>
      </c>
      <c r="G551" s="7">
        <v>8</v>
      </c>
      <c r="H551" s="8">
        <v>145071.24</v>
      </c>
      <c r="I551" s="7">
        <v>1</v>
      </c>
      <c r="J551" s="7">
        <v>0</v>
      </c>
      <c r="K551" s="7">
        <v>0</v>
      </c>
      <c r="L551" s="9">
        <v>6078.46</v>
      </c>
      <c r="M551" s="7">
        <v>0</v>
      </c>
    </row>
    <row r="552" spans="1:13" x14ac:dyDescent="0.3">
      <c r="A552" s="7">
        <v>15740900</v>
      </c>
      <c r="B552" s="6" t="s">
        <v>574</v>
      </c>
      <c r="C552" s="7">
        <v>589</v>
      </c>
      <c r="D552" s="6" t="s">
        <v>15</v>
      </c>
      <c r="E552" s="6" t="s">
        <v>23</v>
      </c>
      <c r="F552" s="7">
        <v>34</v>
      </c>
      <c r="G552" s="7">
        <v>6</v>
      </c>
      <c r="H552" s="8">
        <v>0</v>
      </c>
      <c r="I552" s="7">
        <v>2</v>
      </c>
      <c r="J552" s="7">
        <v>1</v>
      </c>
      <c r="K552" s="7">
        <v>1</v>
      </c>
      <c r="L552" s="9">
        <v>177896.92</v>
      </c>
      <c r="M552" s="7">
        <v>0</v>
      </c>
    </row>
    <row r="553" spans="1:13" ht="28.8" x14ac:dyDescent="0.3">
      <c r="A553" s="7">
        <v>15681068</v>
      </c>
      <c r="B553" s="6" t="s">
        <v>575</v>
      </c>
      <c r="C553" s="7">
        <v>796</v>
      </c>
      <c r="D553" s="6" t="s">
        <v>15</v>
      </c>
      <c r="E553" s="6" t="s">
        <v>16</v>
      </c>
      <c r="F553" s="7">
        <v>45</v>
      </c>
      <c r="G553" s="7">
        <v>2</v>
      </c>
      <c r="H553" s="8">
        <v>109730.22</v>
      </c>
      <c r="I553" s="7">
        <v>1</v>
      </c>
      <c r="J553" s="7">
        <v>1</v>
      </c>
      <c r="K553" s="7">
        <v>1</v>
      </c>
      <c r="L553" s="9">
        <v>123882.73</v>
      </c>
      <c r="M553" s="7">
        <v>0</v>
      </c>
    </row>
    <row r="554" spans="1:13" ht="28.8" x14ac:dyDescent="0.3">
      <c r="A554" s="7">
        <v>15748625</v>
      </c>
      <c r="B554" s="6" t="s">
        <v>576</v>
      </c>
      <c r="C554" s="7">
        <v>664</v>
      </c>
      <c r="D554" s="6" t="s">
        <v>15</v>
      </c>
      <c r="E554" s="6" t="s">
        <v>23</v>
      </c>
      <c r="F554" s="7">
        <v>57</v>
      </c>
      <c r="G554" s="7">
        <v>6</v>
      </c>
      <c r="H554" s="8">
        <v>0</v>
      </c>
      <c r="I554" s="7">
        <v>2</v>
      </c>
      <c r="J554" s="7">
        <v>1</v>
      </c>
      <c r="K554" s="7">
        <v>1</v>
      </c>
      <c r="L554" s="9">
        <v>15304.08</v>
      </c>
      <c r="M554" s="7">
        <v>0</v>
      </c>
    </row>
    <row r="555" spans="1:13" x14ac:dyDescent="0.3">
      <c r="A555" s="7">
        <v>15669516</v>
      </c>
      <c r="B555" s="6" t="s">
        <v>579</v>
      </c>
      <c r="C555" s="7">
        <v>746</v>
      </c>
      <c r="D555" s="6" t="s">
        <v>18</v>
      </c>
      <c r="E555" s="6" t="s">
        <v>23</v>
      </c>
      <c r="F555" s="7">
        <v>36</v>
      </c>
      <c r="G555" s="7">
        <v>2</v>
      </c>
      <c r="H555" s="8">
        <v>0</v>
      </c>
      <c r="I555" s="7">
        <v>2</v>
      </c>
      <c r="J555" s="7">
        <v>1</v>
      </c>
      <c r="K555" s="7">
        <v>1</v>
      </c>
      <c r="L555" s="9">
        <v>16436.560000000001</v>
      </c>
      <c r="M555" s="7">
        <v>0</v>
      </c>
    </row>
    <row r="556" spans="1:13" x14ac:dyDescent="0.3">
      <c r="A556" s="7">
        <v>15736534</v>
      </c>
      <c r="B556" s="6" t="s">
        <v>580</v>
      </c>
      <c r="C556" s="7">
        <v>742</v>
      </c>
      <c r="D556" s="6" t="s">
        <v>26</v>
      </c>
      <c r="E556" s="6" t="s">
        <v>23</v>
      </c>
      <c r="F556" s="7">
        <v>33</v>
      </c>
      <c r="G556" s="7">
        <v>0</v>
      </c>
      <c r="H556" s="8">
        <v>181656.51</v>
      </c>
      <c r="I556" s="7">
        <v>1</v>
      </c>
      <c r="J556" s="7">
        <v>1</v>
      </c>
      <c r="K556" s="7">
        <v>1</v>
      </c>
      <c r="L556" s="9">
        <v>107667.91</v>
      </c>
      <c r="M556" s="7">
        <v>0</v>
      </c>
    </row>
    <row r="557" spans="1:13" x14ac:dyDescent="0.3">
      <c r="A557" s="7">
        <v>15803457</v>
      </c>
      <c r="B557" s="6" t="s">
        <v>38</v>
      </c>
      <c r="C557" s="7">
        <v>750</v>
      </c>
      <c r="D557" s="6" t="s">
        <v>15</v>
      </c>
      <c r="E557" s="6" t="s">
        <v>16</v>
      </c>
      <c r="F557" s="7">
        <v>32</v>
      </c>
      <c r="G557" s="7">
        <v>5</v>
      </c>
      <c r="H557" s="8">
        <v>0</v>
      </c>
      <c r="I557" s="7">
        <v>2</v>
      </c>
      <c r="J557" s="7">
        <v>1</v>
      </c>
      <c r="K557" s="7">
        <v>0</v>
      </c>
      <c r="L557" s="9">
        <v>95611.47</v>
      </c>
      <c r="M557" s="7">
        <v>0</v>
      </c>
    </row>
    <row r="558" spans="1:13" x14ac:dyDescent="0.3">
      <c r="A558" s="7">
        <v>15659098</v>
      </c>
      <c r="B558" s="6" t="s">
        <v>581</v>
      </c>
      <c r="C558" s="7">
        <v>669</v>
      </c>
      <c r="D558" s="6" t="s">
        <v>15</v>
      </c>
      <c r="E558" s="6" t="s">
        <v>23</v>
      </c>
      <c r="F558" s="7">
        <v>30</v>
      </c>
      <c r="G558" s="7">
        <v>7</v>
      </c>
      <c r="H558" s="8">
        <v>95128.86</v>
      </c>
      <c r="I558" s="7">
        <v>1</v>
      </c>
      <c r="J558" s="7">
        <v>0</v>
      </c>
      <c r="K558" s="7">
        <v>0</v>
      </c>
      <c r="L558" s="9">
        <v>19799.259999999998</v>
      </c>
      <c r="M558" s="7">
        <v>0</v>
      </c>
    </row>
    <row r="559" spans="1:13" x14ac:dyDescent="0.3">
      <c r="A559" s="7">
        <v>15603436</v>
      </c>
      <c r="B559" s="6" t="s">
        <v>582</v>
      </c>
      <c r="C559" s="7">
        <v>594</v>
      </c>
      <c r="D559" s="6" t="s">
        <v>18</v>
      </c>
      <c r="E559" s="6" t="s">
        <v>16</v>
      </c>
      <c r="F559" s="7">
        <v>39</v>
      </c>
      <c r="G559" s="7">
        <v>2</v>
      </c>
      <c r="H559" s="8">
        <v>126615.94</v>
      </c>
      <c r="I559" s="7">
        <v>2</v>
      </c>
      <c r="J559" s="7">
        <v>0</v>
      </c>
      <c r="K559" s="7">
        <v>1</v>
      </c>
      <c r="L559" s="9">
        <v>123214.74</v>
      </c>
      <c r="M559" s="7">
        <v>0</v>
      </c>
    </row>
    <row r="560" spans="1:13" ht="28.8" x14ac:dyDescent="0.3">
      <c r="A560" s="7">
        <v>15566292</v>
      </c>
      <c r="B560" s="6" t="s">
        <v>496</v>
      </c>
      <c r="C560" s="7">
        <v>574</v>
      </c>
      <c r="D560" s="6" t="s">
        <v>18</v>
      </c>
      <c r="E560" s="6" t="s">
        <v>23</v>
      </c>
      <c r="F560" s="7">
        <v>36</v>
      </c>
      <c r="G560" s="7">
        <v>1</v>
      </c>
      <c r="H560" s="8">
        <v>0</v>
      </c>
      <c r="I560" s="7">
        <v>2</v>
      </c>
      <c r="J560" s="7">
        <v>0</v>
      </c>
      <c r="K560" s="7">
        <v>1</v>
      </c>
      <c r="L560" s="9">
        <v>71709.119999999995</v>
      </c>
      <c r="M560" s="7">
        <v>0</v>
      </c>
    </row>
    <row r="561" spans="1:13" ht="28.8" x14ac:dyDescent="0.3">
      <c r="A561" s="7">
        <v>15808621</v>
      </c>
      <c r="B561" s="6" t="s">
        <v>583</v>
      </c>
      <c r="C561" s="7">
        <v>659</v>
      </c>
      <c r="D561" s="6" t="s">
        <v>26</v>
      </c>
      <c r="E561" s="6" t="s">
        <v>23</v>
      </c>
      <c r="F561" s="7">
        <v>36</v>
      </c>
      <c r="G561" s="7">
        <v>2</v>
      </c>
      <c r="H561" s="8">
        <v>76190.48</v>
      </c>
      <c r="I561" s="7">
        <v>2</v>
      </c>
      <c r="J561" s="7">
        <v>1</v>
      </c>
      <c r="K561" s="7">
        <v>1</v>
      </c>
      <c r="L561" s="9">
        <v>149066.14000000001</v>
      </c>
      <c r="M561" s="7">
        <v>0</v>
      </c>
    </row>
    <row r="562" spans="1:13" x14ac:dyDescent="0.3">
      <c r="A562" s="7">
        <v>15776231</v>
      </c>
      <c r="B562" s="6" t="s">
        <v>584</v>
      </c>
      <c r="C562" s="7">
        <v>626</v>
      </c>
      <c r="D562" s="6" t="s">
        <v>26</v>
      </c>
      <c r="E562" s="6" t="s">
        <v>23</v>
      </c>
      <c r="F562" s="7">
        <v>35</v>
      </c>
      <c r="G562" s="7">
        <v>4</v>
      </c>
      <c r="H562" s="8">
        <v>88109.81</v>
      </c>
      <c r="I562" s="7">
        <v>1</v>
      </c>
      <c r="J562" s="7">
        <v>1</v>
      </c>
      <c r="K562" s="7">
        <v>1</v>
      </c>
      <c r="L562" s="9">
        <v>32825.5</v>
      </c>
      <c r="M562" s="7">
        <v>0</v>
      </c>
    </row>
    <row r="563" spans="1:13" x14ac:dyDescent="0.3">
      <c r="A563" s="7">
        <v>15773809</v>
      </c>
      <c r="B563" s="6" t="s">
        <v>186</v>
      </c>
      <c r="C563" s="7">
        <v>620</v>
      </c>
      <c r="D563" s="6" t="s">
        <v>15</v>
      </c>
      <c r="E563" s="6" t="s">
        <v>23</v>
      </c>
      <c r="F563" s="7">
        <v>42</v>
      </c>
      <c r="G563" s="7">
        <v>4</v>
      </c>
      <c r="H563" s="8">
        <v>0</v>
      </c>
      <c r="I563" s="7">
        <v>2</v>
      </c>
      <c r="J563" s="7">
        <v>1</v>
      </c>
      <c r="K563" s="7">
        <v>0</v>
      </c>
      <c r="L563" s="9">
        <v>6232.31</v>
      </c>
      <c r="M563" s="7">
        <v>0</v>
      </c>
    </row>
    <row r="564" spans="1:13" x14ac:dyDescent="0.3">
      <c r="A564" s="7">
        <v>15649423</v>
      </c>
      <c r="B564" s="6" t="s">
        <v>585</v>
      </c>
      <c r="C564" s="7">
        <v>580</v>
      </c>
      <c r="D564" s="6" t="s">
        <v>15</v>
      </c>
      <c r="E564" s="6" t="s">
        <v>16</v>
      </c>
      <c r="F564" s="7">
        <v>35</v>
      </c>
      <c r="G564" s="7">
        <v>8</v>
      </c>
      <c r="H564" s="8">
        <v>0</v>
      </c>
      <c r="I564" s="7">
        <v>2</v>
      </c>
      <c r="J564" s="7">
        <v>0</v>
      </c>
      <c r="K564" s="7">
        <v>1</v>
      </c>
      <c r="L564" s="9">
        <v>10357.030000000001</v>
      </c>
      <c r="M564" s="7">
        <v>0</v>
      </c>
    </row>
    <row r="565" spans="1:13" x14ac:dyDescent="0.3">
      <c r="A565" s="7">
        <v>15734886</v>
      </c>
      <c r="B565" s="6" t="s">
        <v>586</v>
      </c>
      <c r="C565" s="7">
        <v>686</v>
      </c>
      <c r="D565" s="6" t="s">
        <v>15</v>
      </c>
      <c r="E565" s="6" t="s">
        <v>16</v>
      </c>
      <c r="F565" s="7">
        <v>34</v>
      </c>
      <c r="G565" s="7">
        <v>3</v>
      </c>
      <c r="H565" s="8">
        <v>123971.51</v>
      </c>
      <c r="I565" s="7">
        <v>2</v>
      </c>
      <c r="J565" s="7">
        <v>1</v>
      </c>
      <c r="K565" s="7">
        <v>0</v>
      </c>
      <c r="L565" s="9">
        <v>147794.63</v>
      </c>
      <c r="M565" s="7">
        <v>0</v>
      </c>
    </row>
    <row r="566" spans="1:13" x14ac:dyDescent="0.3">
      <c r="A566" s="7">
        <v>15722548</v>
      </c>
      <c r="B566" s="6" t="s">
        <v>587</v>
      </c>
      <c r="C566" s="7">
        <v>540</v>
      </c>
      <c r="D566" s="6" t="s">
        <v>15</v>
      </c>
      <c r="E566" s="6" t="s">
        <v>23</v>
      </c>
      <c r="F566" s="7">
        <v>48</v>
      </c>
      <c r="G566" s="7">
        <v>0</v>
      </c>
      <c r="H566" s="8">
        <v>148116.48000000001</v>
      </c>
      <c r="I566" s="7">
        <v>1</v>
      </c>
      <c r="J566" s="7">
        <v>0</v>
      </c>
      <c r="K566" s="7">
        <v>0</v>
      </c>
      <c r="L566" s="9">
        <v>116973.48</v>
      </c>
      <c r="M566" s="7">
        <v>0</v>
      </c>
    </row>
    <row r="567" spans="1:13" x14ac:dyDescent="0.3">
      <c r="A567" s="7">
        <v>15650288</v>
      </c>
      <c r="B567" s="6" t="s">
        <v>588</v>
      </c>
      <c r="C567" s="7">
        <v>634</v>
      </c>
      <c r="D567" s="6" t="s">
        <v>26</v>
      </c>
      <c r="E567" s="6" t="s">
        <v>23</v>
      </c>
      <c r="F567" s="7">
        <v>35</v>
      </c>
      <c r="G567" s="7">
        <v>6</v>
      </c>
      <c r="H567" s="8">
        <v>116269.01</v>
      </c>
      <c r="I567" s="7">
        <v>1</v>
      </c>
      <c r="J567" s="7">
        <v>1</v>
      </c>
      <c r="K567" s="7">
        <v>0</v>
      </c>
      <c r="L567" s="9">
        <v>129964.94</v>
      </c>
      <c r="M567" s="7">
        <v>0</v>
      </c>
    </row>
    <row r="568" spans="1:13" x14ac:dyDescent="0.3">
      <c r="A568" s="7">
        <v>15629448</v>
      </c>
      <c r="B568" s="6" t="s">
        <v>589</v>
      </c>
      <c r="C568" s="7">
        <v>632</v>
      </c>
      <c r="D568" s="6" t="s">
        <v>18</v>
      </c>
      <c r="E568" s="6" t="s">
        <v>23</v>
      </c>
      <c r="F568" s="7">
        <v>38</v>
      </c>
      <c r="G568" s="7">
        <v>1</v>
      </c>
      <c r="H568" s="8">
        <v>120599.21</v>
      </c>
      <c r="I568" s="7">
        <v>1</v>
      </c>
      <c r="J568" s="7">
        <v>1</v>
      </c>
      <c r="K568" s="7">
        <v>0</v>
      </c>
      <c r="L568" s="9">
        <v>92816.86</v>
      </c>
      <c r="M568" s="7">
        <v>0</v>
      </c>
    </row>
    <row r="569" spans="1:13" x14ac:dyDescent="0.3">
      <c r="A569" s="7">
        <v>15716164</v>
      </c>
      <c r="B569" s="6" t="s">
        <v>590</v>
      </c>
      <c r="C569" s="7">
        <v>501</v>
      </c>
      <c r="D569" s="6" t="s">
        <v>15</v>
      </c>
      <c r="E569" s="6" t="s">
        <v>16</v>
      </c>
      <c r="F569" s="7">
        <v>41</v>
      </c>
      <c r="G569" s="7">
        <v>3</v>
      </c>
      <c r="H569" s="8">
        <v>144260.5</v>
      </c>
      <c r="I569" s="7">
        <v>1</v>
      </c>
      <c r="J569" s="7">
        <v>1</v>
      </c>
      <c r="K569" s="7">
        <v>0</v>
      </c>
      <c r="L569" s="9">
        <v>172114.67</v>
      </c>
      <c r="M569" s="7">
        <v>0</v>
      </c>
    </row>
    <row r="570" spans="1:13" x14ac:dyDescent="0.3">
      <c r="A570" s="7">
        <v>15578977</v>
      </c>
      <c r="B570" s="6" t="s">
        <v>176</v>
      </c>
      <c r="C570" s="7">
        <v>786</v>
      </c>
      <c r="D570" s="6" t="s">
        <v>15</v>
      </c>
      <c r="E570" s="6" t="s">
        <v>23</v>
      </c>
      <c r="F570" s="7">
        <v>34</v>
      </c>
      <c r="G570" s="7">
        <v>9</v>
      </c>
      <c r="H570" s="8">
        <v>0</v>
      </c>
      <c r="I570" s="7">
        <v>2</v>
      </c>
      <c r="J570" s="7">
        <v>1</v>
      </c>
      <c r="K570" s="7">
        <v>0</v>
      </c>
      <c r="L570" s="9">
        <v>144517.19</v>
      </c>
      <c r="M570" s="7">
        <v>0</v>
      </c>
    </row>
    <row r="571" spans="1:13" x14ac:dyDescent="0.3">
      <c r="A571" s="7">
        <v>15677369</v>
      </c>
      <c r="B571" s="6" t="s">
        <v>591</v>
      </c>
      <c r="C571" s="7">
        <v>554</v>
      </c>
      <c r="D571" s="6" t="s">
        <v>26</v>
      </c>
      <c r="E571" s="6" t="s">
        <v>16</v>
      </c>
      <c r="F571" s="7">
        <v>37</v>
      </c>
      <c r="G571" s="7">
        <v>4</v>
      </c>
      <c r="H571" s="8">
        <v>58629.97</v>
      </c>
      <c r="I571" s="7">
        <v>1</v>
      </c>
      <c r="J571" s="7">
        <v>0</v>
      </c>
      <c r="K571" s="7">
        <v>0</v>
      </c>
      <c r="L571" s="9">
        <v>182038.6</v>
      </c>
      <c r="M571" s="7">
        <v>0</v>
      </c>
    </row>
    <row r="572" spans="1:13" x14ac:dyDescent="0.3">
      <c r="A572" s="7">
        <v>15804072</v>
      </c>
      <c r="B572" s="6" t="s">
        <v>334</v>
      </c>
      <c r="C572" s="7">
        <v>701</v>
      </c>
      <c r="D572" s="6" t="s">
        <v>18</v>
      </c>
      <c r="E572" s="6" t="s">
        <v>16</v>
      </c>
      <c r="F572" s="7">
        <v>42</v>
      </c>
      <c r="G572" s="7">
        <v>5</v>
      </c>
      <c r="H572" s="8">
        <v>0</v>
      </c>
      <c r="I572" s="7">
        <v>2</v>
      </c>
      <c r="J572" s="7">
        <v>0</v>
      </c>
      <c r="K572" s="7">
        <v>0</v>
      </c>
      <c r="L572" s="9">
        <v>24210.560000000001</v>
      </c>
      <c r="M572" s="7">
        <v>0</v>
      </c>
    </row>
    <row r="573" spans="1:13" x14ac:dyDescent="0.3">
      <c r="A573" s="7">
        <v>15696859</v>
      </c>
      <c r="B573" s="6" t="s">
        <v>592</v>
      </c>
      <c r="C573" s="7">
        <v>474</v>
      </c>
      <c r="D573" s="6" t="s">
        <v>15</v>
      </c>
      <c r="E573" s="6" t="s">
        <v>23</v>
      </c>
      <c r="F573" s="7">
        <v>45</v>
      </c>
      <c r="G573" s="7">
        <v>10</v>
      </c>
      <c r="H573" s="8">
        <v>0</v>
      </c>
      <c r="I573" s="7">
        <v>2</v>
      </c>
      <c r="J573" s="7">
        <v>0</v>
      </c>
      <c r="K573" s="7">
        <v>0</v>
      </c>
      <c r="L573" s="9">
        <v>172175.9</v>
      </c>
      <c r="M573" s="7">
        <v>0</v>
      </c>
    </row>
    <row r="574" spans="1:13" ht="28.8" x14ac:dyDescent="0.3">
      <c r="A574" s="7">
        <v>15653780</v>
      </c>
      <c r="B574" s="6" t="s">
        <v>593</v>
      </c>
      <c r="C574" s="7">
        <v>621</v>
      </c>
      <c r="D574" s="6" t="s">
        <v>15</v>
      </c>
      <c r="E574" s="6" t="s">
        <v>16</v>
      </c>
      <c r="F574" s="7">
        <v>43</v>
      </c>
      <c r="G574" s="7">
        <v>5</v>
      </c>
      <c r="H574" s="8">
        <v>0</v>
      </c>
      <c r="I574" s="7">
        <v>1</v>
      </c>
      <c r="J574" s="7">
        <v>1</v>
      </c>
      <c r="K574" s="7">
        <v>1</v>
      </c>
      <c r="L574" s="9">
        <v>47578.45</v>
      </c>
      <c r="M574" s="7">
        <v>0</v>
      </c>
    </row>
    <row r="575" spans="1:13" x14ac:dyDescent="0.3">
      <c r="A575" s="7">
        <v>15736879</v>
      </c>
      <c r="B575" s="6" t="s">
        <v>25</v>
      </c>
      <c r="C575" s="7">
        <v>669</v>
      </c>
      <c r="D575" s="6" t="s">
        <v>15</v>
      </c>
      <c r="E575" s="6" t="s">
        <v>23</v>
      </c>
      <c r="F575" s="7">
        <v>23</v>
      </c>
      <c r="G575" s="7">
        <v>1</v>
      </c>
      <c r="H575" s="8">
        <v>0</v>
      </c>
      <c r="I575" s="7">
        <v>2</v>
      </c>
      <c r="J575" s="7">
        <v>0</v>
      </c>
      <c r="K575" s="7">
        <v>0</v>
      </c>
      <c r="L575" s="9">
        <v>66088.83</v>
      </c>
      <c r="M575" s="7">
        <v>0</v>
      </c>
    </row>
    <row r="576" spans="1:13" ht="28.8" x14ac:dyDescent="0.3">
      <c r="A576" s="7">
        <v>15571973</v>
      </c>
      <c r="B576" s="6" t="s">
        <v>594</v>
      </c>
      <c r="C576" s="7">
        <v>776</v>
      </c>
      <c r="D576" s="6" t="s">
        <v>15</v>
      </c>
      <c r="E576" s="6" t="s">
        <v>16</v>
      </c>
      <c r="F576" s="7">
        <v>38</v>
      </c>
      <c r="G576" s="7">
        <v>2</v>
      </c>
      <c r="H576" s="8">
        <v>169824.46</v>
      </c>
      <c r="I576" s="7">
        <v>1</v>
      </c>
      <c r="J576" s="7">
        <v>1</v>
      </c>
      <c r="K576" s="7">
        <v>0</v>
      </c>
      <c r="L576" s="9">
        <v>169291.7</v>
      </c>
      <c r="M576" s="7">
        <v>0</v>
      </c>
    </row>
    <row r="577" spans="1:13" ht="28.8" x14ac:dyDescent="0.3">
      <c r="A577" s="7">
        <v>15626742</v>
      </c>
      <c r="B577" s="6" t="s">
        <v>365</v>
      </c>
      <c r="C577" s="7">
        <v>694</v>
      </c>
      <c r="D577" s="6" t="s">
        <v>15</v>
      </c>
      <c r="E577" s="6" t="s">
        <v>23</v>
      </c>
      <c r="F577" s="7">
        <v>36</v>
      </c>
      <c r="G577" s="7">
        <v>3</v>
      </c>
      <c r="H577" s="8">
        <v>97530.25</v>
      </c>
      <c r="I577" s="7">
        <v>1</v>
      </c>
      <c r="J577" s="7">
        <v>1</v>
      </c>
      <c r="K577" s="7">
        <v>1</v>
      </c>
      <c r="L577" s="9">
        <v>117140.41</v>
      </c>
      <c r="M577" s="7">
        <v>0</v>
      </c>
    </row>
    <row r="578" spans="1:13" x14ac:dyDescent="0.3">
      <c r="A578" s="7">
        <v>15672692</v>
      </c>
      <c r="B578" s="6" t="s">
        <v>67</v>
      </c>
      <c r="C578" s="7">
        <v>787</v>
      </c>
      <c r="D578" s="6" t="s">
        <v>15</v>
      </c>
      <c r="E578" s="6" t="s">
        <v>16</v>
      </c>
      <c r="F578" s="7">
        <v>42</v>
      </c>
      <c r="G578" s="7">
        <v>10</v>
      </c>
      <c r="H578" s="8">
        <v>145988.65</v>
      </c>
      <c r="I578" s="7">
        <v>2</v>
      </c>
      <c r="J578" s="7">
        <v>1</v>
      </c>
      <c r="K578" s="7">
        <v>1</v>
      </c>
      <c r="L578" s="9">
        <v>79510.37</v>
      </c>
      <c r="M578" s="7">
        <v>0</v>
      </c>
    </row>
    <row r="579" spans="1:13" x14ac:dyDescent="0.3">
      <c r="A579" s="7">
        <v>15673570</v>
      </c>
      <c r="B579" s="6" t="s">
        <v>595</v>
      </c>
      <c r="C579" s="7">
        <v>580</v>
      </c>
      <c r="D579" s="6" t="s">
        <v>15</v>
      </c>
      <c r="E579" s="6" t="s">
        <v>23</v>
      </c>
      <c r="F579" s="7">
        <v>37</v>
      </c>
      <c r="G579" s="7">
        <v>9</v>
      </c>
      <c r="H579" s="8">
        <v>0</v>
      </c>
      <c r="I579" s="7">
        <v>2</v>
      </c>
      <c r="J579" s="7">
        <v>0</v>
      </c>
      <c r="K579" s="7">
        <v>1</v>
      </c>
      <c r="L579" s="9">
        <v>77108.66</v>
      </c>
      <c r="M579" s="7">
        <v>0</v>
      </c>
    </row>
    <row r="580" spans="1:13" x14ac:dyDescent="0.3">
      <c r="A580" s="7">
        <v>15767432</v>
      </c>
      <c r="B580" s="6" t="s">
        <v>305</v>
      </c>
      <c r="C580" s="7">
        <v>711</v>
      </c>
      <c r="D580" s="6" t="s">
        <v>15</v>
      </c>
      <c r="E580" s="6" t="s">
        <v>16</v>
      </c>
      <c r="F580" s="7">
        <v>25</v>
      </c>
      <c r="G580" s="7">
        <v>7</v>
      </c>
      <c r="H580" s="8">
        <v>0</v>
      </c>
      <c r="I580" s="7">
        <v>3</v>
      </c>
      <c r="J580" s="7">
        <v>1</v>
      </c>
      <c r="K580" s="7">
        <v>1</v>
      </c>
      <c r="L580" s="9">
        <v>9679.2800000000007</v>
      </c>
      <c r="M580" s="7">
        <v>0</v>
      </c>
    </row>
    <row r="581" spans="1:13" x14ac:dyDescent="0.3">
      <c r="A581" s="7">
        <v>15654238</v>
      </c>
      <c r="B581" s="6" t="s">
        <v>596</v>
      </c>
      <c r="C581" s="7">
        <v>673</v>
      </c>
      <c r="D581" s="6" t="s">
        <v>15</v>
      </c>
      <c r="E581" s="6" t="s">
        <v>16</v>
      </c>
      <c r="F581" s="7">
        <v>40</v>
      </c>
      <c r="G581" s="7">
        <v>5</v>
      </c>
      <c r="H581" s="8">
        <v>137494.28</v>
      </c>
      <c r="I581" s="7">
        <v>1</v>
      </c>
      <c r="J581" s="7">
        <v>1</v>
      </c>
      <c r="K581" s="7">
        <v>0</v>
      </c>
      <c r="L581" s="9">
        <v>81753.919999999998</v>
      </c>
      <c r="M581" s="7">
        <v>0</v>
      </c>
    </row>
    <row r="582" spans="1:13" x14ac:dyDescent="0.3">
      <c r="A582" s="7">
        <v>15812750</v>
      </c>
      <c r="B582" s="6" t="s">
        <v>598</v>
      </c>
      <c r="C582" s="7">
        <v>591</v>
      </c>
      <c r="D582" s="6" t="s">
        <v>15</v>
      </c>
      <c r="E582" s="6" t="s">
        <v>23</v>
      </c>
      <c r="F582" s="7">
        <v>24</v>
      </c>
      <c r="G582" s="7">
        <v>6</v>
      </c>
      <c r="H582" s="8">
        <v>147360</v>
      </c>
      <c r="I582" s="7">
        <v>1</v>
      </c>
      <c r="J582" s="7">
        <v>1</v>
      </c>
      <c r="K582" s="7">
        <v>1</v>
      </c>
      <c r="L582" s="9">
        <v>25310.82</v>
      </c>
      <c r="M582" s="7">
        <v>0</v>
      </c>
    </row>
    <row r="583" spans="1:13" x14ac:dyDescent="0.3">
      <c r="A583" s="7">
        <v>15790757</v>
      </c>
      <c r="B583" s="6" t="s">
        <v>599</v>
      </c>
      <c r="C583" s="7">
        <v>769</v>
      </c>
      <c r="D583" s="6" t="s">
        <v>15</v>
      </c>
      <c r="E583" s="6" t="s">
        <v>16</v>
      </c>
      <c r="F583" s="7">
        <v>25</v>
      </c>
      <c r="G583" s="7">
        <v>10</v>
      </c>
      <c r="H583" s="8">
        <v>0</v>
      </c>
      <c r="I583" s="7">
        <v>2</v>
      </c>
      <c r="J583" s="7">
        <v>0</v>
      </c>
      <c r="K583" s="7">
        <v>0</v>
      </c>
      <c r="L583" s="9">
        <v>187925.75</v>
      </c>
      <c r="M583" s="7">
        <v>0</v>
      </c>
    </row>
    <row r="584" spans="1:13" ht="28.8" x14ac:dyDescent="0.3">
      <c r="A584" s="7">
        <v>15723873</v>
      </c>
      <c r="B584" s="6" t="s">
        <v>600</v>
      </c>
      <c r="C584" s="7">
        <v>657</v>
      </c>
      <c r="D584" s="6" t="s">
        <v>18</v>
      </c>
      <c r="E584" s="6" t="s">
        <v>23</v>
      </c>
      <c r="F584" s="7">
        <v>31</v>
      </c>
      <c r="G584" s="7">
        <v>3</v>
      </c>
      <c r="H584" s="8">
        <v>125167.02</v>
      </c>
      <c r="I584" s="7">
        <v>1</v>
      </c>
      <c r="J584" s="7">
        <v>0</v>
      </c>
      <c r="K584" s="7">
        <v>0</v>
      </c>
      <c r="L584" s="9">
        <v>98820.39</v>
      </c>
      <c r="M584" s="7">
        <v>0</v>
      </c>
    </row>
    <row r="585" spans="1:13" x14ac:dyDescent="0.3">
      <c r="A585" s="7">
        <v>15784209</v>
      </c>
      <c r="B585" s="6" t="s">
        <v>602</v>
      </c>
      <c r="C585" s="7">
        <v>497</v>
      </c>
      <c r="D585" s="6" t="s">
        <v>15</v>
      </c>
      <c r="E585" s="6" t="s">
        <v>23</v>
      </c>
      <c r="F585" s="7">
        <v>47</v>
      </c>
      <c r="G585" s="7">
        <v>6</v>
      </c>
      <c r="H585" s="8">
        <v>0</v>
      </c>
      <c r="I585" s="7">
        <v>1</v>
      </c>
      <c r="J585" s="7">
        <v>1</v>
      </c>
      <c r="K585" s="7">
        <v>1</v>
      </c>
      <c r="L585" s="9">
        <v>90055.08</v>
      </c>
      <c r="M585" s="7">
        <v>0</v>
      </c>
    </row>
    <row r="586" spans="1:13" x14ac:dyDescent="0.3">
      <c r="A586" s="7">
        <v>15794278</v>
      </c>
      <c r="B586" s="6" t="s">
        <v>603</v>
      </c>
      <c r="C586" s="7">
        <v>816</v>
      </c>
      <c r="D586" s="6" t="s">
        <v>18</v>
      </c>
      <c r="E586" s="6" t="s">
        <v>23</v>
      </c>
      <c r="F586" s="7">
        <v>67</v>
      </c>
      <c r="G586" s="7">
        <v>6</v>
      </c>
      <c r="H586" s="8">
        <v>151858.98000000001</v>
      </c>
      <c r="I586" s="7">
        <v>1</v>
      </c>
      <c r="J586" s="7">
        <v>1</v>
      </c>
      <c r="K586" s="7">
        <v>1</v>
      </c>
      <c r="L586" s="9">
        <v>72814.31</v>
      </c>
      <c r="M586" s="7">
        <v>0</v>
      </c>
    </row>
    <row r="587" spans="1:13" x14ac:dyDescent="0.3">
      <c r="A587" s="7">
        <v>15766741</v>
      </c>
      <c r="B587" s="6" t="s">
        <v>222</v>
      </c>
      <c r="C587" s="7">
        <v>525</v>
      </c>
      <c r="D587" s="6" t="s">
        <v>15</v>
      </c>
      <c r="E587" s="6" t="s">
        <v>23</v>
      </c>
      <c r="F587" s="7">
        <v>36</v>
      </c>
      <c r="G587" s="7">
        <v>2</v>
      </c>
      <c r="H587" s="8">
        <v>114628.4</v>
      </c>
      <c r="I587" s="7">
        <v>1</v>
      </c>
      <c r="J587" s="7">
        <v>0</v>
      </c>
      <c r="K587" s="7">
        <v>1</v>
      </c>
      <c r="L587" s="9">
        <v>168290.06</v>
      </c>
      <c r="M587" s="7">
        <v>0</v>
      </c>
    </row>
    <row r="588" spans="1:13" x14ac:dyDescent="0.3">
      <c r="A588" s="7">
        <v>15661036</v>
      </c>
      <c r="B588" s="6" t="s">
        <v>604</v>
      </c>
      <c r="C588" s="7">
        <v>725</v>
      </c>
      <c r="D588" s="6" t="s">
        <v>15</v>
      </c>
      <c r="E588" s="6" t="s">
        <v>23</v>
      </c>
      <c r="F588" s="7">
        <v>46</v>
      </c>
      <c r="G588" s="7">
        <v>6</v>
      </c>
      <c r="H588" s="8">
        <v>0</v>
      </c>
      <c r="I588" s="7">
        <v>2</v>
      </c>
      <c r="J588" s="7">
        <v>1</v>
      </c>
      <c r="K588" s="7">
        <v>0</v>
      </c>
      <c r="L588" s="9">
        <v>161767.38</v>
      </c>
      <c r="M588" s="7">
        <v>0</v>
      </c>
    </row>
    <row r="589" spans="1:13" ht="43.2" x14ac:dyDescent="0.3">
      <c r="A589" s="7">
        <v>15705639</v>
      </c>
      <c r="B589" s="6" t="s">
        <v>605</v>
      </c>
      <c r="C589" s="7">
        <v>692</v>
      </c>
      <c r="D589" s="6" t="s">
        <v>15</v>
      </c>
      <c r="E589" s="6" t="s">
        <v>16</v>
      </c>
      <c r="F589" s="7">
        <v>28</v>
      </c>
      <c r="G589" s="7">
        <v>8</v>
      </c>
      <c r="H589" s="8">
        <v>95059.02</v>
      </c>
      <c r="I589" s="7">
        <v>2</v>
      </c>
      <c r="J589" s="7">
        <v>1</v>
      </c>
      <c r="K589" s="7">
        <v>0</v>
      </c>
      <c r="L589" s="9">
        <v>44420.18</v>
      </c>
      <c r="M589" s="7">
        <v>0</v>
      </c>
    </row>
    <row r="590" spans="1:13" x14ac:dyDescent="0.3">
      <c r="A590" s="7">
        <v>15637414</v>
      </c>
      <c r="B590" s="6" t="s">
        <v>606</v>
      </c>
      <c r="C590" s="7">
        <v>618</v>
      </c>
      <c r="D590" s="6" t="s">
        <v>15</v>
      </c>
      <c r="E590" s="6" t="s">
        <v>16</v>
      </c>
      <c r="F590" s="7">
        <v>24</v>
      </c>
      <c r="G590" s="7">
        <v>7</v>
      </c>
      <c r="H590" s="8">
        <v>128736.39</v>
      </c>
      <c r="I590" s="7">
        <v>1</v>
      </c>
      <c r="J590" s="7">
        <v>0</v>
      </c>
      <c r="K590" s="7">
        <v>1</v>
      </c>
      <c r="L590" s="9">
        <v>37147.61</v>
      </c>
      <c r="M590" s="7">
        <v>0</v>
      </c>
    </row>
    <row r="591" spans="1:13" x14ac:dyDescent="0.3">
      <c r="A591" s="7">
        <v>15716835</v>
      </c>
      <c r="B591" s="6" t="s">
        <v>259</v>
      </c>
      <c r="C591" s="7">
        <v>546</v>
      </c>
      <c r="D591" s="6" t="s">
        <v>15</v>
      </c>
      <c r="E591" s="6" t="s">
        <v>23</v>
      </c>
      <c r="F591" s="7">
        <v>24</v>
      </c>
      <c r="G591" s="7">
        <v>8</v>
      </c>
      <c r="H591" s="8">
        <v>156325.38</v>
      </c>
      <c r="I591" s="7">
        <v>1</v>
      </c>
      <c r="J591" s="7">
        <v>1</v>
      </c>
      <c r="K591" s="7">
        <v>1</v>
      </c>
      <c r="L591" s="9">
        <v>125381.02</v>
      </c>
      <c r="M591" s="7">
        <v>0</v>
      </c>
    </row>
    <row r="592" spans="1:13" ht="28.8" x14ac:dyDescent="0.3">
      <c r="A592" s="7">
        <v>15696231</v>
      </c>
      <c r="B592" s="6" t="s">
        <v>607</v>
      </c>
      <c r="C592" s="7">
        <v>635</v>
      </c>
      <c r="D592" s="6" t="s">
        <v>15</v>
      </c>
      <c r="E592" s="6" t="s">
        <v>23</v>
      </c>
      <c r="F592" s="7">
        <v>29</v>
      </c>
      <c r="G592" s="7">
        <v>7</v>
      </c>
      <c r="H592" s="8">
        <v>105405.97</v>
      </c>
      <c r="I592" s="7">
        <v>1</v>
      </c>
      <c r="J592" s="7">
        <v>1</v>
      </c>
      <c r="K592" s="7">
        <v>1</v>
      </c>
      <c r="L592" s="9">
        <v>149853.89000000001</v>
      </c>
      <c r="M592" s="7">
        <v>0</v>
      </c>
    </row>
    <row r="593" spans="1:13" x14ac:dyDescent="0.3">
      <c r="A593" s="7">
        <v>15670755</v>
      </c>
      <c r="B593" s="6" t="s">
        <v>609</v>
      </c>
      <c r="C593" s="7">
        <v>650</v>
      </c>
      <c r="D593" s="6" t="s">
        <v>15</v>
      </c>
      <c r="E593" s="6" t="s">
        <v>23</v>
      </c>
      <c r="F593" s="7">
        <v>60</v>
      </c>
      <c r="G593" s="7">
        <v>8</v>
      </c>
      <c r="H593" s="8">
        <v>0</v>
      </c>
      <c r="I593" s="7">
        <v>2</v>
      </c>
      <c r="J593" s="7">
        <v>1</v>
      </c>
      <c r="K593" s="7">
        <v>1</v>
      </c>
      <c r="L593" s="9">
        <v>102925.75999999999</v>
      </c>
      <c r="M593" s="7">
        <v>0</v>
      </c>
    </row>
    <row r="594" spans="1:13" x14ac:dyDescent="0.3">
      <c r="A594" s="7">
        <v>15640059</v>
      </c>
      <c r="B594" s="6" t="s">
        <v>234</v>
      </c>
      <c r="C594" s="7">
        <v>606</v>
      </c>
      <c r="D594" s="6" t="s">
        <v>15</v>
      </c>
      <c r="E594" s="6" t="s">
        <v>23</v>
      </c>
      <c r="F594" s="7">
        <v>40</v>
      </c>
      <c r="G594" s="7">
        <v>5</v>
      </c>
      <c r="H594" s="8">
        <v>0</v>
      </c>
      <c r="I594" s="7">
        <v>2</v>
      </c>
      <c r="J594" s="7">
        <v>1</v>
      </c>
      <c r="K594" s="7">
        <v>1</v>
      </c>
      <c r="L594" s="9">
        <v>70899.27</v>
      </c>
      <c r="M594" s="7">
        <v>0</v>
      </c>
    </row>
    <row r="595" spans="1:13" x14ac:dyDescent="0.3">
      <c r="A595" s="7">
        <v>15787619</v>
      </c>
      <c r="B595" s="6" t="s">
        <v>313</v>
      </c>
      <c r="C595" s="7">
        <v>844</v>
      </c>
      <c r="D595" s="6" t="s">
        <v>15</v>
      </c>
      <c r="E595" s="6" t="s">
        <v>23</v>
      </c>
      <c r="F595" s="7">
        <v>18</v>
      </c>
      <c r="G595" s="7">
        <v>2</v>
      </c>
      <c r="H595" s="8">
        <v>160980.03</v>
      </c>
      <c r="I595" s="7">
        <v>1</v>
      </c>
      <c r="J595" s="7">
        <v>0</v>
      </c>
      <c r="K595" s="7">
        <v>0</v>
      </c>
      <c r="L595" s="9">
        <v>145936.28</v>
      </c>
      <c r="M595" s="7">
        <v>0</v>
      </c>
    </row>
    <row r="596" spans="1:13" ht="43.2" x14ac:dyDescent="0.3">
      <c r="A596" s="7">
        <v>15587535</v>
      </c>
      <c r="B596" s="6" t="s">
        <v>605</v>
      </c>
      <c r="C596" s="7">
        <v>450</v>
      </c>
      <c r="D596" s="6" t="s">
        <v>18</v>
      </c>
      <c r="E596" s="6" t="s">
        <v>16</v>
      </c>
      <c r="F596" s="7">
        <v>46</v>
      </c>
      <c r="G596" s="7">
        <v>5</v>
      </c>
      <c r="H596" s="8">
        <v>177619.71</v>
      </c>
      <c r="I596" s="7">
        <v>1</v>
      </c>
      <c r="J596" s="7">
        <v>1</v>
      </c>
      <c r="K596" s="7">
        <v>0</v>
      </c>
      <c r="L596" s="9">
        <v>54227.06</v>
      </c>
      <c r="M596" s="7">
        <v>0</v>
      </c>
    </row>
    <row r="597" spans="1:13" x14ac:dyDescent="0.3">
      <c r="A597" s="7">
        <v>15813034</v>
      </c>
      <c r="B597" s="6" t="s">
        <v>65</v>
      </c>
      <c r="C597" s="7">
        <v>727</v>
      </c>
      <c r="D597" s="6" t="s">
        <v>18</v>
      </c>
      <c r="E597" s="6" t="s">
        <v>23</v>
      </c>
      <c r="F597" s="7">
        <v>38</v>
      </c>
      <c r="G597" s="7">
        <v>2</v>
      </c>
      <c r="H597" s="8">
        <v>62276.99</v>
      </c>
      <c r="I597" s="7">
        <v>1</v>
      </c>
      <c r="J597" s="7">
        <v>1</v>
      </c>
      <c r="K597" s="7">
        <v>1</v>
      </c>
      <c r="L597" s="9">
        <v>59280.79</v>
      </c>
      <c r="M597" s="7">
        <v>0</v>
      </c>
    </row>
    <row r="598" spans="1:13" ht="28.8" x14ac:dyDescent="0.3">
      <c r="A598" s="7">
        <v>15698839</v>
      </c>
      <c r="B598" s="6" t="s">
        <v>610</v>
      </c>
      <c r="C598" s="7">
        <v>460</v>
      </c>
      <c r="D598" s="6" t="s">
        <v>26</v>
      </c>
      <c r="E598" s="6" t="s">
        <v>23</v>
      </c>
      <c r="F598" s="7">
        <v>46</v>
      </c>
      <c r="G598" s="7">
        <v>4</v>
      </c>
      <c r="H598" s="8">
        <v>127559.97</v>
      </c>
      <c r="I598" s="7">
        <v>2</v>
      </c>
      <c r="J598" s="7">
        <v>1</v>
      </c>
      <c r="K598" s="7">
        <v>1</v>
      </c>
      <c r="L598" s="9">
        <v>126952.5</v>
      </c>
      <c r="M598" s="7">
        <v>0</v>
      </c>
    </row>
    <row r="599" spans="1:13" x14ac:dyDescent="0.3">
      <c r="A599" s="7">
        <v>15790314</v>
      </c>
      <c r="B599" s="6" t="s">
        <v>611</v>
      </c>
      <c r="C599" s="7">
        <v>649</v>
      </c>
      <c r="D599" s="6" t="s">
        <v>15</v>
      </c>
      <c r="E599" s="6" t="s">
        <v>23</v>
      </c>
      <c r="F599" s="7">
        <v>41</v>
      </c>
      <c r="G599" s="7">
        <v>0</v>
      </c>
      <c r="H599" s="8">
        <v>0</v>
      </c>
      <c r="I599" s="7">
        <v>2</v>
      </c>
      <c r="J599" s="7">
        <v>0</v>
      </c>
      <c r="K599" s="7">
        <v>1</v>
      </c>
      <c r="L599" s="9">
        <v>130567.02</v>
      </c>
      <c r="M599" s="7">
        <v>0</v>
      </c>
    </row>
    <row r="600" spans="1:13" x14ac:dyDescent="0.3">
      <c r="A600" s="7">
        <v>15634245</v>
      </c>
      <c r="B600" s="6" t="s">
        <v>612</v>
      </c>
      <c r="C600" s="7">
        <v>758</v>
      </c>
      <c r="D600" s="6" t="s">
        <v>26</v>
      </c>
      <c r="E600" s="6" t="s">
        <v>16</v>
      </c>
      <c r="F600" s="7">
        <v>47</v>
      </c>
      <c r="G600" s="7">
        <v>9</v>
      </c>
      <c r="H600" s="8">
        <v>95523.16</v>
      </c>
      <c r="I600" s="7">
        <v>1</v>
      </c>
      <c r="J600" s="7">
        <v>1</v>
      </c>
      <c r="K600" s="7">
        <v>0</v>
      </c>
      <c r="L600" s="9">
        <v>73294.48</v>
      </c>
      <c r="M600" s="7">
        <v>0</v>
      </c>
    </row>
    <row r="601" spans="1:13" x14ac:dyDescent="0.3">
      <c r="A601" s="7">
        <v>15677305</v>
      </c>
      <c r="B601" s="6" t="s">
        <v>313</v>
      </c>
      <c r="C601" s="7">
        <v>490</v>
      </c>
      <c r="D601" s="6" t="s">
        <v>15</v>
      </c>
      <c r="E601" s="6" t="s">
        <v>16</v>
      </c>
      <c r="F601" s="7">
        <v>35</v>
      </c>
      <c r="G601" s="7">
        <v>7</v>
      </c>
      <c r="H601" s="8">
        <v>107749.03</v>
      </c>
      <c r="I601" s="7">
        <v>1</v>
      </c>
      <c r="J601" s="7">
        <v>1</v>
      </c>
      <c r="K601" s="7">
        <v>1</v>
      </c>
      <c r="L601" s="9">
        <v>3937.37</v>
      </c>
      <c r="M601" s="7">
        <v>0</v>
      </c>
    </row>
    <row r="602" spans="1:13" x14ac:dyDescent="0.3">
      <c r="A602" s="7">
        <v>15661526</v>
      </c>
      <c r="B602" s="6" t="s">
        <v>540</v>
      </c>
      <c r="C602" s="7">
        <v>815</v>
      </c>
      <c r="D602" s="6" t="s">
        <v>26</v>
      </c>
      <c r="E602" s="6" t="s">
        <v>23</v>
      </c>
      <c r="F602" s="7">
        <v>37</v>
      </c>
      <c r="G602" s="7">
        <v>2</v>
      </c>
      <c r="H602" s="8">
        <v>110777.26</v>
      </c>
      <c r="I602" s="7">
        <v>2</v>
      </c>
      <c r="J602" s="7">
        <v>1</v>
      </c>
      <c r="K602" s="7">
        <v>0</v>
      </c>
      <c r="L602" s="9">
        <v>2383.59</v>
      </c>
      <c r="M602" s="7">
        <v>0</v>
      </c>
    </row>
    <row r="603" spans="1:13" x14ac:dyDescent="0.3">
      <c r="A603" s="7">
        <v>15685997</v>
      </c>
      <c r="B603" s="6" t="s">
        <v>613</v>
      </c>
      <c r="C603" s="7">
        <v>838</v>
      </c>
      <c r="D603" s="6" t="s">
        <v>18</v>
      </c>
      <c r="E603" s="6" t="s">
        <v>16</v>
      </c>
      <c r="F603" s="7">
        <v>39</v>
      </c>
      <c r="G603" s="7">
        <v>5</v>
      </c>
      <c r="H603" s="8">
        <v>166733.92000000001</v>
      </c>
      <c r="I603" s="7">
        <v>2</v>
      </c>
      <c r="J603" s="7">
        <v>1</v>
      </c>
      <c r="K603" s="7">
        <v>0</v>
      </c>
      <c r="L603" s="9">
        <v>14279.44</v>
      </c>
      <c r="M603" s="7">
        <v>0</v>
      </c>
    </row>
    <row r="604" spans="1:13" x14ac:dyDescent="0.3">
      <c r="A604" s="7">
        <v>15660101</v>
      </c>
      <c r="B604" s="6" t="s">
        <v>614</v>
      </c>
      <c r="C604" s="7">
        <v>803</v>
      </c>
      <c r="D604" s="6" t="s">
        <v>15</v>
      </c>
      <c r="E604" s="6" t="s">
        <v>23</v>
      </c>
      <c r="F604" s="7">
        <v>31</v>
      </c>
      <c r="G604" s="7">
        <v>9</v>
      </c>
      <c r="H604" s="8">
        <v>157120.85999999999</v>
      </c>
      <c r="I604" s="7">
        <v>2</v>
      </c>
      <c r="J604" s="7">
        <v>1</v>
      </c>
      <c r="K604" s="7">
        <v>0</v>
      </c>
      <c r="L604" s="9">
        <v>141300.53</v>
      </c>
      <c r="M604" s="7">
        <v>0</v>
      </c>
    </row>
    <row r="605" spans="1:13" x14ac:dyDescent="0.3">
      <c r="A605" s="7">
        <v>15637979</v>
      </c>
      <c r="B605" s="6" t="s">
        <v>139</v>
      </c>
      <c r="C605" s="7">
        <v>664</v>
      </c>
      <c r="D605" s="6" t="s">
        <v>26</v>
      </c>
      <c r="E605" s="6" t="s">
        <v>16</v>
      </c>
      <c r="F605" s="7">
        <v>36</v>
      </c>
      <c r="G605" s="7">
        <v>2</v>
      </c>
      <c r="H605" s="8">
        <v>127160.78</v>
      </c>
      <c r="I605" s="7">
        <v>2</v>
      </c>
      <c r="J605" s="7">
        <v>1</v>
      </c>
      <c r="K605" s="7">
        <v>0</v>
      </c>
      <c r="L605" s="9">
        <v>78140.75</v>
      </c>
      <c r="M605" s="7">
        <v>0</v>
      </c>
    </row>
    <row r="606" spans="1:13" x14ac:dyDescent="0.3">
      <c r="A606" s="7">
        <v>15815364</v>
      </c>
      <c r="B606" s="6" t="s">
        <v>615</v>
      </c>
      <c r="C606" s="7">
        <v>736</v>
      </c>
      <c r="D606" s="6" t="s">
        <v>18</v>
      </c>
      <c r="E606" s="6" t="s">
        <v>16</v>
      </c>
      <c r="F606" s="7">
        <v>28</v>
      </c>
      <c r="G606" s="7">
        <v>2</v>
      </c>
      <c r="H606" s="8">
        <v>0</v>
      </c>
      <c r="I606" s="7">
        <v>2</v>
      </c>
      <c r="J606" s="7">
        <v>1</v>
      </c>
      <c r="K606" s="7">
        <v>1</v>
      </c>
      <c r="L606" s="9">
        <v>117431.1</v>
      </c>
      <c r="M606" s="7">
        <v>0</v>
      </c>
    </row>
    <row r="607" spans="1:13" x14ac:dyDescent="0.3">
      <c r="A607" s="7">
        <v>15647099</v>
      </c>
      <c r="B607" s="6" t="s">
        <v>616</v>
      </c>
      <c r="C607" s="7">
        <v>633</v>
      </c>
      <c r="D607" s="6" t="s">
        <v>15</v>
      </c>
      <c r="E607" s="6" t="s">
        <v>16</v>
      </c>
      <c r="F607" s="7">
        <v>37</v>
      </c>
      <c r="G607" s="7">
        <v>9</v>
      </c>
      <c r="H607" s="8">
        <v>156091.97</v>
      </c>
      <c r="I607" s="7">
        <v>1</v>
      </c>
      <c r="J607" s="7">
        <v>1</v>
      </c>
      <c r="K607" s="7">
        <v>0</v>
      </c>
      <c r="L607" s="9">
        <v>72008.61</v>
      </c>
      <c r="M607" s="7">
        <v>0</v>
      </c>
    </row>
    <row r="608" spans="1:13" x14ac:dyDescent="0.3">
      <c r="A608" s="7">
        <v>15625944</v>
      </c>
      <c r="B608" s="6" t="s">
        <v>68</v>
      </c>
      <c r="C608" s="7">
        <v>664</v>
      </c>
      <c r="D608" s="6" t="s">
        <v>15</v>
      </c>
      <c r="E608" s="6" t="s">
        <v>23</v>
      </c>
      <c r="F608" s="7">
        <v>58</v>
      </c>
      <c r="G608" s="7">
        <v>5</v>
      </c>
      <c r="H608" s="8">
        <v>98668.18</v>
      </c>
      <c r="I608" s="7">
        <v>1</v>
      </c>
      <c r="J608" s="7">
        <v>1</v>
      </c>
      <c r="K608" s="7">
        <v>1</v>
      </c>
      <c r="L608" s="9">
        <v>60887.58</v>
      </c>
      <c r="M608" s="7">
        <v>0</v>
      </c>
    </row>
    <row r="609" spans="1:13" x14ac:dyDescent="0.3">
      <c r="A609" s="7">
        <v>15583212</v>
      </c>
      <c r="B609" s="6" t="s">
        <v>133</v>
      </c>
      <c r="C609" s="7">
        <v>600</v>
      </c>
      <c r="D609" s="6" t="s">
        <v>15</v>
      </c>
      <c r="E609" s="6" t="s">
        <v>16</v>
      </c>
      <c r="F609" s="7">
        <v>43</v>
      </c>
      <c r="G609" s="7">
        <v>5</v>
      </c>
      <c r="H609" s="8">
        <v>134022.06</v>
      </c>
      <c r="I609" s="7">
        <v>1</v>
      </c>
      <c r="J609" s="7">
        <v>1</v>
      </c>
      <c r="K609" s="7">
        <v>0</v>
      </c>
      <c r="L609" s="9">
        <v>194764.83</v>
      </c>
      <c r="M609" s="7">
        <v>0</v>
      </c>
    </row>
    <row r="610" spans="1:13" x14ac:dyDescent="0.3">
      <c r="A610" s="7">
        <v>15622750</v>
      </c>
      <c r="B610" s="6" t="s">
        <v>22</v>
      </c>
      <c r="C610" s="7">
        <v>742</v>
      </c>
      <c r="D610" s="6" t="s">
        <v>26</v>
      </c>
      <c r="E610" s="6" t="s">
        <v>16</v>
      </c>
      <c r="F610" s="7">
        <v>21</v>
      </c>
      <c r="G610" s="7">
        <v>1</v>
      </c>
      <c r="H610" s="8">
        <v>114292.48</v>
      </c>
      <c r="I610" s="7">
        <v>1</v>
      </c>
      <c r="J610" s="7">
        <v>1</v>
      </c>
      <c r="K610" s="7">
        <v>0</v>
      </c>
      <c r="L610" s="9">
        <v>31520.400000000001</v>
      </c>
      <c r="M610" s="7">
        <v>0</v>
      </c>
    </row>
    <row r="611" spans="1:13" x14ac:dyDescent="0.3">
      <c r="A611" s="7">
        <v>15812351</v>
      </c>
      <c r="B611" s="6" t="s">
        <v>618</v>
      </c>
      <c r="C611" s="7">
        <v>710</v>
      </c>
      <c r="D611" s="6" t="s">
        <v>18</v>
      </c>
      <c r="E611" s="6" t="s">
        <v>16</v>
      </c>
      <c r="F611" s="7">
        <v>27</v>
      </c>
      <c r="G611" s="7">
        <v>2</v>
      </c>
      <c r="H611" s="8">
        <v>135277.96</v>
      </c>
      <c r="I611" s="7">
        <v>1</v>
      </c>
      <c r="J611" s="7">
        <v>1</v>
      </c>
      <c r="K611" s="7">
        <v>0</v>
      </c>
      <c r="L611" s="9">
        <v>142200.15</v>
      </c>
      <c r="M611" s="7">
        <v>0</v>
      </c>
    </row>
    <row r="612" spans="1:13" ht="28.8" x14ac:dyDescent="0.3">
      <c r="A612" s="7">
        <v>15810864</v>
      </c>
      <c r="B612" s="6" t="s">
        <v>619</v>
      </c>
      <c r="C612" s="7">
        <v>700</v>
      </c>
      <c r="D612" s="6" t="s">
        <v>15</v>
      </c>
      <c r="E612" s="6" t="s">
        <v>16</v>
      </c>
      <c r="F612" s="7">
        <v>82</v>
      </c>
      <c r="G612" s="7">
        <v>2</v>
      </c>
      <c r="H612" s="8">
        <v>0</v>
      </c>
      <c r="I612" s="7">
        <v>2</v>
      </c>
      <c r="J612" s="7">
        <v>0</v>
      </c>
      <c r="K612" s="7">
        <v>1</v>
      </c>
      <c r="L612" s="9">
        <v>182055.36</v>
      </c>
      <c r="M612" s="7">
        <v>0</v>
      </c>
    </row>
    <row r="613" spans="1:13" x14ac:dyDescent="0.3">
      <c r="A613" s="7">
        <v>15724296</v>
      </c>
      <c r="B613" s="6" t="s">
        <v>319</v>
      </c>
      <c r="C613" s="7">
        <v>684</v>
      </c>
      <c r="D613" s="6" t="s">
        <v>18</v>
      </c>
      <c r="E613" s="6" t="s">
        <v>23</v>
      </c>
      <c r="F613" s="7">
        <v>41</v>
      </c>
      <c r="G613" s="7">
        <v>2</v>
      </c>
      <c r="H613" s="8">
        <v>119782.72</v>
      </c>
      <c r="I613" s="7">
        <v>2</v>
      </c>
      <c r="J613" s="7">
        <v>0</v>
      </c>
      <c r="K613" s="7">
        <v>0</v>
      </c>
      <c r="L613" s="9">
        <v>120284.67</v>
      </c>
      <c r="M613" s="7">
        <v>0</v>
      </c>
    </row>
    <row r="614" spans="1:13" x14ac:dyDescent="0.3">
      <c r="A614" s="7">
        <v>15640442</v>
      </c>
      <c r="B614" s="6" t="s">
        <v>622</v>
      </c>
      <c r="C614" s="7">
        <v>717</v>
      </c>
      <c r="D614" s="6" t="s">
        <v>15</v>
      </c>
      <c r="E614" s="6" t="s">
        <v>23</v>
      </c>
      <c r="F614" s="7">
        <v>31</v>
      </c>
      <c r="G614" s="7">
        <v>4</v>
      </c>
      <c r="H614" s="8">
        <v>129722.57</v>
      </c>
      <c r="I614" s="7">
        <v>1</v>
      </c>
      <c r="J614" s="7">
        <v>0</v>
      </c>
      <c r="K614" s="7">
        <v>0</v>
      </c>
      <c r="L614" s="9">
        <v>41176.6</v>
      </c>
      <c r="M614" s="7">
        <v>0</v>
      </c>
    </row>
    <row r="615" spans="1:13" ht="28.8" x14ac:dyDescent="0.3">
      <c r="A615" s="7">
        <v>15639314</v>
      </c>
      <c r="B615" s="6" t="s">
        <v>623</v>
      </c>
      <c r="C615" s="7">
        <v>589</v>
      </c>
      <c r="D615" s="6" t="s">
        <v>15</v>
      </c>
      <c r="E615" s="6" t="s">
        <v>23</v>
      </c>
      <c r="F615" s="7">
        <v>32</v>
      </c>
      <c r="G615" s="7">
        <v>2</v>
      </c>
      <c r="H615" s="8">
        <v>0</v>
      </c>
      <c r="I615" s="7">
        <v>2</v>
      </c>
      <c r="J615" s="7">
        <v>0</v>
      </c>
      <c r="K615" s="7">
        <v>1</v>
      </c>
      <c r="L615" s="9">
        <v>9468.64</v>
      </c>
      <c r="M615" s="7">
        <v>0</v>
      </c>
    </row>
    <row r="616" spans="1:13" ht="28.8" x14ac:dyDescent="0.3">
      <c r="A616" s="7">
        <v>15685320</v>
      </c>
      <c r="B616" s="6" t="s">
        <v>624</v>
      </c>
      <c r="C616" s="7">
        <v>767</v>
      </c>
      <c r="D616" s="6" t="s">
        <v>15</v>
      </c>
      <c r="E616" s="6" t="s">
        <v>23</v>
      </c>
      <c r="F616" s="7">
        <v>36</v>
      </c>
      <c r="G616" s="7">
        <v>3</v>
      </c>
      <c r="H616" s="8">
        <v>139180.20000000001</v>
      </c>
      <c r="I616" s="7">
        <v>1</v>
      </c>
      <c r="J616" s="7">
        <v>0</v>
      </c>
      <c r="K616" s="7">
        <v>0</v>
      </c>
      <c r="L616" s="9">
        <v>123880.19</v>
      </c>
      <c r="M616" s="7">
        <v>0</v>
      </c>
    </row>
    <row r="617" spans="1:13" x14ac:dyDescent="0.3">
      <c r="A617" s="7">
        <v>15752137</v>
      </c>
      <c r="B617" s="6" t="s">
        <v>626</v>
      </c>
      <c r="C617" s="7">
        <v>648</v>
      </c>
      <c r="D617" s="6" t="s">
        <v>15</v>
      </c>
      <c r="E617" s="6" t="s">
        <v>23</v>
      </c>
      <c r="F617" s="7">
        <v>33</v>
      </c>
      <c r="G617" s="7">
        <v>7</v>
      </c>
      <c r="H617" s="8">
        <v>134944</v>
      </c>
      <c r="I617" s="7">
        <v>1</v>
      </c>
      <c r="J617" s="7">
        <v>1</v>
      </c>
      <c r="K617" s="7">
        <v>1</v>
      </c>
      <c r="L617" s="9">
        <v>117036.38</v>
      </c>
      <c r="M617" s="7">
        <v>0</v>
      </c>
    </row>
    <row r="618" spans="1:13" ht="28.8" x14ac:dyDescent="0.3">
      <c r="A618" s="7">
        <v>15797227</v>
      </c>
      <c r="B618" s="6" t="s">
        <v>629</v>
      </c>
      <c r="C618" s="7">
        <v>754</v>
      </c>
      <c r="D618" s="6" t="s">
        <v>15</v>
      </c>
      <c r="E618" s="6" t="s">
        <v>23</v>
      </c>
      <c r="F618" s="7">
        <v>28</v>
      </c>
      <c r="G618" s="7">
        <v>8</v>
      </c>
      <c r="H618" s="8">
        <v>0</v>
      </c>
      <c r="I618" s="7">
        <v>2</v>
      </c>
      <c r="J618" s="7">
        <v>1</v>
      </c>
      <c r="K618" s="7">
        <v>1</v>
      </c>
      <c r="L618" s="9">
        <v>52615.62</v>
      </c>
      <c r="M618" s="7">
        <v>0</v>
      </c>
    </row>
    <row r="619" spans="1:13" x14ac:dyDescent="0.3">
      <c r="A619" s="7">
        <v>15769974</v>
      </c>
      <c r="B619" s="6" t="s">
        <v>219</v>
      </c>
      <c r="C619" s="7">
        <v>679</v>
      </c>
      <c r="D619" s="6" t="s">
        <v>18</v>
      </c>
      <c r="E619" s="6" t="s">
        <v>16</v>
      </c>
      <c r="F619" s="7">
        <v>35</v>
      </c>
      <c r="G619" s="7">
        <v>8</v>
      </c>
      <c r="H619" s="8">
        <v>119182.73</v>
      </c>
      <c r="I619" s="7">
        <v>1</v>
      </c>
      <c r="J619" s="7">
        <v>0</v>
      </c>
      <c r="K619" s="7">
        <v>0</v>
      </c>
      <c r="L619" s="9">
        <v>121210.09</v>
      </c>
      <c r="M619" s="7">
        <v>0</v>
      </c>
    </row>
    <row r="620" spans="1:13" x14ac:dyDescent="0.3">
      <c r="A620" s="7">
        <v>15737051</v>
      </c>
      <c r="B620" s="6" t="s">
        <v>630</v>
      </c>
      <c r="C620" s="7">
        <v>639</v>
      </c>
      <c r="D620" s="6" t="s">
        <v>15</v>
      </c>
      <c r="E620" s="6" t="s">
        <v>23</v>
      </c>
      <c r="F620" s="7">
        <v>27</v>
      </c>
      <c r="G620" s="7">
        <v>8</v>
      </c>
      <c r="H620" s="8">
        <v>0</v>
      </c>
      <c r="I620" s="7">
        <v>2</v>
      </c>
      <c r="J620" s="7">
        <v>1</v>
      </c>
      <c r="K620" s="7">
        <v>0</v>
      </c>
      <c r="L620" s="9">
        <v>192247.35</v>
      </c>
      <c r="M620" s="7">
        <v>0</v>
      </c>
    </row>
    <row r="621" spans="1:13" x14ac:dyDescent="0.3">
      <c r="A621" s="7">
        <v>15585595</v>
      </c>
      <c r="B621" s="6" t="s">
        <v>631</v>
      </c>
      <c r="C621" s="7">
        <v>774</v>
      </c>
      <c r="D621" s="6" t="s">
        <v>15</v>
      </c>
      <c r="E621" s="6" t="s">
        <v>16</v>
      </c>
      <c r="F621" s="7">
        <v>28</v>
      </c>
      <c r="G621" s="7">
        <v>1</v>
      </c>
      <c r="H621" s="8">
        <v>71264.02</v>
      </c>
      <c r="I621" s="7">
        <v>2</v>
      </c>
      <c r="J621" s="7">
        <v>0</v>
      </c>
      <c r="K621" s="7">
        <v>1</v>
      </c>
      <c r="L621" s="9">
        <v>68759.570000000007</v>
      </c>
      <c r="M621" s="7">
        <v>0</v>
      </c>
    </row>
    <row r="622" spans="1:13" x14ac:dyDescent="0.3">
      <c r="A622" s="7">
        <v>15654060</v>
      </c>
      <c r="B622" s="6" t="s">
        <v>632</v>
      </c>
      <c r="C622" s="7">
        <v>517</v>
      </c>
      <c r="D622" s="6" t="s">
        <v>15</v>
      </c>
      <c r="E622" s="6" t="s">
        <v>23</v>
      </c>
      <c r="F622" s="7">
        <v>41</v>
      </c>
      <c r="G622" s="7">
        <v>2</v>
      </c>
      <c r="H622" s="8">
        <v>0</v>
      </c>
      <c r="I622" s="7">
        <v>2</v>
      </c>
      <c r="J622" s="7">
        <v>0</v>
      </c>
      <c r="K622" s="7">
        <v>1</v>
      </c>
      <c r="L622" s="9">
        <v>75937.47</v>
      </c>
      <c r="M622" s="7">
        <v>0</v>
      </c>
    </row>
    <row r="623" spans="1:13" x14ac:dyDescent="0.3">
      <c r="A623" s="7">
        <v>15745196</v>
      </c>
      <c r="B623" s="6" t="s">
        <v>633</v>
      </c>
      <c r="C623" s="7">
        <v>571</v>
      </c>
      <c r="D623" s="6" t="s">
        <v>15</v>
      </c>
      <c r="E623" s="6" t="s">
        <v>16</v>
      </c>
      <c r="F623" s="7">
        <v>35</v>
      </c>
      <c r="G623" s="7">
        <v>8</v>
      </c>
      <c r="H623" s="8">
        <v>0</v>
      </c>
      <c r="I623" s="7">
        <v>2</v>
      </c>
      <c r="J623" s="7">
        <v>0</v>
      </c>
      <c r="K623" s="7">
        <v>0</v>
      </c>
      <c r="L623" s="9">
        <v>84569.13</v>
      </c>
      <c r="M623" s="7">
        <v>0</v>
      </c>
    </row>
    <row r="624" spans="1:13" x14ac:dyDescent="0.3">
      <c r="A624" s="7">
        <v>15660155</v>
      </c>
      <c r="B624" s="6" t="s">
        <v>56</v>
      </c>
      <c r="C624" s="7">
        <v>792</v>
      </c>
      <c r="D624" s="6" t="s">
        <v>18</v>
      </c>
      <c r="E624" s="6" t="s">
        <v>23</v>
      </c>
      <c r="F624" s="7">
        <v>36</v>
      </c>
      <c r="G624" s="7">
        <v>5</v>
      </c>
      <c r="H624" s="8">
        <v>92140.15</v>
      </c>
      <c r="I624" s="7">
        <v>1</v>
      </c>
      <c r="J624" s="7">
        <v>0</v>
      </c>
      <c r="K624" s="7">
        <v>1</v>
      </c>
      <c r="L624" s="9">
        <v>67468.67</v>
      </c>
      <c r="M624" s="7">
        <v>0</v>
      </c>
    </row>
    <row r="625" spans="1:13" x14ac:dyDescent="0.3">
      <c r="A625" s="7">
        <v>15605284</v>
      </c>
      <c r="B625" s="6" t="s">
        <v>635</v>
      </c>
      <c r="C625" s="7">
        <v>688</v>
      </c>
      <c r="D625" s="6" t="s">
        <v>15</v>
      </c>
      <c r="E625" s="6" t="s">
        <v>23</v>
      </c>
      <c r="F625" s="7">
        <v>26</v>
      </c>
      <c r="G625" s="7">
        <v>1</v>
      </c>
      <c r="H625" s="8">
        <v>0</v>
      </c>
      <c r="I625" s="7">
        <v>2</v>
      </c>
      <c r="J625" s="7">
        <v>1</v>
      </c>
      <c r="K625" s="7">
        <v>1</v>
      </c>
      <c r="L625" s="9">
        <v>104435.94</v>
      </c>
      <c r="M625" s="7">
        <v>0</v>
      </c>
    </row>
    <row r="626" spans="1:13" x14ac:dyDescent="0.3">
      <c r="A626" s="7">
        <v>15694366</v>
      </c>
      <c r="B626" s="6" t="s">
        <v>636</v>
      </c>
      <c r="C626" s="7">
        <v>714</v>
      </c>
      <c r="D626" s="6" t="s">
        <v>26</v>
      </c>
      <c r="E626" s="6" t="s">
        <v>23</v>
      </c>
      <c r="F626" s="7">
        <v>42</v>
      </c>
      <c r="G626" s="7">
        <v>2</v>
      </c>
      <c r="H626" s="8">
        <v>177640.09</v>
      </c>
      <c r="I626" s="7">
        <v>1</v>
      </c>
      <c r="J626" s="7">
        <v>0</v>
      </c>
      <c r="K626" s="7">
        <v>1</v>
      </c>
      <c r="L626" s="9">
        <v>47166.55</v>
      </c>
      <c r="M626" s="7">
        <v>0</v>
      </c>
    </row>
    <row r="627" spans="1:13" x14ac:dyDescent="0.3">
      <c r="A627" s="7">
        <v>15600739</v>
      </c>
      <c r="B627" s="6" t="s">
        <v>637</v>
      </c>
      <c r="C627" s="7">
        <v>562</v>
      </c>
      <c r="D627" s="6" t="s">
        <v>18</v>
      </c>
      <c r="E627" s="6" t="s">
        <v>16</v>
      </c>
      <c r="F627" s="7">
        <v>35</v>
      </c>
      <c r="G627" s="7">
        <v>0</v>
      </c>
      <c r="H627" s="8">
        <v>0</v>
      </c>
      <c r="I627" s="7">
        <v>2</v>
      </c>
      <c r="J627" s="7">
        <v>1</v>
      </c>
      <c r="K627" s="7">
        <v>0</v>
      </c>
      <c r="L627" s="9">
        <v>119899.52</v>
      </c>
      <c r="M627" s="7">
        <v>0</v>
      </c>
    </row>
    <row r="628" spans="1:13" x14ac:dyDescent="0.3">
      <c r="A628" s="7">
        <v>15653253</v>
      </c>
      <c r="B628" s="6" t="s">
        <v>530</v>
      </c>
      <c r="C628" s="7">
        <v>704</v>
      </c>
      <c r="D628" s="6" t="s">
        <v>18</v>
      </c>
      <c r="E628" s="6" t="s">
        <v>23</v>
      </c>
      <c r="F628" s="7">
        <v>48</v>
      </c>
      <c r="G628" s="7">
        <v>8</v>
      </c>
      <c r="H628" s="8">
        <v>167997.6</v>
      </c>
      <c r="I628" s="7">
        <v>1</v>
      </c>
      <c r="J628" s="7">
        <v>1</v>
      </c>
      <c r="K628" s="7">
        <v>1</v>
      </c>
      <c r="L628" s="9">
        <v>173498.45</v>
      </c>
      <c r="M628" s="7">
        <v>0</v>
      </c>
    </row>
    <row r="629" spans="1:13" ht="28.8" x14ac:dyDescent="0.3">
      <c r="A629" s="7">
        <v>15763431</v>
      </c>
      <c r="B629" s="6" t="s">
        <v>638</v>
      </c>
      <c r="C629" s="7">
        <v>698</v>
      </c>
      <c r="D629" s="6" t="s">
        <v>15</v>
      </c>
      <c r="E629" s="6" t="s">
        <v>23</v>
      </c>
      <c r="F629" s="7">
        <v>36</v>
      </c>
      <c r="G629" s="7">
        <v>2</v>
      </c>
      <c r="H629" s="8">
        <v>82275.350000000006</v>
      </c>
      <c r="I629" s="7">
        <v>2</v>
      </c>
      <c r="J629" s="7">
        <v>1</v>
      </c>
      <c r="K629" s="7">
        <v>1</v>
      </c>
      <c r="L629" s="9">
        <v>93249.26</v>
      </c>
      <c r="M629" s="7">
        <v>0</v>
      </c>
    </row>
    <row r="630" spans="1:13" x14ac:dyDescent="0.3">
      <c r="A630" s="7">
        <v>15643696</v>
      </c>
      <c r="B630" s="6" t="s">
        <v>45</v>
      </c>
      <c r="C630" s="7">
        <v>611</v>
      </c>
      <c r="D630" s="6" t="s">
        <v>15</v>
      </c>
      <c r="E630" s="6" t="s">
        <v>23</v>
      </c>
      <c r="F630" s="7">
        <v>49</v>
      </c>
      <c r="G630" s="7">
        <v>3</v>
      </c>
      <c r="H630" s="8">
        <v>0</v>
      </c>
      <c r="I630" s="7">
        <v>2</v>
      </c>
      <c r="J630" s="7">
        <v>1</v>
      </c>
      <c r="K630" s="7">
        <v>1</v>
      </c>
      <c r="L630" s="9">
        <v>142917.54</v>
      </c>
      <c r="M630" s="7">
        <v>0</v>
      </c>
    </row>
    <row r="631" spans="1:13" x14ac:dyDescent="0.3">
      <c r="A631" s="7">
        <v>15707473</v>
      </c>
      <c r="B631" s="6" t="s">
        <v>588</v>
      </c>
      <c r="C631" s="7">
        <v>850</v>
      </c>
      <c r="D631" s="6" t="s">
        <v>26</v>
      </c>
      <c r="E631" s="6" t="s">
        <v>16</v>
      </c>
      <c r="F631" s="7">
        <v>48</v>
      </c>
      <c r="G631" s="7">
        <v>6</v>
      </c>
      <c r="H631" s="8">
        <v>111962.99</v>
      </c>
      <c r="I631" s="7">
        <v>1</v>
      </c>
      <c r="J631" s="7">
        <v>1</v>
      </c>
      <c r="K631" s="7">
        <v>0</v>
      </c>
      <c r="L631" s="9">
        <v>111755.8</v>
      </c>
      <c r="M631" s="7">
        <v>0</v>
      </c>
    </row>
    <row r="632" spans="1:13" x14ac:dyDescent="0.3">
      <c r="A632" s="7">
        <v>15769504</v>
      </c>
      <c r="B632" s="6" t="s">
        <v>639</v>
      </c>
      <c r="C632" s="7">
        <v>743</v>
      </c>
      <c r="D632" s="6" t="s">
        <v>26</v>
      </c>
      <c r="E632" s="6" t="s">
        <v>16</v>
      </c>
      <c r="F632" s="7">
        <v>34</v>
      </c>
      <c r="G632" s="7">
        <v>1</v>
      </c>
      <c r="H632" s="8">
        <v>131736.88</v>
      </c>
      <c r="I632" s="7">
        <v>1</v>
      </c>
      <c r="J632" s="7">
        <v>1</v>
      </c>
      <c r="K632" s="7">
        <v>1</v>
      </c>
      <c r="L632" s="9">
        <v>108543.21</v>
      </c>
      <c r="M632" s="7">
        <v>0</v>
      </c>
    </row>
    <row r="633" spans="1:13" x14ac:dyDescent="0.3">
      <c r="A633" s="7">
        <v>15776807</v>
      </c>
      <c r="B633" s="6" t="s">
        <v>292</v>
      </c>
      <c r="C633" s="7">
        <v>654</v>
      </c>
      <c r="D633" s="6" t="s">
        <v>15</v>
      </c>
      <c r="E633" s="6" t="s">
        <v>23</v>
      </c>
      <c r="F633" s="7">
        <v>29</v>
      </c>
      <c r="G633" s="7">
        <v>1</v>
      </c>
      <c r="H633" s="8">
        <v>0</v>
      </c>
      <c r="I633" s="7">
        <v>1</v>
      </c>
      <c r="J633" s="7">
        <v>1</v>
      </c>
      <c r="K633" s="7">
        <v>0</v>
      </c>
      <c r="L633" s="9">
        <v>180345.44</v>
      </c>
      <c r="M633" s="7">
        <v>0</v>
      </c>
    </row>
    <row r="634" spans="1:13" x14ac:dyDescent="0.3">
      <c r="A634" s="7">
        <v>15686870</v>
      </c>
      <c r="B634" s="6" t="s">
        <v>640</v>
      </c>
      <c r="C634" s="7">
        <v>761</v>
      </c>
      <c r="D634" s="6" t="s">
        <v>26</v>
      </c>
      <c r="E634" s="6" t="s">
        <v>23</v>
      </c>
      <c r="F634" s="7">
        <v>36</v>
      </c>
      <c r="G634" s="7">
        <v>8</v>
      </c>
      <c r="H634" s="8">
        <v>108239.11</v>
      </c>
      <c r="I634" s="7">
        <v>2</v>
      </c>
      <c r="J634" s="7">
        <v>0</v>
      </c>
      <c r="K634" s="7">
        <v>0</v>
      </c>
      <c r="L634" s="9">
        <v>99444.02</v>
      </c>
      <c r="M634" s="7">
        <v>0</v>
      </c>
    </row>
    <row r="635" spans="1:13" x14ac:dyDescent="0.3">
      <c r="A635" s="7">
        <v>15668747</v>
      </c>
      <c r="B635" s="6" t="s">
        <v>641</v>
      </c>
      <c r="C635" s="7">
        <v>702</v>
      </c>
      <c r="D635" s="6" t="s">
        <v>15</v>
      </c>
      <c r="E635" s="6" t="s">
        <v>16</v>
      </c>
      <c r="F635" s="7">
        <v>46</v>
      </c>
      <c r="G635" s="7">
        <v>9</v>
      </c>
      <c r="H635" s="8">
        <v>98444.19</v>
      </c>
      <c r="I635" s="7">
        <v>1</v>
      </c>
      <c r="J635" s="7">
        <v>0</v>
      </c>
      <c r="K635" s="7">
        <v>1</v>
      </c>
      <c r="L635" s="9">
        <v>109563.28</v>
      </c>
      <c r="M635" s="7">
        <v>0</v>
      </c>
    </row>
    <row r="636" spans="1:13" x14ac:dyDescent="0.3">
      <c r="A636" s="7">
        <v>15766908</v>
      </c>
      <c r="B636" s="6" t="s">
        <v>70</v>
      </c>
      <c r="C636" s="7">
        <v>488</v>
      </c>
      <c r="D636" s="6" t="s">
        <v>26</v>
      </c>
      <c r="E636" s="6" t="s">
        <v>23</v>
      </c>
      <c r="F636" s="7">
        <v>32</v>
      </c>
      <c r="G636" s="7">
        <v>3</v>
      </c>
      <c r="H636" s="8">
        <v>114540.38</v>
      </c>
      <c r="I636" s="7">
        <v>1</v>
      </c>
      <c r="J636" s="7">
        <v>1</v>
      </c>
      <c r="K636" s="7">
        <v>0</v>
      </c>
      <c r="L636" s="9">
        <v>92568.07</v>
      </c>
      <c r="M636" s="7">
        <v>0</v>
      </c>
    </row>
    <row r="637" spans="1:13" ht="28.8" x14ac:dyDescent="0.3">
      <c r="A637" s="7">
        <v>15570134</v>
      </c>
      <c r="B637" s="6" t="s">
        <v>415</v>
      </c>
      <c r="C637" s="7">
        <v>683</v>
      </c>
      <c r="D637" s="6" t="s">
        <v>15</v>
      </c>
      <c r="E637" s="6" t="s">
        <v>16</v>
      </c>
      <c r="F637" s="7">
        <v>35</v>
      </c>
      <c r="G637" s="7">
        <v>6</v>
      </c>
      <c r="H637" s="8">
        <v>187530.66</v>
      </c>
      <c r="I637" s="7">
        <v>2</v>
      </c>
      <c r="J637" s="7">
        <v>1</v>
      </c>
      <c r="K637" s="7">
        <v>1</v>
      </c>
      <c r="L637" s="9">
        <v>37976.36</v>
      </c>
      <c r="M637" s="7">
        <v>0</v>
      </c>
    </row>
    <row r="638" spans="1:13" x14ac:dyDescent="0.3">
      <c r="A638" s="7">
        <v>15567367</v>
      </c>
      <c r="B638" s="6" t="s">
        <v>642</v>
      </c>
      <c r="C638" s="7">
        <v>601</v>
      </c>
      <c r="D638" s="6" t="s">
        <v>26</v>
      </c>
      <c r="E638" s="6" t="s">
        <v>16</v>
      </c>
      <c r="F638" s="7">
        <v>42</v>
      </c>
      <c r="G638" s="7">
        <v>9</v>
      </c>
      <c r="H638" s="8">
        <v>133636.16</v>
      </c>
      <c r="I638" s="7">
        <v>1</v>
      </c>
      <c r="J638" s="7">
        <v>0</v>
      </c>
      <c r="K638" s="7">
        <v>1</v>
      </c>
      <c r="L638" s="9">
        <v>103315.74</v>
      </c>
      <c r="M638" s="7">
        <v>0</v>
      </c>
    </row>
    <row r="639" spans="1:13" x14ac:dyDescent="0.3">
      <c r="A639" s="7">
        <v>15747542</v>
      </c>
      <c r="B639" s="6" t="s">
        <v>643</v>
      </c>
      <c r="C639" s="7">
        <v>605</v>
      </c>
      <c r="D639" s="6" t="s">
        <v>15</v>
      </c>
      <c r="E639" s="6" t="s">
        <v>23</v>
      </c>
      <c r="F639" s="7">
        <v>52</v>
      </c>
      <c r="G639" s="7">
        <v>7</v>
      </c>
      <c r="H639" s="8">
        <v>0</v>
      </c>
      <c r="I639" s="7">
        <v>2</v>
      </c>
      <c r="J639" s="7">
        <v>1</v>
      </c>
      <c r="K639" s="7">
        <v>1</v>
      </c>
      <c r="L639" s="9">
        <v>173952.5</v>
      </c>
      <c r="M639" s="7">
        <v>0</v>
      </c>
    </row>
    <row r="640" spans="1:13" x14ac:dyDescent="0.3">
      <c r="A640" s="7">
        <v>15762238</v>
      </c>
      <c r="B640" s="6" t="s">
        <v>644</v>
      </c>
      <c r="C640" s="7">
        <v>671</v>
      </c>
      <c r="D640" s="6" t="s">
        <v>26</v>
      </c>
      <c r="E640" s="6" t="s">
        <v>16</v>
      </c>
      <c r="F640" s="7">
        <v>44</v>
      </c>
      <c r="G640" s="7">
        <v>0</v>
      </c>
      <c r="H640" s="8">
        <v>84745.03</v>
      </c>
      <c r="I640" s="7">
        <v>2</v>
      </c>
      <c r="J640" s="7">
        <v>0</v>
      </c>
      <c r="K640" s="7">
        <v>1</v>
      </c>
      <c r="L640" s="9">
        <v>34673.980000000003</v>
      </c>
      <c r="M640" s="7">
        <v>0</v>
      </c>
    </row>
    <row r="641" spans="1:13" x14ac:dyDescent="0.3">
      <c r="A641" s="7">
        <v>15681554</v>
      </c>
      <c r="B641" s="6" t="s">
        <v>645</v>
      </c>
      <c r="C641" s="7">
        <v>614</v>
      </c>
      <c r="D641" s="6" t="s">
        <v>26</v>
      </c>
      <c r="E641" s="6" t="s">
        <v>16</v>
      </c>
      <c r="F641" s="7">
        <v>31</v>
      </c>
      <c r="G641" s="7">
        <v>7</v>
      </c>
      <c r="H641" s="8">
        <v>120599.38</v>
      </c>
      <c r="I641" s="7">
        <v>2</v>
      </c>
      <c r="J641" s="7">
        <v>1</v>
      </c>
      <c r="K641" s="7">
        <v>1</v>
      </c>
      <c r="L641" s="9">
        <v>46163.44</v>
      </c>
      <c r="M641" s="7">
        <v>0</v>
      </c>
    </row>
    <row r="642" spans="1:13" x14ac:dyDescent="0.3">
      <c r="A642" s="7">
        <v>15712825</v>
      </c>
      <c r="B642" s="6" t="s">
        <v>549</v>
      </c>
      <c r="C642" s="7">
        <v>511</v>
      </c>
      <c r="D642" s="6" t="s">
        <v>18</v>
      </c>
      <c r="E642" s="6" t="s">
        <v>16</v>
      </c>
      <c r="F642" s="7">
        <v>29</v>
      </c>
      <c r="G642" s="7">
        <v>9</v>
      </c>
      <c r="H642" s="8">
        <v>0</v>
      </c>
      <c r="I642" s="7">
        <v>2</v>
      </c>
      <c r="J642" s="7">
        <v>0</v>
      </c>
      <c r="K642" s="7">
        <v>1</v>
      </c>
      <c r="L642" s="9">
        <v>140676.98000000001</v>
      </c>
      <c r="M642" s="7">
        <v>0</v>
      </c>
    </row>
    <row r="643" spans="1:13" x14ac:dyDescent="0.3">
      <c r="A643" s="7">
        <v>15640280</v>
      </c>
      <c r="B643" s="6" t="s">
        <v>58</v>
      </c>
      <c r="C643" s="7">
        <v>850</v>
      </c>
      <c r="D643" s="6" t="s">
        <v>15</v>
      </c>
      <c r="E643" s="6" t="s">
        <v>23</v>
      </c>
      <c r="F643" s="7">
        <v>39</v>
      </c>
      <c r="G643" s="7">
        <v>4</v>
      </c>
      <c r="H643" s="8">
        <v>127771.35</v>
      </c>
      <c r="I643" s="7">
        <v>2</v>
      </c>
      <c r="J643" s="7">
        <v>0</v>
      </c>
      <c r="K643" s="7">
        <v>1</v>
      </c>
      <c r="L643" s="9">
        <v>151738.54</v>
      </c>
      <c r="M643" s="7">
        <v>0</v>
      </c>
    </row>
    <row r="644" spans="1:13" x14ac:dyDescent="0.3">
      <c r="A644" s="7">
        <v>15613319</v>
      </c>
      <c r="B644" s="6" t="s">
        <v>647</v>
      </c>
      <c r="C644" s="7">
        <v>793</v>
      </c>
      <c r="D644" s="6" t="s">
        <v>15</v>
      </c>
      <c r="E644" s="6" t="s">
        <v>16</v>
      </c>
      <c r="F644" s="7">
        <v>33</v>
      </c>
      <c r="G644" s="7">
        <v>0</v>
      </c>
      <c r="H644" s="8">
        <v>0</v>
      </c>
      <c r="I644" s="7">
        <v>1</v>
      </c>
      <c r="J644" s="7">
        <v>0</v>
      </c>
      <c r="K644" s="7">
        <v>0</v>
      </c>
      <c r="L644" s="9">
        <v>175544.02</v>
      </c>
      <c r="M644" s="7">
        <v>0</v>
      </c>
    </row>
    <row r="645" spans="1:13" x14ac:dyDescent="0.3">
      <c r="A645" s="7">
        <v>15798906</v>
      </c>
      <c r="B645" s="6" t="s">
        <v>648</v>
      </c>
      <c r="C645" s="7">
        <v>628</v>
      </c>
      <c r="D645" s="6" t="s">
        <v>15</v>
      </c>
      <c r="E645" s="6" t="s">
        <v>23</v>
      </c>
      <c r="F645" s="7">
        <v>69</v>
      </c>
      <c r="G645" s="7">
        <v>5</v>
      </c>
      <c r="H645" s="8">
        <v>0</v>
      </c>
      <c r="I645" s="7">
        <v>2</v>
      </c>
      <c r="J645" s="7">
        <v>1</v>
      </c>
      <c r="K645" s="7">
        <v>1</v>
      </c>
      <c r="L645" s="9">
        <v>181964.6</v>
      </c>
      <c r="M645" s="7">
        <v>0</v>
      </c>
    </row>
    <row r="646" spans="1:13" x14ac:dyDescent="0.3">
      <c r="A646" s="7">
        <v>15708917</v>
      </c>
      <c r="B646" s="6" t="s">
        <v>65</v>
      </c>
      <c r="C646" s="7">
        <v>598</v>
      </c>
      <c r="D646" s="6" t="s">
        <v>26</v>
      </c>
      <c r="E646" s="6" t="s">
        <v>23</v>
      </c>
      <c r="F646" s="7">
        <v>53</v>
      </c>
      <c r="G646" s="7">
        <v>10</v>
      </c>
      <c r="H646" s="8">
        <v>167772.96</v>
      </c>
      <c r="I646" s="7">
        <v>1</v>
      </c>
      <c r="J646" s="7">
        <v>1</v>
      </c>
      <c r="K646" s="7">
        <v>1</v>
      </c>
      <c r="L646" s="9">
        <v>136886.85999999999</v>
      </c>
      <c r="M646" s="7">
        <v>0</v>
      </c>
    </row>
    <row r="647" spans="1:13" x14ac:dyDescent="0.3">
      <c r="A647" s="7">
        <v>15778463</v>
      </c>
      <c r="B647" s="6" t="s">
        <v>649</v>
      </c>
      <c r="C647" s="7">
        <v>657</v>
      </c>
      <c r="D647" s="6" t="s">
        <v>15</v>
      </c>
      <c r="E647" s="6" t="s">
        <v>16</v>
      </c>
      <c r="F647" s="7">
        <v>37</v>
      </c>
      <c r="G647" s="7">
        <v>6</v>
      </c>
      <c r="H647" s="8">
        <v>95845.6</v>
      </c>
      <c r="I647" s="7">
        <v>1</v>
      </c>
      <c r="J647" s="7">
        <v>1</v>
      </c>
      <c r="K647" s="7">
        <v>0</v>
      </c>
      <c r="L647" s="9">
        <v>122218.23</v>
      </c>
      <c r="M647" s="7">
        <v>0</v>
      </c>
    </row>
    <row r="648" spans="1:13" x14ac:dyDescent="0.3">
      <c r="A648" s="7">
        <v>15699430</v>
      </c>
      <c r="B648" s="6" t="s">
        <v>464</v>
      </c>
      <c r="C648" s="7">
        <v>618</v>
      </c>
      <c r="D648" s="6" t="s">
        <v>15</v>
      </c>
      <c r="E648" s="6" t="s">
        <v>16</v>
      </c>
      <c r="F648" s="7">
        <v>35</v>
      </c>
      <c r="G648" s="7">
        <v>10</v>
      </c>
      <c r="H648" s="8">
        <v>0</v>
      </c>
      <c r="I648" s="7">
        <v>2</v>
      </c>
      <c r="J648" s="7">
        <v>1</v>
      </c>
      <c r="K648" s="7">
        <v>0</v>
      </c>
      <c r="L648" s="9">
        <v>180439.75</v>
      </c>
      <c r="M648" s="7">
        <v>0</v>
      </c>
    </row>
    <row r="649" spans="1:13" ht="28.8" x14ac:dyDescent="0.3">
      <c r="A649" s="7">
        <v>15649992</v>
      </c>
      <c r="B649" s="6" t="s">
        <v>650</v>
      </c>
      <c r="C649" s="7">
        <v>681</v>
      </c>
      <c r="D649" s="6" t="s">
        <v>18</v>
      </c>
      <c r="E649" s="6" t="s">
        <v>23</v>
      </c>
      <c r="F649" s="7">
        <v>65</v>
      </c>
      <c r="G649" s="7">
        <v>7</v>
      </c>
      <c r="H649" s="8">
        <v>134714.70000000001</v>
      </c>
      <c r="I649" s="7">
        <v>2</v>
      </c>
      <c r="J649" s="7">
        <v>0</v>
      </c>
      <c r="K649" s="7">
        <v>1</v>
      </c>
      <c r="L649" s="9">
        <v>190419.81</v>
      </c>
      <c r="M649" s="7">
        <v>0</v>
      </c>
    </row>
    <row r="650" spans="1:13" x14ac:dyDescent="0.3">
      <c r="A650" s="7">
        <v>15578980</v>
      </c>
      <c r="B650" s="6" t="s">
        <v>651</v>
      </c>
      <c r="C650" s="7">
        <v>516</v>
      </c>
      <c r="D650" s="6" t="s">
        <v>18</v>
      </c>
      <c r="E650" s="6" t="s">
        <v>16</v>
      </c>
      <c r="F650" s="7">
        <v>33</v>
      </c>
      <c r="G650" s="7">
        <v>3</v>
      </c>
      <c r="H650" s="8">
        <v>0</v>
      </c>
      <c r="I650" s="7">
        <v>2</v>
      </c>
      <c r="J650" s="7">
        <v>1</v>
      </c>
      <c r="K650" s="7">
        <v>1</v>
      </c>
      <c r="L650" s="9">
        <v>58685.59</v>
      </c>
      <c r="M650" s="7">
        <v>0</v>
      </c>
    </row>
    <row r="651" spans="1:13" x14ac:dyDescent="0.3">
      <c r="A651" s="7">
        <v>15641655</v>
      </c>
      <c r="B651" s="6" t="s">
        <v>350</v>
      </c>
      <c r="C651" s="7">
        <v>700</v>
      </c>
      <c r="D651" s="6" t="s">
        <v>15</v>
      </c>
      <c r="E651" s="6" t="s">
        <v>16</v>
      </c>
      <c r="F651" s="7">
        <v>26</v>
      </c>
      <c r="G651" s="7">
        <v>2</v>
      </c>
      <c r="H651" s="8">
        <v>0</v>
      </c>
      <c r="I651" s="7">
        <v>2</v>
      </c>
      <c r="J651" s="7">
        <v>0</v>
      </c>
      <c r="K651" s="7">
        <v>0</v>
      </c>
      <c r="L651" s="9">
        <v>50051.42</v>
      </c>
      <c r="M651" s="7">
        <v>0</v>
      </c>
    </row>
    <row r="652" spans="1:13" x14ac:dyDescent="0.3">
      <c r="A652" s="7">
        <v>15619708</v>
      </c>
      <c r="B652" s="6" t="s">
        <v>653</v>
      </c>
      <c r="C652" s="7">
        <v>745</v>
      </c>
      <c r="D652" s="6" t="s">
        <v>15</v>
      </c>
      <c r="E652" s="6" t="s">
        <v>23</v>
      </c>
      <c r="F652" s="7">
        <v>25</v>
      </c>
      <c r="G652" s="7">
        <v>5</v>
      </c>
      <c r="H652" s="8">
        <v>157993.15</v>
      </c>
      <c r="I652" s="7">
        <v>2</v>
      </c>
      <c r="J652" s="7">
        <v>1</v>
      </c>
      <c r="K652" s="7">
        <v>0</v>
      </c>
      <c r="L652" s="9">
        <v>146041.45000000001</v>
      </c>
      <c r="M652" s="7">
        <v>0</v>
      </c>
    </row>
    <row r="653" spans="1:13" x14ac:dyDescent="0.3">
      <c r="A653" s="7">
        <v>15734565</v>
      </c>
      <c r="B653" s="6" t="s">
        <v>249</v>
      </c>
      <c r="C653" s="7">
        <v>696</v>
      </c>
      <c r="D653" s="6" t="s">
        <v>15</v>
      </c>
      <c r="E653" s="6" t="s">
        <v>23</v>
      </c>
      <c r="F653" s="7">
        <v>29</v>
      </c>
      <c r="G653" s="7">
        <v>8</v>
      </c>
      <c r="H653" s="8">
        <v>0</v>
      </c>
      <c r="I653" s="7">
        <v>2</v>
      </c>
      <c r="J653" s="7">
        <v>1</v>
      </c>
      <c r="K653" s="7">
        <v>0</v>
      </c>
      <c r="L653" s="9">
        <v>191166.09</v>
      </c>
      <c r="M653" s="7">
        <v>0</v>
      </c>
    </row>
    <row r="654" spans="1:13" x14ac:dyDescent="0.3">
      <c r="A654" s="7">
        <v>15591969</v>
      </c>
      <c r="B654" s="6" t="s">
        <v>655</v>
      </c>
      <c r="C654" s="7">
        <v>497</v>
      </c>
      <c r="D654" s="6" t="s">
        <v>18</v>
      </c>
      <c r="E654" s="6" t="s">
        <v>23</v>
      </c>
      <c r="F654" s="7">
        <v>27</v>
      </c>
      <c r="G654" s="7">
        <v>9</v>
      </c>
      <c r="H654" s="8">
        <v>75263.16</v>
      </c>
      <c r="I654" s="7">
        <v>1</v>
      </c>
      <c r="J654" s="7">
        <v>1</v>
      </c>
      <c r="K654" s="7">
        <v>1</v>
      </c>
      <c r="L654" s="9">
        <v>164825.04</v>
      </c>
      <c r="M654" s="7">
        <v>0</v>
      </c>
    </row>
    <row r="655" spans="1:13" x14ac:dyDescent="0.3">
      <c r="A655" s="7">
        <v>15747807</v>
      </c>
      <c r="B655" s="6" t="s">
        <v>656</v>
      </c>
      <c r="C655" s="7">
        <v>720</v>
      </c>
      <c r="D655" s="6" t="s">
        <v>15</v>
      </c>
      <c r="E655" s="6" t="s">
        <v>16</v>
      </c>
      <c r="F655" s="7">
        <v>43</v>
      </c>
      <c r="G655" s="7">
        <v>6</v>
      </c>
      <c r="H655" s="8">
        <v>137824.03</v>
      </c>
      <c r="I655" s="7">
        <v>2</v>
      </c>
      <c r="J655" s="7">
        <v>1</v>
      </c>
      <c r="K655" s="7">
        <v>0</v>
      </c>
      <c r="L655" s="9">
        <v>172557.77</v>
      </c>
      <c r="M655" s="7">
        <v>0</v>
      </c>
    </row>
    <row r="656" spans="1:13" x14ac:dyDescent="0.3">
      <c r="A656" s="7">
        <v>15596939</v>
      </c>
      <c r="B656" s="6" t="s">
        <v>137</v>
      </c>
      <c r="C656" s="7">
        <v>659</v>
      </c>
      <c r="D656" s="6" t="s">
        <v>26</v>
      </c>
      <c r="E656" s="6" t="s">
        <v>23</v>
      </c>
      <c r="F656" s="7">
        <v>36</v>
      </c>
      <c r="G656" s="7">
        <v>4</v>
      </c>
      <c r="H656" s="8">
        <v>132578.92000000001</v>
      </c>
      <c r="I656" s="7">
        <v>2</v>
      </c>
      <c r="J656" s="7">
        <v>1</v>
      </c>
      <c r="K656" s="7">
        <v>0</v>
      </c>
      <c r="L656" s="9">
        <v>84320.94</v>
      </c>
      <c r="M656" s="7">
        <v>0</v>
      </c>
    </row>
    <row r="657" spans="1:13" x14ac:dyDescent="0.3">
      <c r="A657" s="7">
        <v>15716155</v>
      </c>
      <c r="B657" s="6" t="s">
        <v>609</v>
      </c>
      <c r="C657" s="7">
        <v>841</v>
      </c>
      <c r="D657" s="6" t="s">
        <v>15</v>
      </c>
      <c r="E657" s="6" t="s">
        <v>16</v>
      </c>
      <c r="F657" s="7">
        <v>36</v>
      </c>
      <c r="G657" s="7">
        <v>5</v>
      </c>
      <c r="H657" s="8">
        <v>156021.31</v>
      </c>
      <c r="I657" s="7">
        <v>1</v>
      </c>
      <c r="J657" s="7">
        <v>0</v>
      </c>
      <c r="K657" s="7">
        <v>0</v>
      </c>
      <c r="L657" s="9">
        <v>122662.98</v>
      </c>
      <c r="M657" s="7">
        <v>0</v>
      </c>
    </row>
    <row r="658" spans="1:13" x14ac:dyDescent="0.3">
      <c r="A658" s="7">
        <v>15765311</v>
      </c>
      <c r="B658" s="6" t="s">
        <v>657</v>
      </c>
      <c r="C658" s="7">
        <v>642</v>
      </c>
      <c r="D658" s="6" t="s">
        <v>18</v>
      </c>
      <c r="E658" s="6" t="s">
        <v>23</v>
      </c>
      <c r="F658" s="7">
        <v>34</v>
      </c>
      <c r="G658" s="7">
        <v>8</v>
      </c>
      <c r="H658" s="8">
        <v>0</v>
      </c>
      <c r="I658" s="7">
        <v>1</v>
      </c>
      <c r="J658" s="7">
        <v>1</v>
      </c>
      <c r="K658" s="7">
        <v>0</v>
      </c>
      <c r="L658" s="9">
        <v>72085.100000000006</v>
      </c>
      <c r="M658" s="7">
        <v>0</v>
      </c>
    </row>
    <row r="659" spans="1:13" x14ac:dyDescent="0.3">
      <c r="A659" s="7">
        <v>15603830</v>
      </c>
      <c r="B659" s="6" t="s">
        <v>659</v>
      </c>
      <c r="C659" s="7">
        <v>600</v>
      </c>
      <c r="D659" s="6" t="s">
        <v>18</v>
      </c>
      <c r="E659" s="6" t="s">
        <v>23</v>
      </c>
      <c r="F659" s="7">
        <v>36</v>
      </c>
      <c r="G659" s="7">
        <v>4</v>
      </c>
      <c r="H659" s="8">
        <v>0</v>
      </c>
      <c r="I659" s="7">
        <v>2</v>
      </c>
      <c r="J659" s="7">
        <v>1</v>
      </c>
      <c r="K659" s="7">
        <v>0</v>
      </c>
      <c r="L659" s="9">
        <v>143635.35999999999</v>
      </c>
      <c r="M659" s="7">
        <v>0</v>
      </c>
    </row>
    <row r="660" spans="1:13" x14ac:dyDescent="0.3">
      <c r="A660" s="7">
        <v>15660602</v>
      </c>
      <c r="B660" s="6" t="s">
        <v>660</v>
      </c>
      <c r="C660" s="7">
        <v>464</v>
      </c>
      <c r="D660" s="6" t="s">
        <v>26</v>
      </c>
      <c r="E660" s="6" t="s">
        <v>23</v>
      </c>
      <c r="F660" s="7">
        <v>33</v>
      </c>
      <c r="G660" s="7">
        <v>8</v>
      </c>
      <c r="H660" s="8">
        <v>164284.72</v>
      </c>
      <c r="I660" s="7">
        <v>2</v>
      </c>
      <c r="J660" s="7">
        <v>1</v>
      </c>
      <c r="K660" s="7">
        <v>1</v>
      </c>
      <c r="L660" s="9">
        <v>3710.34</v>
      </c>
      <c r="M660" s="7">
        <v>0</v>
      </c>
    </row>
    <row r="661" spans="1:13" x14ac:dyDescent="0.3">
      <c r="A661" s="7">
        <v>15660535</v>
      </c>
      <c r="B661" s="6" t="s">
        <v>661</v>
      </c>
      <c r="C661" s="7">
        <v>680</v>
      </c>
      <c r="D661" s="6" t="s">
        <v>15</v>
      </c>
      <c r="E661" s="6" t="s">
        <v>16</v>
      </c>
      <c r="F661" s="7">
        <v>47</v>
      </c>
      <c r="G661" s="7">
        <v>5</v>
      </c>
      <c r="H661" s="8">
        <v>0</v>
      </c>
      <c r="I661" s="7">
        <v>2</v>
      </c>
      <c r="J661" s="7">
        <v>1</v>
      </c>
      <c r="K661" s="7">
        <v>1</v>
      </c>
      <c r="L661" s="9">
        <v>179843.33</v>
      </c>
      <c r="M661" s="7">
        <v>0</v>
      </c>
    </row>
    <row r="662" spans="1:13" x14ac:dyDescent="0.3">
      <c r="A662" s="7">
        <v>15666633</v>
      </c>
      <c r="B662" s="6" t="s">
        <v>277</v>
      </c>
      <c r="C662" s="7">
        <v>758</v>
      </c>
      <c r="D662" s="6" t="s">
        <v>18</v>
      </c>
      <c r="E662" s="6" t="s">
        <v>23</v>
      </c>
      <c r="F662" s="7">
        <v>56</v>
      </c>
      <c r="G662" s="7">
        <v>1</v>
      </c>
      <c r="H662" s="8">
        <v>0</v>
      </c>
      <c r="I662" s="7">
        <v>2</v>
      </c>
      <c r="J662" s="7">
        <v>1</v>
      </c>
      <c r="K662" s="7">
        <v>1</v>
      </c>
      <c r="L662" s="9">
        <v>10643.38</v>
      </c>
      <c r="M662" s="7">
        <v>0</v>
      </c>
    </row>
    <row r="663" spans="1:13" x14ac:dyDescent="0.3">
      <c r="A663" s="7">
        <v>15596914</v>
      </c>
      <c r="B663" s="6" t="s">
        <v>609</v>
      </c>
      <c r="C663" s="7">
        <v>630</v>
      </c>
      <c r="D663" s="6" t="s">
        <v>26</v>
      </c>
      <c r="E663" s="6" t="s">
        <v>16</v>
      </c>
      <c r="F663" s="7">
        <v>31</v>
      </c>
      <c r="G663" s="7">
        <v>2</v>
      </c>
      <c r="H663" s="8">
        <v>112373.49</v>
      </c>
      <c r="I663" s="7">
        <v>2</v>
      </c>
      <c r="J663" s="7">
        <v>1</v>
      </c>
      <c r="K663" s="7">
        <v>1</v>
      </c>
      <c r="L663" s="9">
        <v>131167.98000000001</v>
      </c>
      <c r="M663" s="7">
        <v>0</v>
      </c>
    </row>
    <row r="664" spans="1:13" x14ac:dyDescent="0.3">
      <c r="A664" s="7">
        <v>15639788</v>
      </c>
      <c r="B664" s="6" t="s">
        <v>307</v>
      </c>
      <c r="C664" s="7">
        <v>577</v>
      </c>
      <c r="D664" s="6" t="s">
        <v>15</v>
      </c>
      <c r="E664" s="6" t="s">
        <v>16</v>
      </c>
      <c r="F664" s="7">
        <v>39</v>
      </c>
      <c r="G664" s="7">
        <v>10</v>
      </c>
      <c r="H664" s="8">
        <v>0</v>
      </c>
      <c r="I664" s="7">
        <v>2</v>
      </c>
      <c r="J664" s="7">
        <v>1</v>
      </c>
      <c r="K664" s="7">
        <v>0</v>
      </c>
      <c r="L664" s="9">
        <v>10553.31</v>
      </c>
      <c r="M664" s="7">
        <v>0</v>
      </c>
    </row>
    <row r="665" spans="1:13" x14ac:dyDescent="0.3">
      <c r="A665" s="7">
        <v>15695846</v>
      </c>
      <c r="B665" s="6" t="s">
        <v>179</v>
      </c>
      <c r="C665" s="7">
        <v>684</v>
      </c>
      <c r="D665" s="6" t="s">
        <v>15</v>
      </c>
      <c r="E665" s="6" t="s">
        <v>16</v>
      </c>
      <c r="F665" s="7">
        <v>34</v>
      </c>
      <c r="G665" s="7">
        <v>6</v>
      </c>
      <c r="H665" s="8">
        <v>0</v>
      </c>
      <c r="I665" s="7">
        <v>2</v>
      </c>
      <c r="J665" s="7">
        <v>1</v>
      </c>
      <c r="K665" s="7">
        <v>1</v>
      </c>
      <c r="L665" s="9">
        <v>130928.22</v>
      </c>
      <c r="M665" s="7">
        <v>0</v>
      </c>
    </row>
    <row r="666" spans="1:13" x14ac:dyDescent="0.3">
      <c r="A666" s="7">
        <v>15726234</v>
      </c>
      <c r="B666" s="6" t="s">
        <v>662</v>
      </c>
      <c r="C666" s="7">
        <v>708</v>
      </c>
      <c r="D666" s="6" t="s">
        <v>18</v>
      </c>
      <c r="E666" s="6" t="s">
        <v>16</v>
      </c>
      <c r="F666" s="7">
        <v>41</v>
      </c>
      <c r="G666" s="7">
        <v>5</v>
      </c>
      <c r="H666" s="8">
        <v>0</v>
      </c>
      <c r="I666" s="7">
        <v>1</v>
      </c>
      <c r="J666" s="7">
        <v>0</v>
      </c>
      <c r="K666" s="7">
        <v>1</v>
      </c>
      <c r="L666" s="9">
        <v>157003.99</v>
      </c>
      <c r="M666" s="7">
        <v>0</v>
      </c>
    </row>
    <row r="667" spans="1:13" x14ac:dyDescent="0.3">
      <c r="A667" s="7">
        <v>15797964</v>
      </c>
      <c r="B667" s="6" t="s">
        <v>58</v>
      </c>
      <c r="C667" s="7">
        <v>732</v>
      </c>
      <c r="D667" s="6" t="s">
        <v>26</v>
      </c>
      <c r="E667" s="6" t="s">
        <v>16</v>
      </c>
      <c r="F667" s="7">
        <v>29</v>
      </c>
      <c r="G667" s="7">
        <v>1</v>
      </c>
      <c r="H667" s="8">
        <v>154333.82</v>
      </c>
      <c r="I667" s="7">
        <v>1</v>
      </c>
      <c r="J667" s="7">
        <v>1</v>
      </c>
      <c r="K667" s="7">
        <v>1</v>
      </c>
      <c r="L667" s="9">
        <v>138527.56</v>
      </c>
      <c r="M667" s="7">
        <v>0</v>
      </c>
    </row>
    <row r="668" spans="1:13" x14ac:dyDescent="0.3">
      <c r="A668" s="7">
        <v>15625881</v>
      </c>
      <c r="B668" s="6" t="s">
        <v>663</v>
      </c>
      <c r="C668" s="7">
        <v>634</v>
      </c>
      <c r="D668" s="6" t="s">
        <v>26</v>
      </c>
      <c r="E668" s="6" t="s">
        <v>23</v>
      </c>
      <c r="F668" s="7">
        <v>37</v>
      </c>
      <c r="G668" s="7">
        <v>3</v>
      </c>
      <c r="H668" s="8">
        <v>111432.77</v>
      </c>
      <c r="I668" s="7">
        <v>2</v>
      </c>
      <c r="J668" s="7">
        <v>1</v>
      </c>
      <c r="K668" s="7">
        <v>1</v>
      </c>
      <c r="L668" s="9">
        <v>167032.49</v>
      </c>
      <c r="M668" s="7">
        <v>0</v>
      </c>
    </row>
    <row r="669" spans="1:13" x14ac:dyDescent="0.3">
      <c r="A669" s="7">
        <v>15780628</v>
      </c>
      <c r="B669" s="6" t="s">
        <v>134</v>
      </c>
      <c r="C669" s="7">
        <v>633</v>
      </c>
      <c r="D669" s="6" t="s">
        <v>15</v>
      </c>
      <c r="E669" s="6" t="s">
        <v>16</v>
      </c>
      <c r="F669" s="7">
        <v>30</v>
      </c>
      <c r="G669" s="7">
        <v>6</v>
      </c>
      <c r="H669" s="8">
        <v>0</v>
      </c>
      <c r="I669" s="7">
        <v>2</v>
      </c>
      <c r="J669" s="7">
        <v>0</v>
      </c>
      <c r="K669" s="7">
        <v>0</v>
      </c>
      <c r="L669" s="9">
        <v>41642.29</v>
      </c>
      <c r="M669" s="7">
        <v>0</v>
      </c>
    </row>
    <row r="670" spans="1:13" x14ac:dyDescent="0.3">
      <c r="A670" s="7">
        <v>15575883</v>
      </c>
      <c r="B670" s="6" t="s">
        <v>387</v>
      </c>
      <c r="C670" s="7">
        <v>559</v>
      </c>
      <c r="D670" s="6" t="s">
        <v>15</v>
      </c>
      <c r="E670" s="6" t="s">
        <v>23</v>
      </c>
      <c r="F670" s="7">
        <v>34</v>
      </c>
      <c r="G670" s="7">
        <v>2</v>
      </c>
      <c r="H670" s="8">
        <v>137390.10999999999</v>
      </c>
      <c r="I670" s="7">
        <v>2</v>
      </c>
      <c r="J670" s="7">
        <v>1</v>
      </c>
      <c r="K670" s="7">
        <v>0</v>
      </c>
      <c r="L670" s="9">
        <v>9677</v>
      </c>
      <c r="M670" s="7">
        <v>0</v>
      </c>
    </row>
    <row r="671" spans="1:13" x14ac:dyDescent="0.3">
      <c r="A671" s="7">
        <v>15585036</v>
      </c>
      <c r="B671" s="6" t="s">
        <v>664</v>
      </c>
      <c r="C671" s="7">
        <v>694</v>
      </c>
      <c r="D671" s="6" t="s">
        <v>18</v>
      </c>
      <c r="E671" s="6" t="s">
        <v>16</v>
      </c>
      <c r="F671" s="7">
        <v>37</v>
      </c>
      <c r="G671" s="7">
        <v>3</v>
      </c>
      <c r="H671" s="8">
        <v>0</v>
      </c>
      <c r="I671" s="7">
        <v>2</v>
      </c>
      <c r="J671" s="7">
        <v>1</v>
      </c>
      <c r="K671" s="7">
        <v>1</v>
      </c>
      <c r="L671" s="9">
        <v>147012.22</v>
      </c>
      <c r="M671" s="7">
        <v>0</v>
      </c>
    </row>
    <row r="672" spans="1:13" x14ac:dyDescent="0.3">
      <c r="A672" s="7">
        <v>15589488</v>
      </c>
      <c r="B672" s="6" t="s">
        <v>660</v>
      </c>
      <c r="C672" s="7">
        <v>686</v>
      </c>
      <c r="D672" s="6" t="s">
        <v>26</v>
      </c>
      <c r="E672" s="6" t="s">
        <v>16</v>
      </c>
      <c r="F672" s="7">
        <v>56</v>
      </c>
      <c r="G672" s="7">
        <v>5</v>
      </c>
      <c r="H672" s="8">
        <v>111642.08</v>
      </c>
      <c r="I672" s="7">
        <v>1</v>
      </c>
      <c r="J672" s="7">
        <v>1</v>
      </c>
      <c r="K672" s="7">
        <v>1</v>
      </c>
      <c r="L672" s="9">
        <v>80553.87</v>
      </c>
      <c r="M672" s="7">
        <v>0</v>
      </c>
    </row>
    <row r="673" spans="1:13" x14ac:dyDescent="0.3">
      <c r="A673" s="7">
        <v>15727915</v>
      </c>
      <c r="B673" s="6" t="s">
        <v>666</v>
      </c>
      <c r="C673" s="7">
        <v>507</v>
      </c>
      <c r="D673" s="6" t="s">
        <v>15</v>
      </c>
      <c r="E673" s="6" t="s">
        <v>23</v>
      </c>
      <c r="F673" s="7">
        <v>36</v>
      </c>
      <c r="G673" s="7">
        <v>4</v>
      </c>
      <c r="H673" s="8">
        <v>83543.37</v>
      </c>
      <c r="I673" s="7">
        <v>1</v>
      </c>
      <c r="J673" s="7">
        <v>0</v>
      </c>
      <c r="K673" s="7">
        <v>0</v>
      </c>
      <c r="L673" s="9">
        <v>140134.43</v>
      </c>
      <c r="M673" s="7">
        <v>0</v>
      </c>
    </row>
    <row r="674" spans="1:13" x14ac:dyDescent="0.3">
      <c r="A674" s="7">
        <v>15737792</v>
      </c>
      <c r="B674" s="6" t="s">
        <v>668</v>
      </c>
      <c r="C674" s="7">
        <v>818</v>
      </c>
      <c r="D674" s="6" t="s">
        <v>15</v>
      </c>
      <c r="E674" s="6" t="s">
        <v>16</v>
      </c>
      <c r="F674" s="7">
        <v>31</v>
      </c>
      <c r="G674" s="7">
        <v>1</v>
      </c>
      <c r="H674" s="8">
        <v>186796.37</v>
      </c>
      <c r="I674" s="7">
        <v>1</v>
      </c>
      <c r="J674" s="7">
        <v>0</v>
      </c>
      <c r="K674" s="7">
        <v>0</v>
      </c>
      <c r="L674" s="9">
        <v>178252.63</v>
      </c>
      <c r="M674" s="7">
        <v>0</v>
      </c>
    </row>
    <row r="675" spans="1:13" x14ac:dyDescent="0.3">
      <c r="A675" s="7">
        <v>15599433</v>
      </c>
      <c r="B675" s="6" t="s">
        <v>116</v>
      </c>
      <c r="C675" s="7">
        <v>660</v>
      </c>
      <c r="D675" s="6" t="s">
        <v>26</v>
      </c>
      <c r="E675" s="6" t="s">
        <v>23</v>
      </c>
      <c r="F675" s="7">
        <v>35</v>
      </c>
      <c r="G675" s="7">
        <v>8</v>
      </c>
      <c r="H675" s="8">
        <v>58641.43</v>
      </c>
      <c r="I675" s="7">
        <v>1</v>
      </c>
      <c r="J675" s="7">
        <v>0</v>
      </c>
      <c r="K675" s="7">
        <v>1</v>
      </c>
      <c r="L675" s="9">
        <v>198674.08</v>
      </c>
      <c r="M675" s="7">
        <v>0</v>
      </c>
    </row>
    <row r="676" spans="1:13" x14ac:dyDescent="0.3">
      <c r="A676" s="7">
        <v>15806983</v>
      </c>
      <c r="B676" s="6" t="s">
        <v>511</v>
      </c>
      <c r="C676" s="7">
        <v>640</v>
      </c>
      <c r="D676" s="6" t="s">
        <v>15</v>
      </c>
      <c r="E676" s="6" t="s">
        <v>23</v>
      </c>
      <c r="F676" s="7">
        <v>44</v>
      </c>
      <c r="G676" s="7">
        <v>3</v>
      </c>
      <c r="H676" s="8">
        <v>137148.68</v>
      </c>
      <c r="I676" s="7">
        <v>1</v>
      </c>
      <c r="J676" s="7">
        <v>1</v>
      </c>
      <c r="K676" s="7">
        <v>0</v>
      </c>
      <c r="L676" s="9">
        <v>92381.01</v>
      </c>
      <c r="M676" s="7">
        <v>0</v>
      </c>
    </row>
    <row r="677" spans="1:13" x14ac:dyDescent="0.3">
      <c r="A677" s="7">
        <v>15592222</v>
      </c>
      <c r="B677" s="6" t="s">
        <v>441</v>
      </c>
      <c r="C677" s="7">
        <v>505</v>
      </c>
      <c r="D677" s="6" t="s">
        <v>15</v>
      </c>
      <c r="E677" s="6" t="s">
        <v>23</v>
      </c>
      <c r="F677" s="7">
        <v>49</v>
      </c>
      <c r="G677" s="7">
        <v>7</v>
      </c>
      <c r="H677" s="8">
        <v>80001.23</v>
      </c>
      <c r="I677" s="7">
        <v>1</v>
      </c>
      <c r="J677" s="7">
        <v>0</v>
      </c>
      <c r="K677" s="7">
        <v>0</v>
      </c>
      <c r="L677" s="9">
        <v>135180.10999999999</v>
      </c>
      <c r="M677" s="7">
        <v>0</v>
      </c>
    </row>
    <row r="678" spans="1:13" ht="28.8" x14ac:dyDescent="0.3">
      <c r="A678" s="7">
        <v>15608968</v>
      </c>
      <c r="B678" s="6" t="s">
        <v>669</v>
      </c>
      <c r="C678" s="7">
        <v>714</v>
      </c>
      <c r="D678" s="6" t="s">
        <v>26</v>
      </c>
      <c r="E678" s="6" t="s">
        <v>23</v>
      </c>
      <c r="F678" s="7">
        <v>21</v>
      </c>
      <c r="G678" s="7">
        <v>6</v>
      </c>
      <c r="H678" s="8">
        <v>86402.52</v>
      </c>
      <c r="I678" s="7">
        <v>2</v>
      </c>
      <c r="J678" s="7">
        <v>0</v>
      </c>
      <c r="K678" s="7">
        <v>0</v>
      </c>
      <c r="L678" s="9">
        <v>27330.59</v>
      </c>
      <c r="M678" s="7">
        <v>0</v>
      </c>
    </row>
    <row r="679" spans="1:13" x14ac:dyDescent="0.3">
      <c r="A679" s="7">
        <v>15586959</v>
      </c>
      <c r="B679" s="6" t="s">
        <v>670</v>
      </c>
      <c r="C679" s="7">
        <v>468</v>
      </c>
      <c r="D679" s="6" t="s">
        <v>15</v>
      </c>
      <c r="E679" s="6" t="s">
        <v>16</v>
      </c>
      <c r="F679" s="7">
        <v>42</v>
      </c>
      <c r="G679" s="7">
        <v>5</v>
      </c>
      <c r="H679" s="8">
        <v>0</v>
      </c>
      <c r="I679" s="7">
        <v>2</v>
      </c>
      <c r="J679" s="7">
        <v>1</v>
      </c>
      <c r="K679" s="7">
        <v>0</v>
      </c>
      <c r="L679" s="9">
        <v>125305.34</v>
      </c>
      <c r="M679" s="7">
        <v>0</v>
      </c>
    </row>
    <row r="680" spans="1:13" x14ac:dyDescent="0.3">
      <c r="A680" s="7">
        <v>15646558</v>
      </c>
      <c r="B680" s="6" t="s">
        <v>671</v>
      </c>
      <c r="C680" s="7">
        <v>611</v>
      </c>
      <c r="D680" s="6" t="s">
        <v>18</v>
      </c>
      <c r="E680" s="6" t="s">
        <v>23</v>
      </c>
      <c r="F680" s="7">
        <v>51</v>
      </c>
      <c r="G680" s="7">
        <v>1</v>
      </c>
      <c r="H680" s="8">
        <v>122874.74</v>
      </c>
      <c r="I680" s="7">
        <v>1</v>
      </c>
      <c r="J680" s="7">
        <v>1</v>
      </c>
      <c r="K680" s="7">
        <v>1</v>
      </c>
      <c r="L680" s="9">
        <v>149648.45000000001</v>
      </c>
      <c r="M680" s="7">
        <v>0</v>
      </c>
    </row>
    <row r="681" spans="1:13" x14ac:dyDescent="0.3">
      <c r="A681" s="7">
        <v>15725811</v>
      </c>
      <c r="B681" s="6" t="s">
        <v>672</v>
      </c>
      <c r="C681" s="7">
        <v>705</v>
      </c>
      <c r="D681" s="6" t="s">
        <v>15</v>
      </c>
      <c r="E681" s="6" t="s">
        <v>23</v>
      </c>
      <c r="F681" s="7">
        <v>25</v>
      </c>
      <c r="G681" s="7">
        <v>0</v>
      </c>
      <c r="H681" s="8">
        <v>97544.29</v>
      </c>
      <c r="I681" s="7">
        <v>1</v>
      </c>
      <c r="J681" s="7">
        <v>0</v>
      </c>
      <c r="K681" s="7">
        <v>1</v>
      </c>
      <c r="L681" s="9">
        <v>59887.15</v>
      </c>
      <c r="M681" s="7">
        <v>0</v>
      </c>
    </row>
    <row r="682" spans="1:13" x14ac:dyDescent="0.3">
      <c r="A682" s="7">
        <v>15572265</v>
      </c>
      <c r="B682" s="6" t="s">
        <v>134</v>
      </c>
      <c r="C682" s="7">
        <v>646</v>
      </c>
      <c r="D682" s="6" t="s">
        <v>26</v>
      </c>
      <c r="E682" s="6" t="s">
        <v>23</v>
      </c>
      <c r="F682" s="7">
        <v>46</v>
      </c>
      <c r="G682" s="7">
        <v>1</v>
      </c>
      <c r="H682" s="8">
        <v>170826.55</v>
      </c>
      <c r="I682" s="7">
        <v>2</v>
      </c>
      <c r="J682" s="7">
        <v>1</v>
      </c>
      <c r="K682" s="7">
        <v>0</v>
      </c>
      <c r="L682" s="9">
        <v>45041.32</v>
      </c>
      <c r="M682" s="7">
        <v>0</v>
      </c>
    </row>
    <row r="683" spans="1:13" ht="28.8" x14ac:dyDescent="0.3">
      <c r="A683" s="7">
        <v>15677610</v>
      </c>
      <c r="B683" s="6" t="s">
        <v>533</v>
      </c>
      <c r="C683" s="7">
        <v>511</v>
      </c>
      <c r="D683" s="6" t="s">
        <v>26</v>
      </c>
      <c r="E683" s="6" t="s">
        <v>16</v>
      </c>
      <c r="F683" s="7">
        <v>41</v>
      </c>
      <c r="G683" s="7">
        <v>8</v>
      </c>
      <c r="H683" s="8">
        <v>153895.65</v>
      </c>
      <c r="I683" s="7">
        <v>1</v>
      </c>
      <c r="J683" s="7">
        <v>1</v>
      </c>
      <c r="K683" s="7">
        <v>1</v>
      </c>
      <c r="L683" s="9">
        <v>39087.42</v>
      </c>
      <c r="M683" s="7">
        <v>0</v>
      </c>
    </row>
    <row r="684" spans="1:13" x14ac:dyDescent="0.3">
      <c r="A684" s="7">
        <v>15745012</v>
      </c>
      <c r="B684" s="6" t="s">
        <v>674</v>
      </c>
      <c r="C684" s="7">
        <v>653</v>
      </c>
      <c r="D684" s="6" t="s">
        <v>15</v>
      </c>
      <c r="E684" s="6" t="s">
        <v>16</v>
      </c>
      <c r="F684" s="7">
        <v>43</v>
      </c>
      <c r="G684" s="7">
        <v>6</v>
      </c>
      <c r="H684" s="8">
        <v>0</v>
      </c>
      <c r="I684" s="7">
        <v>2</v>
      </c>
      <c r="J684" s="7">
        <v>1</v>
      </c>
      <c r="K684" s="7">
        <v>1</v>
      </c>
      <c r="L684" s="9">
        <v>7330.59</v>
      </c>
      <c r="M684" s="7">
        <v>0</v>
      </c>
    </row>
    <row r="685" spans="1:13" x14ac:dyDescent="0.3">
      <c r="A685" s="7">
        <v>15601589</v>
      </c>
      <c r="B685" s="6" t="s">
        <v>675</v>
      </c>
      <c r="C685" s="7">
        <v>675</v>
      </c>
      <c r="D685" s="6" t="s">
        <v>15</v>
      </c>
      <c r="E685" s="6" t="s">
        <v>16</v>
      </c>
      <c r="F685" s="7">
        <v>57</v>
      </c>
      <c r="G685" s="7">
        <v>8</v>
      </c>
      <c r="H685" s="8">
        <v>0</v>
      </c>
      <c r="I685" s="7">
        <v>2</v>
      </c>
      <c r="J685" s="7">
        <v>0</v>
      </c>
      <c r="K685" s="7">
        <v>1</v>
      </c>
      <c r="L685" s="9">
        <v>95463.29</v>
      </c>
      <c r="M685" s="7">
        <v>0</v>
      </c>
    </row>
    <row r="686" spans="1:13" x14ac:dyDescent="0.3">
      <c r="A686" s="7">
        <v>15686436</v>
      </c>
      <c r="B686" s="6" t="s">
        <v>676</v>
      </c>
      <c r="C686" s="7">
        <v>523</v>
      </c>
      <c r="D686" s="6" t="s">
        <v>18</v>
      </c>
      <c r="E686" s="6" t="s">
        <v>23</v>
      </c>
      <c r="F686" s="7">
        <v>32</v>
      </c>
      <c r="G686" s="7">
        <v>4</v>
      </c>
      <c r="H686" s="8">
        <v>0</v>
      </c>
      <c r="I686" s="7">
        <v>2</v>
      </c>
      <c r="J686" s="7">
        <v>1</v>
      </c>
      <c r="K686" s="7">
        <v>0</v>
      </c>
      <c r="L686" s="9">
        <v>167848.02</v>
      </c>
      <c r="M686" s="7">
        <v>0</v>
      </c>
    </row>
    <row r="687" spans="1:13" x14ac:dyDescent="0.3">
      <c r="A687" s="7">
        <v>15760550</v>
      </c>
      <c r="B687" s="6" t="s">
        <v>132</v>
      </c>
      <c r="C687" s="7">
        <v>741</v>
      </c>
      <c r="D687" s="6" t="s">
        <v>18</v>
      </c>
      <c r="E687" s="6" t="s">
        <v>23</v>
      </c>
      <c r="F687" s="7">
        <v>39</v>
      </c>
      <c r="G687" s="7">
        <v>7</v>
      </c>
      <c r="H687" s="8">
        <v>143637.57999999999</v>
      </c>
      <c r="I687" s="7">
        <v>2</v>
      </c>
      <c r="J687" s="7">
        <v>0</v>
      </c>
      <c r="K687" s="7">
        <v>1</v>
      </c>
      <c r="L687" s="9">
        <v>174227.66</v>
      </c>
      <c r="M687" s="7">
        <v>0</v>
      </c>
    </row>
    <row r="688" spans="1:13" x14ac:dyDescent="0.3">
      <c r="A688" s="7">
        <v>15686137</v>
      </c>
      <c r="B688" s="6" t="s">
        <v>434</v>
      </c>
      <c r="C688" s="7">
        <v>456</v>
      </c>
      <c r="D688" s="6" t="s">
        <v>18</v>
      </c>
      <c r="E688" s="6" t="s">
        <v>23</v>
      </c>
      <c r="F688" s="7">
        <v>32</v>
      </c>
      <c r="G688" s="7">
        <v>9</v>
      </c>
      <c r="H688" s="8">
        <v>147506.25</v>
      </c>
      <c r="I688" s="7">
        <v>1</v>
      </c>
      <c r="J688" s="7">
        <v>1</v>
      </c>
      <c r="K688" s="7">
        <v>1</v>
      </c>
      <c r="L688" s="9">
        <v>135399.21</v>
      </c>
      <c r="M688" s="7">
        <v>0</v>
      </c>
    </row>
    <row r="689" spans="1:13" x14ac:dyDescent="0.3">
      <c r="A689" s="7">
        <v>15794916</v>
      </c>
      <c r="B689" s="6" t="s">
        <v>680</v>
      </c>
      <c r="C689" s="7">
        <v>725</v>
      </c>
      <c r="D689" s="6" t="s">
        <v>15</v>
      </c>
      <c r="E689" s="6" t="s">
        <v>23</v>
      </c>
      <c r="F689" s="7">
        <v>41</v>
      </c>
      <c r="G689" s="7">
        <v>7</v>
      </c>
      <c r="H689" s="8">
        <v>113980.21</v>
      </c>
      <c r="I689" s="7">
        <v>1</v>
      </c>
      <c r="J689" s="7">
        <v>1</v>
      </c>
      <c r="K689" s="7">
        <v>1</v>
      </c>
      <c r="L689" s="9">
        <v>116704.25</v>
      </c>
      <c r="M689" s="7">
        <v>0</v>
      </c>
    </row>
    <row r="690" spans="1:13" ht="28.8" x14ac:dyDescent="0.3">
      <c r="A690" s="7">
        <v>15614215</v>
      </c>
      <c r="B690" s="6" t="s">
        <v>681</v>
      </c>
      <c r="C690" s="7">
        <v>717</v>
      </c>
      <c r="D690" s="6" t="s">
        <v>15</v>
      </c>
      <c r="E690" s="6" t="s">
        <v>23</v>
      </c>
      <c r="F690" s="7">
        <v>53</v>
      </c>
      <c r="G690" s="7">
        <v>6</v>
      </c>
      <c r="H690" s="8">
        <v>0</v>
      </c>
      <c r="I690" s="7">
        <v>2</v>
      </c>
      <c r="J690" s="7">
        <v>0</v>
      </c>
      <c r="K690" s="7">
        <v>1</v>
      </c>
      <c r="L690" s="9">
        <v>97614.87</v>
      </c>
      <c r="M690" s="7">
        <v>0</v>
      </c>
    </row>
    <row r="691" spans="1:13" ht="28.8" x14ac:dyDescent="0.3">
      <c r="A691" s="7">
        <v>15805449</v>
      </c>
      <c r="B691" s="6" t="s">
        <v>682</v>
      </c>
      <c r="C691" s="7">
        <v>594</v>
      </c>
      <c r="D691" s="6" t="s">
        <v>15</v>
      </c>
      <c r="E691" s="6" t="s">
        <v>23</v>
      </c>
      <c r="F691" s="7">
        <v>38</v>
      </c>
      <c r="G691" s="7">
        <v>4</v>
      </c>
      <c r="H691" s="8">
        <v>0</v>
      </c>
      <c r="I691" s="7">
        <v>2</v>
      </c>
      <c r="J691" s="7">
        <v>0</v>
      </c>
      <c r="K691" s="7">
        <v>0</v>
      </c>
      <c r="L691" s="9">
        <v>186884.04</v>
      </c>
      <c r="M691" s="7">
        <v>0</v>
      </c>
    </row>
    <row r="692" spans="1:13" x14ac:dyDescent="0.3">
      <c r="A692" s="7">
        <v>15686983</v>
      </c>
      <c r="B692" s="6" t="s">
        <v>683</v>
      </c>
      <c r="C692" s="7">
        <v>678</v>
      </c>
      <c r="D692" s="6" t="s">
        <v>26</v>
      </c>
      <c r="E692" s="6" t="s">
        <v>16</v>
      </c>
      <c r="F692" s="7">
        <v>25</v>
      </c>
      <c r="G692" s="7">
        <v>10</v>
      </c>
      <c r="H692" s="8">
        <v>76968.12</v>
      </c>
      <c r="I692" s="7">
        <v>2</v>
      </c>
      <c r="J692" s="7">
        <v>0</v>
      </c>
      <c r="K692" s="7">
        <v>1</v>
      </c>
      <c r="L692" s="9">
        <v>131501.72</v>
      </c>
      <c r="M692" s="7">
        <v>0</v>
      </c>
    </row>
    <row r="693" spans="1:13" x14ac:dyDescent="0.3">
      <c r="A693" s="7">
        <v>15808017</v>
      </c>
      <c r="B693" s="6" t="s">
        <v>684</v>
      </c>
      <c r="C693" s="7">
        <v>545</v>
      </c>
      <c r="D693" s="6" t="s">
        <v>15</v>
      </c>
      <c r="E693" s="6" t="s">
        <v>23</v>
      </c>
      <c r="F693" s="7">
        <v>38</v>
      </c>
      <c r="G693" s="7">
        <v>1</v>
      </c>
      <c r="H693" s="8">
        <v>88293.13</v>
      </c>
      <c r="I693" s="7">
        <v>2</v>
      </c>
      <c r="J693" s="7">
        <v>1</v>
      </c>
      <c r="K693" s="7">
        <v>1</v>
      </c>
      <c r="L693" s="9">
        <v>24302.95</v>
      </c>
      <c r="M693" s="7">
        <v>0</v>
      </c>
    </row>
    <row r="694" spans="1:13" x14ac:dyDescent="0.3">
      <c r="A694" s="7">
        <v>15710424</v>
      </c>
      <c r="B694" s="6" t="s">
        <v>687</v>
      </c>
      <c r="C694" s="7">
        <v>435</v>
      </c>
      <c r="D694" s="6" t="s">
        <v>15</v>
      </c>
      <c r="E694" s="6" t="s">
        <v>23</v>
      </c>
      <c r="F694" s="7">
        <v>36</v>
      </c>
      <c r="G694" s="7">
        <v>4</v>
      </c>
      <c r="H694" s="8">
        <v>0</v>
      </c>
      <c r="I694" s="7">
        <v>1</v>
      </c>
      <c r="J694" s="7">
        <v>1</v>
      </c>
      <c r="K694" s="7">
        <v>1</v>
      </c>
      <c r="L694" s="9">
        <v>197015.2</v>
      </c>
      <c r="M694" s="7">
        <v>0</v>
      </c>
    </row>
    <row r="695" spans="1:13" x14ac:dyDescent="0.3">
      <c r="A695" s="7">
        <v>15799422</v>
      </c>
      <c r="B695" s="6" t="s">
        <v>412</v>
      </c>
      <c r="C695" s="7">
        <v>535</v>
      </c>
      <c r="D695" s="6" t="s">
        <v>15</v>
      </c>
      <c r="E695" s="6" t="s">
        <v>16</v>
      </c>
      <c r="F695" s="7">
        <v>40</v>
      </c>
      <c r="G695" s="7">
        <v>8</v>
      </c>
      <c r="H695" s="8">
        <v>0</v>
      </c>
      <c r="I695" s="7">
        <v>1</v>
      </c>
      <c r="J695" s="7">
        <v>1</v>
      </c>
      <c r="K695" s="7">
        <v>1</v>
      </c>
      <c r="L695" s="9">
        <v>27689.77</v>
      </c>
      <c r="M695" s="7">
        <v>0</v>
      </c>
    </row>
    <row r="696" spans="1:13" x14ac:dyDescent="0.3">
      <c r="A696" s="7">
        <v>15794549</v>
      </c>
      <c r="B696" s="6" t="s">
        <v>30</v>
      </c>
      <c r="C696" s="7">
        <v>722</v>
      </c>
      <c r="D696" s="6" t="s">
        <v>15</v>
      </c>
      <c r="E696" s="6" t="s">
        <v>16</v>
      </c>
      <c r="F696" s="7">
        <v>35</v>
      </c>
      <c r="G696" s="7">
        <v>2</v>
      </c>
      <c r="H696" s="8">
        <v>163943.89000000001</v>
      </c>
      <c r="I696" s="7">
        <v>2</v>
      </c>
      <c r="J696" s="7">
        <v>1</v>
      </c>
      <c r="K696" s="7">
        <v>1</v>
      </c>
      <c r="L696" s="9">
        <v>15068.18</v>
      </c>
      <c r="M696" s="7">
        <v>0</v>
      </c>
    </row>
    <row r="697" spans="1:13" x14ac:dyDescent="0.3">
      <c r="A697" s="7">
        <v>15803764</v>
      </c>
      <c r="B697" s="6" t="s">
        <v>688</v>
      </c>
      <c r="C697" s="7">
        <v>561</v>
      </c>
      <c r="D697" s="6" t="s">
        <v>15</v>
      </c>
      <c r="E697" s="6" t="s">
        <v>23</v>
      </c>
      <c r="F697" s="7">
        <v>28</v>
      </c>
      <c r="G697" s="7">
        <v>7</v>
      </c>
      <c r="H697" s="8">
        <v>0</v>
      </c>
      <c r="I697" s="7">
        <v>2</v>
      </c>
      <c r="J697" s="7">
        <v>1</v>
      </c>
      <c r="K697" s="7">
        <v>0</v>
      </c>
      <c r="L697" s="9">
        <v>7797.01</v>
      </c>
      <c r="M697" s="7">
        <v>0</v>
      </c>
    </row>
    <row r="698" spans="1:13" ht="28.8" x14ac:dyDescent="0.3">
      <c r="A698" s="7">
        <v>15674840</v>
      </c>
      <c r="B698" s="6" t="s">
        <v>272</v>
      </c>
      <c r="C698" s="7">
        <v>645</v>
      </c>
      <c r="D698" s="6" t="s">
        <v>15</v>
      </c>
      <c r="E698" s="6" t="s">
        <v>16</v>
      </c>
      <c r="F698" s="7">
        <v>38</v>
      </c>
      <c r="G698" s="7">
        <v>5</v>
      </c>
      <c r="H698" s="8">
        <v>101430.3</v>
      </c>
      <c r="I698" s="7">
        <v>2</v>
      </c>
      <c r="J698" s="7">
        <v>0</v>
      </c>
      <c r="K698" s="7">
        <v>1</v>
      </c>
      <c r="L698" s="9">
        <v>4400.32</v>
      </c>
      <c r="M698" s="7">
        <v>0</v>
      </c>
    </row>
    <row r="699" spans="1:13" ht="28.8" x14ac:dyDescent="0.3">
      <c r="A699" s="7">
        <v>15653762</v>
      </c>
      <c r="B699" s="6" t="s">
        <v>69</v>
      </c>
      <c r="C699" s="7">
        <v>501</v>
      </c>
      <c r="D699" s="6" t="s">
        <v>15</v>
      </c>
      <c r="E699" s="6" t="s">
        <v>16</v>
      </c>
      <c r="F699" s="7">
        <v>39</v>
      </c>
      <c r="G699" s="7">
        <v>9</v>
      </c>
      <c r="H699" s="8">
        <v>117301.66</v>
      </c>
      <c r="I699" s="7">
        <v>1</v>
      </c>
      <c r="J699" s="7">
        <v>0</v>
      </c>
      <c r="K699" s="7">
        <v>0</v>
      </c>
      <c r="L699" s="9">
        <v>182025.95</v>
      </c>
      <c r="M699" s="7">
        <v>0</v>
      </c>
    </row>
    <row r="700" spans="1:13" x14ac:dyDescent="0.3">
      <c r="A700" s="7">
        <v>15581229</v>
      </c>
      <c r="B700" s="6" t="s">
        <v>342</v>
      </c>
      <c r="C700" s="7">
        <v>502</v>
      </c>
      <c r="D700" s="6" t="s">
        <v>26</v>
      </c>
      <c r="E700" s="6" t="s">
        <v>16</v>
      </c>
      <c r="F700" s="7">
        <v>32</v>
      </c>
      <c r="G700" s="7">
        <v>1</v>
      </c>
      <c r="H700" s="8">
        <v>173340.83</v>
      </c>
      <c r="I700" s="7">
        <v>1</v>
      </c>
      <c r="J700" s="7">
        <v>0</v>
      </c>
      <c r="K700" s="7">
        <v>1</v>
      </c>
      <c r="L700" s="9">
        <v>122763.95</v>
      </c>
      <c r="M700" s="7">
        <v>0</v>
      </c>
    </row>
    <row r="701" spans="1:13" x14ac:dyDescent="0.3">
      <c r="A701" s="7">
        <v>15800228</v>
      </c>
      <c r="B701" s="6" t="s">
        <v>689</v>
      </c>
      <c r="C701" s="7">
        <v>652</v>
      </c>
      <c r="D701" s="6" t="s">
        <v>18</v>
      </c>
      <c r="E701" s="6" t="s">
        <v>16</v>
      </c>
      <c r="F701" s="7">
        <v>42</v>
      </c>
      <c r="G701" s="7">
        <v>4</v>
      </c>
      <c r="H701" s="8">
        <v>0</v>
      </c>
      <c r="I701" s="7">
        <v>2</v>
      </c>
      <c r="J701" s="7">
        <v>1</v>
      </c>
      <c r="K701" s="7">
        <v>1</v>
      </c>
      <c r="L701" s="9">
        <v>38152.01</v>
      </c>
      <c r="M701" s="7">
        <v>0</v>
      </c>
    </row>
    <row r="702" spans="1:13" x14ac:dyDescent="0.3">
      <c r="A702" s="7">
        <v>15656333</v>
      </c>
      <c r="B702" s="6" t="s">
        <v>596</v>
      </c>
      <c r="C702" s="7">
        <v>574</v>
      </c>
      <c r="D702" s="6" t="s">
        <v>15</v>
      </c>
      <c r="E702" s="6" t="s">
        <v>16</v>
      </c>
      <c r="F702" s="7">
        <v>33</v>
      </c>
      <c r="G702" s="7">
        <v>3</v>
      </c>
      <c r="H702" s="8">
        <v>134348.57</v>
      </c>
      <c r="I702" s="7">
        <v>1</v>
      </c>
      <c r="J702" s="7">
        <v>1</v>
      </c>
      <c r="K702" s="7">
        <v>0</v>
      </c>
      <c r="L702" s="9">
        <v>63163.99</v>
      </c>
      <c r="M702" s="7">
        <v>0</v>
      </c>
    </row>
    <row r="703" spans="1:13" x14ac:dyDescent="0.3">
      <c r="A703" s="7">
        <v>15697497</v>
      </c>
      <c r="B703" s="6" t="s">
        <v>690</v>
      </c>
      <c r="C703" s="7">
        <v>518</v>
      </c>
      <c r="D703" s="6" t="s">
        <v>15</v>
      </c>
      <c r="E703" s="6" t="s">
        <v>16</v>
      </c>
      <c r="F703" s="7">
        <v>45</v>
      </c>
      <c r="G703" s="7">
        <v>9</v>
      </c>
      <c r="H703" s="8">
        <v>105525.65</v>
      </c>
      <c r="I703" s="7">
        <v>2</v>
      </c>
      <c r="J703" s="7">
        <v>1</v>
      </c>
      <c r="K703" s="7">
        <v>1</v>
      </c>
      <c r="L703" s="9">
        <v>73418.289999999994</v>
      </c>
      <c r="M703" s="7">
        <v>0</v>
      </c>
    </row>
    <row r="704" spans="1:13" x14ac:dyDescent="0.3">
      <c r="A704" s="7">
        <v>15785519</v>
      </c>
      <c r="B704" s="6" t="s">
        <v>691</v>
      </c>
      <c r="C704" s="7">
        <v>565</v>
      </c>
      <c r="D704" s="6" t="s">
        <v>15</v>
      </c>
      <c r="E704" s="6" t="s">
        <v>23</v>
      </c>
      <c r="F704" s="7">
        <v>36</v>
      </c>
      <c r="G704" s="7">
        <v>6</v>
      </c>
      <c r="H704" s="8">
        <v>106192.1</v>
      </c>
      <c r="I704" s="7">
        <v>1</v>
      </c>
      <c r="J704" s="7">
        <v>1</v>
      </c>
      <c r="K704" s="7">
        <v>0</v>
      </c>
      <c r="L704" s="9">
        <v>149575.59</v>
      </c>
      <c r="M704" s="7">
        <v>0</v>
      </c>
    </row>
    <row r="705" spans="1:13" x14ac:dyDescent="0.3">
      <c r="A705" s="7">
        <v>15777211</v>
      </c>
      <c r="B705" s="6" t="s">
        <v>693</v>
      </c>
      <c r="C705" s="7">
        <v>515</v>
      </c>
      <c r="D705" s="6" t="s">
        <v>15</v>
      </c>
      <c r="E705" s="6" t="s">
        <v>23</v>
      </c>
      <c r="F705" s="7">
        <v>65</v>
      </c>
      <c r="G705" s="7">
        <v>7</v>
      </c>
      <c r="H705" s="8">
        <v>92113.61</v>
      </c>
      <c r="I705" s="7">
        <v>1</v>
      </c>
      <c r="J705" s="7">
        <v>1</v>
      </c>
      <c r="K705" s="7">
        <v>1</v>
      </c>
      <c r="L705" s="9">
        <v>142548.32999999999</v>
      </c>
      <c r="M705" s="7">
        <v>0</v>
      </c>
    </row>
    <row r="706" spans="1:13" x14ac:dyDescent="0.3">
      <c r="A706" s="7">
        <v>15721935</v>
      </c>
      <c r="B706" s="6" t="s">
        <v>694</v>
      </c>
      <c r="C706" s="7">
        <v>521</v>
      </c>
      <c r="D706" s="6" t="s">
        <v>15</v>
      </c>
      <c r="E706" s="6" t="s">
        <v>23</v>
      </c>
      <c r="F706" s="7">
        <v>25</v>
      </c>
      <c r="G706" s="7">
        <v>7</v>
      </c>
      <c r="H706" s="8">
        <v>0</v>
      </c>
      <c r="I706" s="7">
        <v>2</v>
      </c>
      <c r="J706" s="7">
        <v>1</v>
      </c>
      <c r="K706" s="7">
        <v>1</v>
      </c>
      <c r="L706" s="9">
        <v>157878.67000000001</v>
      </c>
      <c r="M706" s="7">
        <v>0</v>
      </c>
    </row>
    <row r="707" spans="1:13" x14ac:dyDescent="0.3">
      <c r="A707" s="7">
        <v>15591711</v>
      </c>
      <c r="B707" s="6" t="s">
        <v>695</v>
      </c>
      <c r="C707" s="7">
        <v>739</v>
      </c>
      <c r="D707" s="6" t="s">
        <v>18</v>
      </c>
      <c r="E707" s="6" t="s">
        <v>23</v>
      </c>
      <c r="F707" s="7">
        <v>38</v>
      </c>
      <c r="G707" s="7">
        <v>0</v>
      </c>
      <c r="H707" s="8">
        <v>128366.44</v>
      </c>
      <c r="I707" s="7">
        <v>1</v>
      </c>
      <c r="J707" s="7">
        <v>1</v>
      </c>
      <c r="K707" s="7">
        <v>0</v>
      </c>
      <c r="L707" s="9">
        <v>12796.43</v>
      </c>
      <c r="M707" s="7">
        <v>0</v>
      </c>
    </row>
    <row r="708" spans="1:13" x14ac:dyDescent="0.3">
      <c r="A708" s="7">
        <v>15625021</v>
      </c>
      <c r="B708" s="6" t="s">
        <v>118</v>
      </c>
      <c r="C708" s="7">
        <v>585</v>
      </c>
      <c r="D708" s="6" t="s">
        <v>15</v>
      </c>
      <c r="E708" s="6" t="s">
        <v>23</v>
      </c>
      <c r="F708" s="7">
        <v>42</v>
      </c>
      <c r="G708" s="7">
        <v>2</v>
      </c>
      <c r="H708" s="8">
        <v>0</v>
      </c>
      <c r="I708" s="7">
        <v>2</v>
      </c>
      <c r="J708" s="7">
        <v>1</v>
      </c>
      <c r="K708" s="7">
        <v>1</v>
      </c>
      <c r="L708" s="9">
        <v>18657.77</v>
      </c>
      <c r="M708" s="7">
        <v>0</v>
      </c>
    </row>
    <row r="709" spans="1:13" ht="28.8" x14ac:dyDescent="0.3">
      <c r="A709" s="7">
        <v>15702968</v>
      </c>
      <c r="B709" s="6" t="s">
        <v>696</v>
      </c>
      <c r="C709" s="7">
        <v>733</v>
      </c>
      <c r="D709" s="6" t="s">
        <v>26</v>
      </c>
      <c r="E709" s="6" t="s">
        <v>23</v>
      </c>
      <c r="F709" s="7">
        <v>74</v>
      </c>
      <c r="G709" s="7">
        <v>3</v>
      </c>
      <c r="H709" s="8">
        <v>106545.53</v>
      </c>
      <c r="I709" s="7">
        <v>1</v>
      </c>
      <c r="J709" s="7">
        <v>1</v>
      </c>
      <c r="K709" s="7">
        <v>1</v>
      </c>
      <c r="L709" s="9">
        <v>134589.57999999999</v>
      </c>
      <c r="M709" s="7">
        <v>0</v>
      </c>
    </row>
    <row r="710" spans="1:13" x14ac:dyDescent="0.3">
      <c r="A710" s="7">
        <v>15600462</v>
      </c>
      <c r="B710" s="6" t="s">
        <v>697</v>
      </c>
      <c r="C710" s="7">
        <v>542</v>
      </c>
      <c r="D710" s="6" t="s">
        <v>15</v>
      </c>
      <c r="E710" s="6" t="s">
        <v>16</v>
      </c>
      <c r="F710" s="7">
        <v>43</v>
      </c>
      <c r="G710" s="7">
        <v>8</v>
      </c>
      <c r="H710" s="8">
        <v>145618.37</v>
      </c>
      <c r="I710" s="7">
        <v>1</v>
      </c>
      <c r="J710" s="7">
        <v>0</v>
      </c>
      <c r="K710" s="7">
        <v>1</v>
      </c>
      <c r="L710" s="9">
        <v>10350.74</v>
      </c>
      <c r="M710" s="7">
        <v>0</v>
      </c>
    </row>
    <row r="711" spans="1:13" x14ac:dyDescent="0.3">
      <c r="A711" s="7">
        <v>15768104</v>
      </c>
      <c r="B711" s="6" t="s">
        <v>698</v>
      </c>
      <c r="C711" s="7">
        <v>788</v>
      </c>
      <c r="D711" s="6" t="s">
        <v>18</v>
      </c>
      <c r="E711" s="6" t="s">
        <v>23</v>
      </c>
      <c r="F711" s="7">
        <v>37</v>
      </c>
      <c r="G711" s="7">
        <v>8</v>
      </c>
      <c r="H711" s="8">
        <v>141541.25</v>
      </c>
      <c r="I711" s="7">
        <v>1</v>
      </c>
      <c r="J711" s="7">
        <v>0</v>
      </c>
      <c r="K711" s="7">
        <v>0</v>
      </c>
      <c r="L711" s="9">
        <v>66013.27</v>
      </c>
      <c r="M711" s="7">
        <v>0</v>
      </c>
    </row>
    <row r="712" spans="1:13" x14ac:dyDescent="0.3">
      <c r="A712" s="7">
        <v>15780140</v>
      </c>
      <c r="B712" s="6" t="s">
        <v>509</v>
      </c>
      <c r="C712" s="7">
        <v>435</v>
      </c>
      <c r="D712" s="6" t="s">
        <v>26</v>
      </c>
      <c r="E712" s="6" t="s">
        <v>23</v>
      </c>
      <c r="F712" s="7">
        <v>32</v>
      </c>
      <c r="G712" s="7">
        <v>2</v>
      </c>
      <c r="H712" s="8">
        <v>57017.06</v>
      </c>
      <c r="I712" s="7">
        <v>2</v>
      </c>
      <c r="J712" s="7">
        <v>1</v>
      </c>
      <c r="K712" s="7">
        <v>1</v>
      </c>
      <c r="L712" s="9">
        <v>5907.11</v>
      </c>
      <c r="M712" s="7">
        <v>0</v>
      </c>
    </row>
    <row r="713" spans="1:13" x14ac:dyDescent="0.3">
      <c r="A713" s="7">
        <v>15585255</v>
      </c>
      <c r="B713" s="6" t="s">
        <v>699</v>
      </c>
      <c r="C713" s="7">
        <v>577</v>
      </c>
      <c r="D713" s="6" t="s">
        <v>15</v>
      </c>
      <c r="E713" s="6" t="s">
        <v>23</v>
      </c>
      <c r="F713" s="7">
        <v>42</v>
      </c>
      <c r="G713" s="7">
        <v>9</v>
      </c>
      <c r="H713" s="8">
        <v>0</v>
      </c>
      <c r="I713" s="7">
        <v>1</v>
      </c>
      <c r="J713" s="7">
        <v>1</v>
      </c>
      <c r="K713" s="7">
        <v>0</v>
      </c>
      <c r="L713" s="9">
        <v>74077.91</v>
      </c>
      <c r="M713" s="7">
        <v>0</v>
      </c>
    </row>
    <row r="714" spans="1:13" x14ac:dyDescent="0.3">
      <c r="A714" s="7">
        <v>15697000</v>
      </c>
      <c r="B714" s="6" t="s">
        <v>701</v>
      </c>
      <c r="C714" s="7">
        <v>728</v>
      </c>
      <c r="D714" s="6" t="s">
        <v>26</v>
      </c>
      <c r="E714" s="6" t="s">
        <v>23</v>
      </c>
      <c r="F714" s="7">
        <v>32</v>
      </c>
      <c r="G714" s="7">
        <v>5</v>
      </c>
      <c r="H714" s="8">
        <v>61825.5</v>
      </c>
      <c r="I714" s="7">
        <v>1</v>
      </c>
      <c r="J714" s="7">
        <v>1</v>
      </c>
      <c r="K714" s="7">
        <v>1</v>
      </c>
      <c r="L714" s="9">
        <v>156124.93</v>
      </c>
      <c r="M714" s="7">
        <v>0</v>
      </c>
    </row>
    <row r="715" spans="1:13" x14ac:dyDescent="0.3">
      <c r="A715" s="7">
        <v>15733119</v>
      </c>
      <c r="B715" s="6" t="s">
        <v>702</v>
      </c>
      <c r="C715" s="7">
        <v>718</v>
      </c>
      <c r="D715" s="6" t="s">
        <v>15</v>
      </c>
      <c r="E715" s="6" t="s">
        <v>23</v>
      </c>
      <c r="F715" s="7">
        <v>35</v>
      </c>
      <c r="G715" s="7">
        <v>8</v>
      </c>
      <c r="H715" s="8">
        <v>0</v>
      </c>
      <c r="I715" s="7">
        <v>2</v>
      </c>
      <c r="J715" s="7">
        <v>1</v>
      </c>
      <c r="K715" s="7">
        <v>0</v>
      </c>
      <c r="L715" s="9">
        <v>94820.85</v>
      </c>
      <c r="M715" s="7">
        <v>0</v>
      </c>
    </row>
    <row r="716" spans="1:13" x14ac:dyDescent="0.3">
      <c r="A716" s="7">
        <v>15782390</v>
      </c>
      <c r="B716" s="6" t="s">
        <v>77</v>
      </c>
      <c r="C716" s="7">
        <v>621</v>
      </c>
      <c r="D716" s="6" t="s">
        <v>15</v>
      </c>
      <c r="E716" s="6" t="s">
        <v>16</v>
      </c>
      <c r="F716" s="7">
        <v>40</v>
      </c>
      <c r="G716" s="7">
        <v>6</v>
      </c>
      <c r="H716" s="8">
        <v>0</v>
      </c>
      <c r="I716" s="7">
        <v>1</v>
      </c>
      <c r="J716" s="7">
        <v>1</v>
      </c>
      <c r="K716" s="7">
        <v>0</v>
      </c>
      <c r="L716" s="9">
        <v>155155.25</v>
      </c>
      <c r="M716" s="7">
        <v>0</v>
      </c>
    </row>
    <row r="717" spans="1:13" x14ac:dyDescent="0.3">
      <c r="A717" s="7">
        <v>15632210</v>
      </c>
      <c r="B717" s="6" t="s">
        <v>17</v>
      </c>
      <c r="C717" s="7">
        <v>657</v>
      </c>
      <c r="D717" s="6" t="s">
        <v>26</v>
      </c>
      <c r="E717" s="6" t="s">
        <v>23</v>
      </c>
      <c r="F717" s="7">
        <v>25</v>
      </c>
      <c r="G717" s="7">
        <v>2</v>
      </c>
      <c r="H717" s="8">
        <v>171770.55</v>
      </c>
      <c r="I717" s="7">
        <v>1</v>
      </c>
      <c r="J717" s="7">
        <v>1</v>
      </c>
      <c r="K717" s="7">
        <v>0</v>
      </c>
      <c r="L717" s="9">
        <v>22745.5</v>
      </c>
      <c r="M717" s="7">
        <v>0</v>
      </c>
    </row>
    <row r="718" spans="1:13" x14ac:dyDescent="0.3">
      <c r="A718" s="7">
        <v>15709737</v>
      </c>
      <c r="B718" s="6" t="s">
        <v>79</v>
      </c>
      <c r="C718" s="7">
        <v>643</v>
      </c>
      <c r="D718" s="6" t="s">
        <v>15</v>
      </c>
      <c r="E718" s="6" t="s">
        <v>23</v>
      </c>
      <c r="F718" s="7">
        <v>36</v>
      </c>
      <c r="G718" s="7">
        <v>7</v>
      </c>
      <c r="H718" s="8">
        <v>161064.64000000001</v>
      </c>
      <c r="I718" s="7">
        <v>2</v>
      </c>
      <c r="J718" s="7">
        <v>0</v>
      </c>
      <c r="K718" s="7">
        <v>1</v>
      </c>
      <c r="L718" s="9">
        <v>84294.82</v>
      </c>
      <c r="M718" s="7">
        <v>0</v>
      </c>
    </row>
    <row r="719" spans="1:13" x14ac:dyDescent="0.3">
      <c r="A719" s="7">
        <v>15792388</v>
      </c>
      <c r="B719" s="6" t="s">
        <v>148</v>
      </c>
      <c r="C719" s="7">
        <v>645</v>
      </c>
      <c r="D719" s="6" t="s">
        <v>15</v>
      </c>
      <c r="E719" s="6" t="s">
        <v>16</v>
      </c>
      <c r="F719" s="7">
        <v>48</v>
      </c>
      <c r="G719" s="7">
        <v>7</v>
      </c>
      <c r="H719" s="8">
        <v>90612.34</v>
      </c>
      <c r="I719" s="7">
        <v>1</v>
      </c>
      <c r="J719" s="7">
        <v>1</v>
      </c>
      <c r="K719" s="7">
        <v>1</v>
      </c>
      <c r="L719" s="9">
        <v>149139.13</v>
      </c>
      <c r="M719" s="7">
        <v>0</v>
      </c>
    </row>
    <row r="720" spans="1:13" x14ac:dyDescent="0.3">
      <c r="A720" s="7">
        <v>15786014</v>
      </c>
      <c r="B720" s="6" t="s">
        <v>209</v>
      </c>
      <c r="C720" s="7">
        <v>568</v>
      </c>
      <c r="D720" s="6" t="s">
        <v>15</v>
      </c>
      <c r="E720" s="6" t="s">
        <v>23</v>
      </c>
      <c r="F720" s="7">
        <v>28</v>
      </c>
      <c r="G720" s="7">
        <v>5</v>
      </c>
      <c r="H720" s="8">
        <v>145105.64000000001</v>
      </c>
      <c r="I720" s="7">
        <v>2</v>
      </c>
      <c r="J720" s="7">
        <v>1</v>
      </c>
      <c r="K720" s="7">
        <v>0</v>
      </c>
      <c r="L720" s="9">
        <v>185489.11</v>
      </c>
      <c r="M720" s="7">
        <v>0</v>
      </c>
    </row>
    <row r="721" spans="1:13" ht="28.8" x14ac:dyDescent="0.3">
      <c r="A721" s="7">
        <v>15814275</v>
      </c>
      <c r="B721" s="6" t="s">
        <v>704</v>
      </c>
      <c r="C721" s="7">
        <v>685</v>
      </c>
      <c r="D721" s="6" t="s">
        <v>15</v>
      </c>
      <c r="E721" s="6" t="s">
        <v>23</v>
      </c>
      <c r="F721" s="7">
        <v>33</v>
      </c>
      <c r="G721" s="7">
        <v>6</v>
      </c>
      <c r="H721" s="8">
        <v>174912.72</v>
      </c>
      <c r="I721" s="7">
        <v>1</v>
      </c>
      <c r="J721" s="7">
        <v>1</v>
      </c>
      <c r="K721" s="7">
        <v>1</v>
      </c>
      <c r="L721" s="9">
        <v>43932.54</v>
      </c>
      <c r="M721" s="7">
        <v>0</v>
      </c>
    </row>
    <row r="722" spans="1:13" x14ac:dyDescent="0.3">
      <c r="A722" s="7">
        <v>15754713</v>
      </c>
      <c r="B722" s="6" t="s">
        <v>706</v>
      </c>
      <c r="C722" s="7">
        <v>685</v>
      </c>
      <c r="D722" s="6" t="s">
        <v>18</v>
      </c>
      <c r="E722" s="6" t="s">
        <v>23</v>
      </c>
      <c r="F722" s="7">
        <v>31</v>
      </c>
      <c r="G722" s="7">
        <v>10</v>
      </c>
      <c r="H722" s="8">
        <v>135213.71</v>
      </c>
      <c r="I722" s="7">
        <v>1</v>
      </c>
      <c r="J722" s="7">
        <v>1</v>
      </c>
      <c r="K722" s="7">
        <v>1</v>
      </c>
      <c r="L722" s="9">
        <v>125777.28</v>
      </c>
      <c r="M722" s="7">
        <v>0</v>
      </c>
    </row>
    <row r="723" spans="1:13" x14ac:dyDescent="0.3">
      <c r="A723" s="7">
        <v>15693814</v>
      </c>
      <c r="B723" s="6" t="s">
        <v>707</v>
      </c>
      <c r="C723" s="7">
        <v>806</v>
      </c>
      <c r="D723" s="6" t="s">
        <v>18</v>
      </c>
      <c r="E723" s="6" t="s">
        <v>23</v>
      </c>
      <c r="F723" s="7">
        <v>25</v>
      </c>
      <c r="G723" s="7">
        <v>7</v>
      </c>
      <c r="H723" s="8">
        <v>0</v>
      </c>
      <c r="I723" s="7">
        <v>2</v>
      </c>
      <c r="J723" s="7">
        <v>1</v>
      </c>
      <c r="K723" s="7">
        <v>0</v>
      </c>
      <c r="L723" s="9">
        <v>18461.900000000001</v>
      </c>
      <c r="M723" s="7">
        <v>0</v>
      </c>
    </row>
    <row r="724" spans="1:13" x14ac:dyDescent="0.3">
      <c r="A724" s="7">
        <v>15599660</v>
      </c>
      <c r="B724" s="6" t="s">
        <v>708</v>
      </c>
      <c r="C724" s="7">
        <v>604</v>
      </c>
      <c r="D724" s="6" t="s">
        <v>15</v>
      </c>
      <c r="E724" s="6" t="s">
        <v>23</v>
      </c>
      <c r="F724" s="7">
        <v>36</v>
      </c>
      <c r="G724" s="7">
        <v>6</v>
      </c>
      <c r="H724" s="8">
        <v>116229.85</v>
      </c>
      <c r="I724" s="7">
        <v>2</v>
      </c>
      <c r="J724" s="7">
        <v>1</v>
      </c>
      <c r="K724" s="7">
        <v>1</v>
      </c>
      <c r="L724" s="9">
        <v>79633.38</v>
      </c>
      <c r="M724" s="7">
        <v>0</v>
      </c>
    </row>
    <row r="725" spans="1:13" ht="28.8" x14ac:dyDescent="0.3">
      <c r="A725" s="7">
        <v>15746490</v>
      </c>
      <c r="B725" s="6" t="s">
        <v>709</v>
      </c>
      <c r="C725" s="7">
        <v>648</v>
      </c>
      <c r="D725" s="6" t="s">
        <v>18</v>
      </c>
      <c r="E725" s="6" t="s">
        <v>16</v>
      </c>
      <c r="F725" s="7">
        <v>53</v>
      </c>
      <c r="G725" s="7">
        <v>6</v>
      </c>
      <c r="H725" s="8">
        <v>111201.41</v>
      </c>
      <c r="I725" s="7">
        <v>1</v>
      </c>
      <c r="J725" s="7">
        <v>1</v>
      </c>
      <c r="K725" s="7">
        <v>1</v>
      </c>
      <c r="L725" s="9">
        <v>121542.29</v>
      </c>
      <c r="M725" s="7">
        <v>0</v>
      </c>
    </row>
    <row r="726" spans="1:13" x14ac:dyDescent="0.3">
      <c r="A726" s="7">
        <v>15566091</v>
      </c>
      <c r="B726" s="6" t="s">
        <v>710</v>
      </c>
      <c r="C726" s="7">
        <v>545</v>
      </c>
      <c r="D726" s="6" t="s">
        <v>18</v>
      </c>
      <c r="E726" s="6" t="s">
        <v>16</v>
      </c>
      <c r="F726" s="7">
        <v>32</v>
      </c>
      <c r="G726" s="7">
        <v>4</v>
      </c>
      <c r="H726" s="8">
        <v>0</v>
      </c>
      <c r="I726" s="7">
        <v>1</v>
      </c>
      <c r="J726" s="7">
        <v>1</v>
      </c>
      <c r="K726" s="7">
        <v>0</v>
      </c>
      <c r="L726" s="9">
        <v>94739.199999999997</v>
      </c>
      <c r="M726" s="7">
        <v>0</v>
      </c>
    </row>
    <row r="727" spans="1:13" x14ac:dyDescent="0.3">
      <c r="A727" s="7">
        <v>15655961</v>
      </c>
      <c r="B727" s="6" t="s">
        <v>91</v>
      </c>
      <c r="C727" s="7">
        <v>756</v>
      </c>
      <c r="D727" s="6" t="s">
        <v>26</v>
      </c>
      <c r="E727" s="6" t="s">
        <v>23</v>
      </c>
      <c r="F727" s="7">
        <v>27</v>
      </c>
      <c r="G727" s="7">
        <v>1</v>
      </c>
      <c r="H727" s="8">
        <v>131899</v>
      </c>
      <c r="I727" s="7">
        <v>1</v>
      </c>
      <c r="J727" s="7">
        <v>1</v>
      </c>
      <c r="K727" s="7">
        <v>0</v>
      </c>
      <c r="L727" s="9">
        <v>93302.29</v>
      </c>
      <c r="M727" s="7">
        <v>0</v>
      </c>
    </row>
    <row r="728" spans="1:13" ht="28.8" x14ac:dyDescent="0.3">
      <c r="A728" s="7">
        <v>15710404</v>
      </c>
      <c r="B728" s="6" t="s">
        <v>711</v>
      </c>
      <c r="C728" s="7">
        <v>569</v>
      </c>
      <c r="D728" s="6" t="s">
        <v>15</v>
      </c>
      <c r="E728" s="6" t="s">
        <v>23</v>
      </c>
      <c r="F728" s="7">
        <v>35</v>
      </c>
      <c r="G728" s="7">
        <v>10</v>
      </c>
      <c r="H728" s="8">
        <v>124525.52</v>
      </c>
      <c r="I728" s="7">
        <v>1</v>
      </c>
      <c r="J728" s="7">
        <v>1</v>
      </c>
      <c r="K728" s="7">
        <v>1</v>
      </c>
      <c r="L728" s="9">
        <v>193793.78</v>
      </c>
      <c r="M728" s="7">
        <v>0</v>
      </c>
    </row>
    <row r="729" spans="1:13" x14ac:dyDescent="0.3">
      <c r="A729" s="7">
        <v>15775625</v>
      </c>
      <c r="B729" s="6" t="s">
        <v>370</v>
      </c>
      <c r="C729" s="7">
        <v>596</v>
      </c>
      <c r="D729" s="6" t="s">
        <v>15</v>
      </c>
      <c r="E729" s="6" t="s">
        <v>23</v>
      </c>
      <c r="F729" s="7">
        <v>47</v>
      </c>
      <c r="G729" s="7">
        <v>6</v>
      </c>
      <c r="H729" s="8">
        <v>0</v>
      </c>
      <c r="I729" s="7">
        <v>1</v>
      </c>
      <c r="J729" s="7">
        <v>1</v>
      </c>
      <c r="K729" s="7">
        <v>0</v>
      </c>
      <c r="L729" s="9">
        <v>74835.649999999994</v>
      </c>
      <c r="M729" s="7">
        <v>0</v>
      </c>
    </row>
    <row r="730" spans="1:13" x14ac:dyDescent="0.3">
      <c r="A730" s="7">
        <v>15719856</v>
      </c>
      <c r="B730" s="6" t="s">
        <v>713</v>
      </c>
      <c r="C730" s="7">
        <v>646</v>
      </c>
      <c r="D730" s="6" t="s">
        <v>15</v>
      </c>
      <c r="E730" s="6" t="s">
        <v>16</v>
      </c>
      <c r="F730" s="7">
        <v>45</v>
      </c>
      <c r="G730" s="7">
        <v>3</v>
      </c>
      <c r="H730" s="8">
        <v>47134.75</v>
      </c>
      <c r="I730" s="7">
        <v>1</v>
      </c>
      <c r="J730" s="7">
        <v>1</v>
      </c>
      <c r="K730" s="7">
        <v>1</v>
      </c>
      <c r="L730" s="9">
        <v>57236.44</v>
      </c>
      <c r="M730" s="7">
        <v>0</v>
      </c>
    </row>
    <row r="731" spans="1:13" x14ac:dyDescent="0.3">
      <c r="A731" s="7">
        <v>15593773</v>
      </c>
      <c r="B731" s="6" t="s">
        <v>714</v>
      </c>
      <c r="C731" s="7">
        <v>784</v>
      </c>
      <c r="D731" s="6" t="s">
        <v>18</v>
      </c>
      <c r="E731" s="6" t="s">
        <v>23</v>
      </c>
      <c r="F731" s="7">
        <v>35</v>
      </c>
      <c r="G731" s="7">
        <v>3</v>
      </c>
      <c r="H731" s="8">
        <v>0</v>
      </c>
      <c r="I731" s="7">
        <v>2</v>
      </c>
      <c r="J731" s="7">
        <v>0</v>
      </c>
      <c r="K731" s="7">
        <v>0</v>
      </c>
      <c r="L731" s="9">
        <v>81483.64</v>
      </c>
      <c r="M731" s="7">
        <v>0</v>
      </c>
    </row>
    <row r="732" spans="1:13" x14ac:dyDescent="0.3">
      <c r="A732" s="7">
        <v>15733114</v>
      </c>
      <c r="B732" s="6" t="s">
        <v>220</v>
      </c>
      <c r="C732" s="7">
        <v>552</v>
      </c>
      <c r="D732" s="6" t="s">
        <v>18</v>
      </c>
      <c r="E732" s="6" t="s">
        <v>23</v>
      </c>
      <c r="F732" s="7">
        <v>45</v>
      </c>
      <c r="G732" s="7">
        <v>9</v>
      </c>
      <c r="H732" s="8">
        <v>0</v>
      </c>
      <c r="I732" s="7">
        <v>2</v>
      </c>
      <c r="J732" s="7">
        <v>1</v>
      </c>
      <c r="K732" s="7">
        <v>0</v>
      </c>
      <c r="L732" s="9">
        <v>26752.560000000001</v>
      </c>
      <c r="M732" s="7">
        <v>0</v>
      </c>
    </row>
    <row r="733" spans="1:13" x14ac:dyDescent="0.3">
      <c r="A733" s="7">
        <v>15797748</v>
      </c>
      <c r="B733" s="6" t="s">
        <v>456</v>
      </c>
      <c r="C733" s="7">
        <v>729</v>
      </c>
      <c r="D733" s="6" t="s">
        <v>15</v>
      </c>
      <c r="E733" s="6" t="s">
        <v>23</v>
      </c>
      <c r="F733" s="7">
        <v>44</v>
      </c>
      <c r="G733" s="7">
        <v>5</v>
      </c>
      <c r="H733" s="8">
        <v>0</v>
      </c>
      <c r="I733" s="7">
        <v>2</v>
      </c>
      <c r="J733" s="7">
        <v>0</v>
      </c>
      <c r="K733" s="7">
        <v>1</v>
      </c>
      <c r="L733" s="9">
        <v>9200.5400000000009</v>
      </c>
      <c r="M733" s="7">
        <v>0</v>
      </c>
    </row>
    <row r="734" spans="1:13" x14ac:dyDescent="0.3">
      <c r="A734" s="7">
        <v>15601026</v>
      </c>
      <c r="B734" s="6" t="s">
        <v>656</v>
      </c>
      <c r="C734" s="7">
        <v>572</v>
      </c>
      <c r="D734" s="6" t="s">
        <v>26</v>
      </c>
      <c r="E734" s="6" t="s">
        <v>16</v>
      </c>
      <c r="F734" s="7">
        <v>19</v>
      </c>
      <c r="G734" s="7">
        <v>1</v>
      </c>
      <c r="H734" s="8">
        <v>138657.07999999999</v>
      </c>
      <c r="I734" s="7">
        <v>1</v>
      </c>
      <c r="J734" s="7">
        <v>1</v>
      </c>
      <c r="K734" s="7">
        <v>1</v>
      </c>
      <c r="L734" s="9">
        <v>16161.82</v>
      </c>
      <c r="M734" s="7">
        <v>0</v>
      </c>
    </row>
    <row r="735" spans="1:13" x14ac:dyDescent="0.3">
      <c r="A735" s="7">
        <v>15658485</v>
      </c>
      <c r="B735" s="6" t="s">
        <v>376</v>
      </c>
      <c r="C735" s="7">
        <v>785</v>
      </c>
      <c r="D735" s="6" t="s">
        <v>15</v>
      </c>
      <c r="E735" s="6" t="s">
        <v>16</v>
      </c>
      <c r="F735" s="7">
        <v>34</v>
      </c>
      <c r="G735" s="7">
        <v>9</v>
      </c>
      <c r="H735" s="8">
        <v>70302.48</v>
      </c>
      <c r="I735" s="7">
        <v>1</v>
      </c>
      <c r="J735" s="7">
        <v>1</v>
      </c>
      <c r="K735" s="7">
        <v>1</v>
      </c>
      <c r="L735" s="9">
        <v>68600.36</v>
      </c>
      <c r="M735" s="7">
        <v>0</v>
      </c>
    </row>
    <row r="736" spans="1:13" x14ac:dyDescent="0.3">
      <c r="A736" s="7">
        <v>15636731</v>
      </c>
      <c r="B736" s="6" t="s">
        <v>305</v>
      </c>
      <c r="C736" s="7">
        <v>714</v>
      </c>
      <c r="D736" s="6" t="s">
        <v>26</v>
      </c>
      <c r="E736" s="6" t="s">
        <v>16</v>
      </c>
      <c r="F736" s="7">
        <v>36</v>
      </c>
      <c r="G736" s="7">
        <v>1</v>
      </c>
      <c r="H736" s="8">
        <v>101609.01</v>
      </c>
      <c r="I736" s="7">
        <v>2</v>
      </c>
      <c r="J736" s="7">
        <v>1</v>
      </c>
      <c r="K736" s="7">
        <v>1</v>
      </c>
      <c r="L736" s="9">
        <v>447.73</v>
      </c>
      <c r="M736" s="7">
        <v>0</v>
      </c>
    </row>
    <row r="737" spans="1:13" x14ac:dyDescent="0.3">
      <c r="A737" s="7">
        <v>15628303</v>
      </c>
      <c r="B737" s="6" t="s">
        <v>717</v>
      </c>
      <c r="C737" s="7">
        <v>738</v>
      </c>
      <c r="D737" s="6" t="s">
        <v>18</v>
      </c>
      <c r="E737" s="6" t="s">
        <v>23</v>
      </c>
      <c r="F737" s="7">
        <v>35</v>
      </c>
      <c r="G737" s="7">
        <v>3</v>
      </c>
      <c r="H737" s="8">
        <v>0</v>
      </c>
      <c r="I737" s="7">
        <v>1</v>
      </c>
      <c r="J737" s="7">
        <v>1</v>
      </c>
      <c r="K737" s="7">
        <v>1</v>
      </c>
      <c r="L737" s="9">
        <v>15650.73</v>
      </c>
      <c r="M737" s="7">
        <v>0</v>
      </c>
    </row>
    <row r="738" spans="1:13" x14ac:dyDescent="0.3">
      <c r="A738" s="7">
        <v>15633461</v>
      </c>
      <c r="B738" s="6" t="s">
        <v>364</v>
      </c>
      <c r="C738" s="7">
        <v>639</v>
      </c>
      <c r="D738" s="6" t="s">
        <v>26</v>
      </c>
      <c r="E738" s="6" t="s">
        <v>23</v>
      </c>
      <c r="F738" s="7">
        <v>38</v>
      </c>
      <c r="G738" s="7">
        <v>5</v>
      </c>
      <c r="H738" s="8">
        <v>130170.82</v>
      </c>
      <c r="I738" s="7">
        <v>1</v>
      </c>
      <c r="J738" s="7">
        <v>1</v>
      </c>
      <c r="K738" s="7">
        <v>1</v>
      </c>
      <c r="L738" s="9">
        <v>149599.62</v>
      </c>
      <c r="M738" s="7">
        <v>0</v>
      </c>
    </row>
    <row r="739" spans="1:13" x14ac:dyDescent="0.3">
      <c r="A739" s="7">
        <v>15677135</v>
      </c>
      <c r="B739" s="6" t="s">
        <v>56</v>
      </c>
      <c r="C739" s="7">
        <v>520</v>
      </c>
      <c r="D739" s="6" t="s">
        <v>26</v>
      </c>
      <c r="E739" s="6" t="s">
        <v>23</v>
      </c>
      <c r="F739" s="7">
        <v>61</v>
      </c>
      <c r="G739" s="7">
        <v>8</v>
      </c>
      <c r="H739" s="8">
        <v>133802.29</v>
      </c>
      <c r="I739" s="7">
        <v>2</v>
      </c>
      <c r="J739" s="7">
        <v>1</v>
      </c>
      <c r="K739" s="7">
        <v>1</v>
      </c>
      <c r="L739" s="9">
        <v>90304.01</v>
      </c>
      <c r="M739" s="7">
        <v>0</v>
      </c>
    </row>
    <row r="740" spans="1:13" x14ac:dyDescent="0.3">
      <c r="A740" s="7">
        <v>15590876</v>
      </c>
      <c r="B740" s="6" t="s">
        <v>718</v>
      </c>
      <c r="C740" s="7">
        <v>764</v>
      </c>
      <c r="D740" s="6" t="s">
        <v>15</v>
      </c>
      <c r="E740" s="6" t="s">
        <v>16</v>
      </c>
      <c r="F740" s="7">
        <v>24</v>
      </c>
      <c r="G740" s="7">
        <v>7</v>
      </c>
      <c r="H740" s="8">
        <v>106234.02</v>
      </c>
      <c r="I740" s="7">
        <v>1</v>
      </c>
      <c r="J740" s="7">
        <v>0</v>
      </c>
      <c r="K740" s="7">
        <v>0</v>
      </c>
      <c r="L740" s="9">
        <v>115676.38</v>
      </c>
      <c r="M740" s="7">
        <v>0</v>
      </c>
    </row>
    <row r="741" spans="1:13" ht="28.8" x14ac:dyDescent="0.3">
      <c r="A741" s="7">
        <v>15790782</v>
      </c>
      <c r="B741" s="6" t="s">
        <v>719</v>
      </c>
      <c r="C741" s="7">
        <v>661</v>
      </c>
      <c r="D741" s="6" t="s">
        <v>18</v>
      </c>
      <c r="E741" s="6" t="s">
        <v>23</v>
      </c>
      <c r="F741" s="7">
        <v>39</v>
      </c>
      <c r="G741" s="7">
        <v>6</v>
      </c>
      <c r="H741" s="8">
        <v>132628.98000000001</v>
      </c>
      <c r="I741" s="7">
        <v>1</v>
      </c>
      <c r="J741" s="7">
        <v>0</v>
      </c>
      <c r="K741" s="7">
        <v>0</v>
      </c>
      <c r="L741" s="9">
        <v>38812.67</v>
      </c>
      <c r="M741" s="7">
        <v>0</v>
      </c>
    </row>
    <row r="742" spans="1:13" x14ac:dyDescent="0.3">
      <c r="A742" s="7">
        <v>15700476</v>
      </c>
      <c r="B742" s="6" t="s">
        <v>613</v>
      </c>
      <c r="C742" s="7">
        <v>564</v>
      </c>
      <c r="D742" s="6" t="s">
        <v>26</v>
      </c>
      <c r="E742" s="6" t="s">
        <v>23</v>
      </c>
      <c r="F742" s="7">
        <v>41</v>
      </c>
      <c r="G742" s="7">
        <v>9</v>
      </c>
      <c r="H742" s="8">
        <v>103522.75</v>
      </c>
      <c r="I742" s="7">
        <v>2</v>
      </c>
      <c r="J742" s="7">
        <v>1</v>
      </c>
      <c r="K742" s="7">
        <v>1</v>
      </c>
      <c r="L742" s="9">
        <v>34338.21</v>
      </c>
      <c r="M742" s="7">
        <v>0</v>
      </c>
    </row>
    <row r="743" spans="1:13" x14ac:dyDescent="0.3">
      <c r="A743" s="7">
        <v>15634141</v>
      </c>
      <c r="B743" s="6" t="s">
        <v>720</v>
      </c>
      <c r="C743" s="7">
        <v>708</v>
      </c>
      <c r="D743" s="6" t="s">
        <v>26</v>
      </c>
      <c r="E743" s="6" t="s">
        <v>16</v>
      </c>
      <c r="F743" s="7">
        <v>42</v>
      </c>
      <c r="G743" s="7">
        <v>8</v>
      </c>
      <c r="H743" s="8">
        <v>192390.52</v>
      </c>
      <c r="I743" s="7">
        <v>2</v>
      </c>
      <c r="J743" s="7">
        <v>1</v>
      </c>
      <c r="K743" s="7">
        <v>0</v>
      </c>
      <c r="L743" s="9">
        <v>823.36</v>
      </c>
      <c r="M743" s="7">
        <v>0</v>
      </c>
    </row>
    <row r="744" spans="1:13" ht="28.8" x14ac:dyDescent="0.3">
      <c r="A744" s="7">
        <v>15790299</v>
      </c>
      <c r="B744" s="6" t="s">
        <v>619</v>
      </c>
      <c r="C744" s="7">
        <v>592</v>
      </c>
      <c r="D744" s="6" t="s">
        <v>18</v>
      </c>
      <c r="E744" s="6" t="s">
        <v>23</v>
      </c>
      <c r="F744" s="7">
        <v>37</v>
      </c>
      <c r="G744" s="7">
        <v>9</v>
      </c>
      <c r="H744" s="8">
        <v>0</v>
      </c>
      <c r="I744" s="7">
        <v>3</v>
      </c>
      <c r="J744" s="7">
        <v>1</v>
      </c>
      <c r="K744" s="7">
        <v>1</v>
      </c>
      <c r="L744" s="9">
        <v>10656.89</v>
      </c>
      <c r="M744" s="7">
        <v>0</v>
      </c>
    </row>
    <row r="745" spans="1:13" x14ac:dyDescent="0.3">
      <c r="A745" s="7">
        <v>15675316</v>
      </c>
      <c r="B745" s="6" t="s">
        <v>721</v>
      </c>
      <c r="C745" s="7">
        <v>619</v>
      </c>
      <c r="D745" s="6" t="s">
        <v>15</v>
      </c>
      <c r="E745" s="6" t="s">
        <v>16</v>
      </c>
      <c r="F745" s="7">
        <v>38</v>
      </c>
      <c r="G745" s="7">
        <v>3</v>
      </c>
      <c r="H745" s="8">
        <v>0</v>
      </c>
      <c r="I745" s="7">
        <v>2</v>
      </c>
      <c r="J745" s="7">
        <v>0</v>
      </c>
      <c r="K745" s="7">
        <v>1</v>
      </c>
      <c r="L745" s="9">
        <v>116467.35</v>
      </c>
      <c r="M745" s="7">
        <v>0</v>
      </c>
    </row>
    <row r="746" spans="1:13" x14ac:dyDescent="0.3">
      <c r="A746" s="7">
        <v>15662100</v>
      </c>
      <c r="B746" s="6" t="s">
        <v>722</v>
      </c>
      <c r="C746" s="7">
        <v>850</v>
      </c>
      <c r="D746" s="6" t="s">
        <v>26</v>
      </c>
      <c r="E746" s="6" t="s">
        <v>16</v>
      </c>
      <c r="F746" s="7">
        <v>44</v>
      </c>
      <c r="G746" s="7">
        <v>5</v>
      </c>
      <c r="H746" s="8">
        <v>128605.32</v>
      </c>
      <c r="I746" s="7">
        <v>1</v>
      </c>
      <c r="J746" s="7">
        <v>0</v>
      </c>
      <c r="K746" s="7">
        <v>1</v>
      </c>
      <c r="L746" s="9">
        <v>171096.2</v>
      </c>
      <c r="M746" s="7">
        <v>0</v>
      </c>
    </row>
    <row r="747" spans="1:13" ht="28.8" x14ac:dyDescent="0.3">
      <c r="A747" s="7">
        <v>15668032</v>
      </c>
      <c r="B747" s="6" t="s">
        <v>723</v>
      </c>
      <c r="C747" s="7">
        <v>577</v>
      </c>
      <c r="D747" s="6" t="s">
        <v>15</v>
      </c>
      <c r="E747" s="6" t="s">
        <v>16</v>
      </c>
      <c r="F747" s="7">
        <v>37</v>
      </c>
      <c r="G747" s="7">
        <v>4</v>
      </c>
      <c r="H747" s="8">
        <v>0</v>
      </c>
      <c r="I747" s="7">
        <v>1</v>
      </c>
      <c r="J747" s="7">
        <v>1</v>
      </c>
      <c r="K747" s="7">
        <v>1</v>
      </c>
      <c r="L747" s="9">
        <v>79881.39</v>
      </c>
      <c r="M747" s="7">
        <v>0</v>
      </c>
    </row>
    <row r="748" spans="1:13" x14ac:dyDescent="0.3">
      <c r="A748" s="7">
        <v>15599289</v>
      </c>
      <c r="B748" s="6" t="s">
        <v>724</v>
      </c>
      <c r="C748" s="7">
        <v>724</v>
      </c>
      <c r="D748" s="6" t="s">
        <v>15</v>
      </c>
      <c r="E748" s="6" t="s">
        <v>16</v>
      </c>
      <c r="F748" s="7">
        <v>37</v>
      </c>
      <c r="G748" s="7">
        <v>10</v>
      </c>
      <c r="H748" s="8">
        <v>68598.559999999998</v>
      </c>
      <c r="I748" s="7">
        <v>1</v>
      </c>
      <c r="J748" s="7">
        <v>1</v>
      </c>
      <c r="K748" s="7">
        <v>0</v>
      </c>
      <c r="L748" s="9">
        <v>157862.82</v>
      </c>
      <c r="M748" s="7">
        <v>0</v>
      </c>
    </row>
    <row r="749" spans="1:13" x14ac:dyDescent="0.3">
      <c r="A749" s="7">
        <v>15754084</v>
      </c>
      <c r="B749" s="6" t="s">
        <v>725</v>
      </c>
      <c r="C749" s="7">
        <v>710</v>
      </c>
      <c r="D749" s="6" t="s">
        <v>18</v>
      </c>
      <c r="E749" s="6" t="s">
        <v>23</v>
      </c>
      <c r="F749" s="7">
        <v>35</v>
      </c>
      <c r="G749" s="7">
        <v>1</v>
      </c>
      <c r="H749" s="8">
        <v>106518.52</v>
      </c>
      <c r="I749" s="7">
        <v>1</v>
      </c>
      <c r="J749" s="7">
        <v>1</v>
      </c>
      <c r="K749" s="7">
        <v>1</v>
      </c>
      <c r="L749" s="9">
        <v>127951.81</v>
      </c>
      <c r="M749" s="7">
        <v>0</v>
      </c>
    </row>
    <row r="750" spans="1:13" x14ac:dyDescent="0.3">
      <c r="A750" s="7">
        <v>15676521</v>
      </c>
      <c r="B750" s="6" t="s">
        <v>726</v>
      </c>
      <c r="C750" s="7">
        <v>696</v>
      </c>
      <c r="D750" s="6" t="s">
        <v>15</v>
      </c>
      <c r="E750" s="6" t="s">
        <v>16</v>
      </c>
      <c r="F750" s="7">
        <v>31</v>
      </c>
      <c r="G750" s="7">
        <v>8</v>
      </c>
      <c r="H750" s="8">
        <v>0</v>
      </c>
      <c r="I750" s="7">
        <v>2</v>
      </c>
      <c r="J750" s="7">
        <v>0</v>
      </c>
      <c r="K750" s="7">
        <v>0</v>
      </c>
      <c r="L750" s="9">
        <v>191074.11</v>
      </c>
      <c r="M750" s="7">
        <v>0</v>
      </c>
    </row>
    <row r="751" spans="1:13" x14ac:dyDescent="0.3">
      <c r="A751" s="7">
        <v>15781465</v>
      </c>
      <c r="B751" s="6" t="s">
        <v>727</v>
      </c>
      <c r="C751" s="7">
        <v>675</v>
      </c>
      <c r="D751" s="6" t="s">
        <v>26</v>
      </c>
      <c r="E751" s="6" t="s">
        <v>16</v>
      </c>
      <c r="F751" s="7">
        <v>29</v>
      </c>
      <c r="G751" s="7">
        <v>8</v>
      </c>
      <c r="H751" s="8">
        <v>121326.42</v>
      </c>
      <c r="I751" s="7">
        <v>1</v>
      </c>
      <c r="J751" s="7">
        <v>1</v>
      </c>
      <c r="K751" s="7">
        <v>0</v>
      </c>
      <c r="L751" s="9">
        <v>133457.51999999999</v>
      </c>
      <c r="M751" s="7">
        <v>0</v>
      </c>
    </row>
    <row r="752" spans="1:13" x14ac:dyDescent="0.3">
      <c r="A752" s="7">
        <v>15729362</v>
      </c>
      <c r="B752" s="6" t="s">
        <v>499</v>
      </c>
      <c r="C752" s="7">
        <v>745</v>
      </c>
      <c r="D752" s="6" t="s">
        <v>15</v>
      </c>
      <c r="E752" s="6" t="s">
        <v>23</v>
      </c>
      <c r="F752" s="7">
        <v>36</v>
      </c>
      <c r="G752" s="7">
        <v>8</v>
      </c>
      <c r="H752" s="8">
        <v>67226.37</v>
      </c>
      <c r="I752" s="7">
        <v>1</v>
      </c>
      <c r="J752" s="7">
        <v>1</v>
      </c>
      <c r="K752" s="7">
        <v>0</v>
      </c>
      <c r="L752" s="9">
        <v>130789.6</v>
      </c>
      <c r="M752" s="7">
        <v>0</v>
      </c>
    </row>
    <row r="753" spans="1:13" x14ac:dyDescent="0.3">
      <c r="A753" s="7">
        <v>15709295</v>
      </c>
      <c r="B753" s="6" t="s">
        <v>728</v>
      </c>
      <c r="C753" s="7">
        <v>697</v>
      </c>
      <c r="D753" s="6" t="s">
        <v>18</v>
      </c>
      <c r="E753" s="6" t="s">
        <v>16</v>
      </c>
      <c r="F753" s="7">
        <v>25</v>
      </c>
      <c r="G753" s="7">
        <v>5</v>
      </c>
      <c r="H753" s="8">
        <v>82931.850000000006</v>
      </c>
      <c r="I753" s="7">
        <v>2</v>
      </c>
      <c r="J753" s="7">
        <v>1</v>
      </c>
      <c r="K753" s="7">
        <v>1</v>
      </c>
      <c r="L753" s="9">
        <v>128373.88</v>
      </c>
      <c r="M753" s="7">
        <v>0</v>
      </c>
    </row>
    <row r="754" spans="1:13" ht="28.8" x14ac:dyDescent="0.3">
      <c r="A754" s="7">
        <v>15783659</v>
      </c>
      <c r="B754" s="6" t="s">
        <v>729</v>
      </c>
      <c r="C754" s="7">
        <v>659</v>
      </c>
      <c r="D754" s="6" t="s">
        <v>15</v>
      </c>
      <c r="E754" s="6" t="s">
        <v>23</v>
      </c>
      <c r="F754" s="7">
        <v>67</v>
      </c>
      <c r="G754" s="7">
        <v>4</v>
      </c>
      <c r="H754" s="8">
        <v>145981.87</v>
      </c>
      <c r="I754" s="7">
        <v>1</v>
      </c>
      <c r="J754" s="7">
        <v>1</v>
      </c>
      <c r="K754" s="7">
        <v>1</v>
      </c>
      <c r="L754" s="9">
        <v>131043.2</v>
      </c>
      <c r="M754" s="7">
        <v>0</v>
      </c>
    </row>
    <row r="755" spans="1:13" x14ac:dyDescent="0.3">
      <c r="A755" s="7">
        <v>15630328</v>
      </c>
      <c r="B755" s="6" t="s">
        <v>731</v>
      </c>
      <c r="C755" s="7">
        <v>635</v>
      </c>
      <c r="D755" s="6" t="s">
        <v>15</v>
      </c>
      <c r="E755" s="6" t="s">
        <v>16</v>
      </c>
      <c r="F755" s="7">
        <v>48</v>
      </c>
      <c r="G755" s="7">
        <v>8</v>
      </c>
      <c r="H755" s="8">
        <v>130796.33</v>
      </c>
      <c r="I755" s="7">
        <v>2</v>
      </c>
      <c r="J755" s="7">
        <v>1</v>
      </c>
      <c r="K755" s="7">
        <v>1</v>
      </c>
      <c r="L755" s="9">
        <v>43250.3</v>
      </c>
      <c r="M755" s="7">
        <v>0</v>
      </c>
    </row>
    <row r="756" spans="1:13" x14ac:dyDescent="0.3">
      <c r="A756" s="7">
        <v>15785899</v>
      </c>
      <c r="B756" s="6" t="s">
        <v>404</v>
      </c>
      <c r="C756" s="7">
        <v>789</v>
      </c>
      <c r="D756" s="6" t="s">
        <v>26</v>
      </c>
      <c r="E756" s="6" t="s">
        <v>23</v>
      </c>
      <c r="F756" s="7">
        <v>33</v>
      </c>
      <c r="G756" s="7">
        <v>8</v>
      </c>
      <c r="H756" s="8">
        <v>151607.56</v>
      </c>
      <c r="I756" s="7">
        <v>1</v>
      </c>
      <c r="J756" s="7">
        <v>1</v>
      </c>
      <c r="K756" s="7">
        <v>0</v>
      </c>
      <c r="L756" s="9">
        <v>4389.3999999999996</v>
      </c>
      <c r="M756" s="7">
        <v>0</v>
      </c>
    </row>
    <row r="757" spans="1:13" x14ac:dyDescent="0.3">
      <c r="A757" s="7">
        <v>15606149</v>
      </c>
      <c r="B757" s="6" t="s">
        <v>178</v>
      </c>
      <c r="C757" s="7">
        <v>571</v>
      </c>
      <c r="D757" s="6" t="s">
        <v>26</v>
      </c>
      <c r="E757" s="6" t="s">
        <v>16</v>
      </c>
      <c r="F757" s="7">
        <v>66</v>
      </c>
      <c r="G757" s="7">
        <v>9</v>
      </c>
      <c r="H757" s="8">
        <v>111577.01</v>
      </c>
      <c r="I757" s="7">
        <v>1</v>
      </c>
      <c r="J757" s="7">
        <v>0</v>
      </c>
      <c r="K757" s="7">
        <v>1</v>
      </c>
      <c r="L757" s="9">
        <v>189271.9</v>
      </c>
      <c r="M757" s="7">
        <v>0</v>
      </c>
    </row>
    <row r="758" spans="1:13" ht="28.8" x14ac:dyDescent="0.3">
      <c r="A758" s="7">
        <v>15671139</v>
      </c>
      <c r="B758" s="6" t="s">
        <v>732</v>
      </c>
      <c r="C758" s="7">
        <v>694</v>
      </c>
      <c r="D758" s="6" t="s">
        <v>18</v>
      </c>
      <c r="E758" s="6" t="s">
        <v>23</v>
      </c>
      <c r="F758" s="7">
        <v>39</v>
      </c>
      <c r="G758" s="7">
        <v>0</v>
      </c>
      <c r="H758" s="8">
        <v>107042.74</v>
      </c>
      <c r="I758" s="7">
        <v>1</v>
      </c>
      <c r="J758" s="7">
        <v>1</v>
      </c>
      <c r="K758" s="7">
        <v>1</v>
      </c>
      <c r="L758" s="9">
        <v>102284.2</v>
      </c>
      <c r="M758" s="7">
        <v>0</v>
      </c>
    </row>
    <row r="759" spans="1:13" x14ac:dyDescent="0.3">
      <c r="A759" s="7">
        <v>15571002</v>
      </c>
      <c r="B759" s="6" t="s">
        <v>734</v>
      </c>
      <c r="C759" s="7">
        <v>706</v>
      </c>
      <c r="D759" s="6" t="s">
        <v>15</v>
      </c>
      <c r="E759" s="6" t="s">
        <v>16</v>
      </c>
      <c r="F759" s="7">
        <v>44</v>
      </c>
      <c r="G759" s="7">
        <v>4</v>
      </c>
      <c r="H759" s="8">
        <v>129605.99</v>
      </c>
      <c r="I759" s="7">
        <v>1</v>
      </c>
      <c r="J759" s="7">
        <v>0</v>
      </c>
      <c r="K759" s="7">
        <v>0</v>
      </c>
      <c r="L759" s="9">
        <v>69865.490000000005</v>
      </c>
      <c r="M759" s="7">
        <v>0</v>
      </c>
    </row>
    <row r="760" spans="1:13" x14ac:dyDescent="0.3">
      <c r="A760" s="7">
        <v>15631681</v>
      </c>
      <c r="B760" s="6" t="s">
        <v>735</v>
      </c>
      <c r="C760" s="7">
        <v>807</v>
      </c>
      <c r="D760" s="6" t="s">
        <v>18</v>
      </c>
      <c r="E760" s="6" t="s">
        <v>16</v>
      </c>
      <c r="F760" s="7">
        <v>43</v>
      </c>
      <c r="G760" s="7">
        <v>0</v>
      </c>
      <c r="H760" s="8">
        <v>0</v>
      </c>
      <c r="I760" s="7">
        <v>2</v>
      </c>
      <c r="J760" s="7">
        <v>0</v>
      </c>
      <c r="K760" s="7">
        <v>1</v>
      </c>
      <c r="L760" s="9">
        <v>85523.24</v>
      </c>
      <c r="M760" s="7">
        <v>0</v>
      </c>
    </row>
    <row r="761" spans="1:13" x14ac:dyDescent="0.3">
      <c r="A761" s="7">
        <v>15731522</v>
      </c>
      <c r="B761" s="6" t="s">
        <v>616</v>
      </c>
      <c r="C761" s="7">
        <v>771</v>
      </c>
      <c r="D761" s="6" t="s">
        <v>18</v>
      </c>
      <c r="E761" s="6" t="s">
        <v>16</v>
      </c>
      <c r="F761" s="7">
        <v>67</v>
      </c>
      <c r="G761" s="7">
        <v>8</v>
      </c>
      <c r="H761" s="8">
        <v>0</v>
      </c>
      <c r="I761" s="7">
        <v>2</v>
      </c>
      <c r="J761" s="7">
        <v>1</v>
      </c>
      <c r="K761" s="7">
        <v>1</v>
      </c>
      <c r="L761" s="9">
        <v>51219.8</v>
      </c>
      <c r="M761" s="7">
        <v>0</v>
      </c>
    </row>
    <row r="762" spans="1:13" x14ac:dyDescent="0.3">
      <c r="A762" s="7">
        <v>15619529</v>
      </c>
      <c r="B762" s="6" t="s">
        <v>104</v>
      </c>
      <c r="C762" s="7">
        <v>531</v>
      </c>
      <c r="D762" s="6" t="s">
        <v>18</v>
      </c>
      <c r="E762" s="6" t="s">
        <v>23</v>
      </c>
      <c r="F762" s="7">
        <v>27</v>
      </c>
      <c r="G762" s="7">
        <v>8</v>
      </c>
      <c r="H762" s="8">
        <v>132576.25</v>
      </c>
      <c r="I762" s="7">
        <v>1</v>
      </c>
      <c r="J762" s="7">
        <v>0</v>
      </c>
      <c r="K762" s="7">
        <v>0</v>
      </c>
      <c r="L762" s="9">
        <v>7222.92</v>
      </c>
      <c r="M762" s="7">
        <v>0</v>
      </c>
    </row>
    <row r="763" spans="1:13" x14ac:dyDescent="0.3">
      <c r="A763" s="7">
        <v>15628034</v>
      </c>
      <c r="B763" s="6" t="s">
        <v>736</v>
      </c>
      <c r="C763" s="7">
        <v>629</v>
      </c>
      <c r="D763" s="6" t="s">
        <v>15</v>
      </c>
      <c r="E763" s="6" t="s">
        <v>16</v>
      </c>
      <c r="F763" s="7">
        <v>37</v>
      </c>
      <c r="G763" s="7">
        <v>6</v>
      </c>
      <c r="H763" s="8">
        <v>129101.3</v>
      </c>
      <c r="I763" s="7">
        <v>1</v>
      </c>
      <c r="J763" s="7">
        <v>1</v>
      </c>
      <c r="K763" s="7">
        <v>1</v>
      </c>
      <c r="L763" s="9">
        <v>23971.33</v>
      </c>
      <c r="M763" s="7">
        <v>0</v>
      </c>
    </row>
    <row r="764" spans="1:13" x14ac:dyDescent="0.3">
      <c r="A764" s="7">
        <v>15686164</v>
      </c>
      <c r="B764" s="6" t="s">
        <v>44</v>
      </c>
      <c r="C764" s="7">
        <v>850</v>
      </c>
      <c r="D764" s="6" t="s">
        <v>26</v>
      </c>
      <c r="E764" s="6" t="s">
        <v>16</v>
      </c>
      <c r="F764" s="7">
        <v>31</v>
      </c>
      <c r="G764" s="7">
        <v>1</v>
      </c>
      <c r="H764" s="8">
        <v>108822.39999999999</v>
      </c>
      <c r="I764" s="7">
        <v>1</v>
      </c>
      <c r="J764" s="7">
        <v>1</v>
      </c>
      <c r="K764" s="7">
        <v>1</v>
      </c>
      <c r="L764" s="9">
        <v>132173.31</v>
      </c>
      <c r="M764" s="7">
        <v>0</v>
      </c>
    </row>
    <row r="765" spans="1:13" x14ac:dyDescent="0.3">
      <c r="A765" s="7">
        <v>15582797</v>
      </c>
      <c r="B765" s="6" t="s">
        <v>262</v>
      </c>
      <c r="C765" s="7">
        <v>685</v>
      </c>
      <c r="D765" s="6" t="s">
        <v>18</v>
      </c>
      <c r="E765" s="6" t="s">
        <v>23</v>
      </c>
      <c r="F765" s="7">
        <v>35</v>
      </c>
      <c r="G765" s="7">
        <v>4</v>
      </c>
      <c r="H765" s="8">
        <v>137948.51</v>
      </c>
      <c r="I765" s="7">
        <v>1</v>
      </c>
      <c r="J765" s="7">
        <v>1</v>
      </c>
      <c r="K765" s="7">
        <v>0</v>
      </c>
      <c r="L765" s="9">
        <v>113639.64</v>
      </c>
      <c r="M765" s="7">
        <v>0</v>
      </c>
    </row>
    <row r="766" spans="1:13" x14ac:dyDescent="0.3">
      <c r="A766" s="7">
        <v>15753831</v>
      </c>
      <c r="B766" s="6" t="s">
        <v>648</v>
      </c>
      <c r="C766" s="7">
        <v>642</v>
      </c>
      <c r="D766" s="6" t="s">
        <v>18</v>
      </c>
      <c r="E766" s="6" t="s">
        <v>23</v>
      </c>
      <c r="F766" s="7">
        <v>32</v>
      </c>
      <c r="G766" s="7">
        <v>7</v>
      </c>
      <c r="H766" s="8">
        <v>100433.8</v>
      </c>
      <c r="I766" s="7">
        <v>1</v>
      </c>
      <c r="J766" s="7">
        <v>1</v>
      </c>
      <c r="K766" s="7">
        <v>1</v>
      </c>
      <c r="L766" s="9">
        <v>39768.589999999997</v>
      </c>
      <c r="M766" s="7">
        <v>0</v>
      </c>
    </row>
    <row r="767" spans="1:13" x14ac:dyDescent="0.3">
      <c r="A767" s="7">
        <v>15602084</v>
      </c>
      <c r="B767" s="6" t="s">
        <v>739</v>
      </c>
      <c r="C767" s="7">
        <v>663</v>
      </c>
      <c r="D767" s="6" t="s">
        <v>15</v>
      </c>
      <c r="E767" s="6" t="s">
        <v>16</v>
      </c>
      <c r="F767" s="7">
        <v>42</v>
      </c>
      <c r="G767" s="7">
        <v>5</v>
      </c>
      <c r="H767" s="8">
        <v>124626.07</v>
      </c>
      <c r="I767" s="7">
        <v>1</v>
      </c>
      <c r="J767" s="7">
        <v>1</v>
      </c>
      <c r="K767" s="7">
        <v>1</v>
      </c>
      <c r="L767" s="9">
        <v>78004.5</v>
      </c>
      <c r="M767" s="7">
        <v>0</v>
      </c>
    </row>
    <row r="768" spans="1:13" x14ac:dyDescent="0.3">
      <c r="A768" s="7">
        <v>15589805</v>
      </c>
      <c r="B768" s="6" t="s">
        <v>740</v>
      </c>
      <c r="C768" s="7">
        <v>563</v>
      </c>
      <c r="D768" s="6" t="s">
        <v>15</v>
      </c>
      <c r="E768" s="6" t="s">
        <v>16</v>
      </c>
      <c r="F768" s="7">
        <v>34</v>
      </c>
      <c r="G768" s="7">
        <v>6</v>
      </c>
      <c r="H768" s="8">
        <v>139810.34</v>
      </c>
      <c r="I768" s="7">
        <v>1</v>
      </c>
      <c r="J768" s="7">
        <v>1</v>
      </c>
      <c r="K768" s="7">
        <v>1</v>
      </c>
      <c r="L768" s="9">
        <v>152417.79</v>
      </c>
      <c r="M768" s="7">
        <v>0</v>
      </c>
    </row>
    <row r="769" spans="1:13" x14ac:dyDescent="0.3">
      <c r="A769" s="7">
        <v>15720893</v>
      </c>
      <c r="B769" s="6" t="s">
        <v>741</v>
      </c>
      <c r="C769" s="7">
        <v>637</v>
      </c>
      <c r="D769" s="6" t="s">
        <v>18</v>
      </c>
      <c r="E769" s="6" t="s">
        <v>16</v>
      </c>
      <c r="F769" s="7">
        <v>34</v>
      </c>
      <c r="G769" s="7">
        <v>9</v>
      </c>
      <c r="H769" s="8">
        <v>0</v>
      </c>
      <c r="I769" s="7">
        <v>2</v>
      </c>
      <c r="J769" s="7">
        <v>0</v>
      </c>
      <c r="K769" s="7">
        <v>0</v>
      </c>
      <c r="L769" s="9">
        <v>26057.08</v>
      </c>
      <c r="M769" s="7">
        <v>0</v>
      </c>
    </row>
    <row r="770" spans="1:13" x14ac:dyDescent="0.3">
      <c r="A770" s="7">
        <v>15641009</v>
      </c>
      <c r="B770" s="6" t="s">
        <v>742</v>
      </c>
      <c r="C770" s="7">
        <v>544</v>
      </c>
      <c r="D770" s="6" t="s">
        <v>15</v>
      </c>
      <c r="E770" s="6" t="s">
        <v>23</v>
      </c>
      <c r="F770" s="7">
        <v>37</v>
      </c>
      <c r="G770" s="7">
        <v>3</v>
      </c>
      <c r="H770" s="8">
        <v>84496.71</v>
      </c>
      <c r="I770" s="7">
        <v>1</v>
      </c>
      <c r="J770" s="7">
        <v>0</v>
      </c>
      <c r="K770" s="7">
        <v>0</v>
      </c>
      <c r="L770" s="9">
        <v>79972.09</v>
      </c>
      <c r="M770" s="7">
        <v>0</v>
      </c>
    </row>
    <row r="771" spans="1:13" x14ac:dyDescent="0.3">
      <c r="A771" s="7">
        <v>15605926</v>
      </c>
      <c r="B771" s="6" t="s">
        <v>743</v>
      </c>
      <c r="C771" s="7">
        <v>649</v>
      </c>
      <c r="D771" s="6" t="s">
        <v>26</v>
      </c>
      <c r="E771" s="6" t="s">
        <v>23</v>
      </c>
      <c r="F771" s="7">
        <v>70</v>
      </c>
      <c r="G771" s="7">
        <v>9</v>
      </c>
      <c r="H771" s="8">
        <v>116854.71</v>
      </c>
      <c r="I771" s="7">
        <v>2</v>
      </c>
      <c r="J771" s="7">
        <v>0</v>
      </c>
      <c r="K771" s="7">
        <v>1</v>
      </c>
      <c r="L771" s="9">
        <v>107125.79</v>
      </c>
      <c r="M771" s="7">
        <v>0</v>
      </c>
    </row>
    <row r="772" spans="1:13" x14ac:dyDescent="0.3">
      <c r="A772" s="7">
        <v>15805955</v>
      </c>
      <c r="B772" s="6" t="s">
        <v>311</v>
      </c>
      <c r="C772" s="7">
        <v>638</v>
      </c>
      <c r="D772" s="6" t="s">
        <v>15</v>
      </c>
      <c r="E772" s="6" t="s">
        <v>16</v>
      </c>
      <c r="F772" s="7">
        <v>48</v>
      </c>
      <c r="G772" s="7">
        <v>10</v>
      </c>
      <c r="H772" s="8">
        <v>138333.03</v>
      </c>
      <c r="I772" s="7">
        <v>1</v>
      </c>
      <c r="J772" s="7">
        <v>1</v>
      </c>
      <c r="K772" s="7">
        <v>1</v>
      </c>
      <c r="L772" s="9">
        <v>47679.14</v>
      </c>
      <c r="M772" s="7">
        <v>0</v>
      </c>
    </row>
    <row r="773" spans="1:13" x14ac:dyDescent="0.3">
      <c r="A773" s="7">
        <v>15801488</v>
      </c>
      <c r="B773" s="6" t="s">
        <v>744</v>
      </c>
      <c r="C773" s="7">
        <v>723</v>
      </c>
      <c r="D773" s="6" t="s">
        <v>15</v>
      </c>
      <c r="E773" s="6" t="s">
        <v>23</v>
      </c>
      <c r="F773" s="7">
        <v>25</v>
      </c>
      <c r="G773" s="7">
        <v>3</v>
      </c>
      <c r="H773" s="8">
        <v>0</v>
      </c>
      <c r="I773" s="7">
        <v>2</v>
      </c>
      <c r="J773" s="7">
        <v>1</v>
      </c>
      <c r="K773" s="7">
        <v>1</v>
      </c>
      <c r="L773" s="9">
        <v>134509.47</v>
      </c>
      <c r="M773" s="7">
        <v>0</v>
      </c>
    </row>
    <row r="774" spans="1:13" x14ac:dyDescent="0.3">
      <c r="A774" s="7">
        <v>15605918</v>
      </c>
      <c r="B774" s="6" t="s">
        <v>745</v>
      </c>
      <c r="C774" s="7">
        <v>635</v>
      </c>
      <c r="D774" s="6" t="s">
        <v>26</v>
      </c>
      <c r="E774" s="6" t="s">
        <v>23</v>
      </c>
      <c r="F774" s="7">
        <v>43</v>
      </c>
      <c r="G774" s="7">
        <v>5</v>
      </c>
      <c r="H774" s="8">
        <v>78992.75</v>
      </c>
      <c r="I774" s="7">
        <v>2</v>
      </c>
      <c r="J774" s="7">
        <v>0</v>
      </c>
      <c r="K774" s="7">
        <v>0</v>
      </c>
      <c r="L774" s="9">
        <v>153265.31</v>
      </c>
      <c r="M774" s="7">
        <v>0</v>
      </c>
    </row>
    <row r="775" spans="1:13" x14ac:dyDescent="0.3">
      <c r="A775" s="7">
        <v>15779711</v>
      </c>
      <c r="B775" s="6" t="s">
        <v>485</v>
      </c>
      <c r="C775" s="7">
        <v>750</v>
      </c>
      <c r="D775" s="6" t="s">
        <v>18</v>
      </c>
      <c r="E775" s="6" t="s">
        <v>16</v>
      </c>
      <c r="F775" s="7">
        <v>38</v>
      </c>
      <c r="G775" s="7">
        <v>7</v>
      </c>
      <c r="H775" s="8">
        <v>97257.41</v>
      </c>
      <c r="I775" s="7">
        <v>2</v>
      </c>
      <c r="J775" s="7">
        <v>0</v>
      </c>
      <c r="K775" s="7">
        <v>1</v>
      </c>
      <c r="L775" s="9">
        <v>179883.04</v>
      </c>
      <c r="M775" s="7">
        <v>0</v>
      </c>
    </row>
    <row r="776" spans="1:13" x14ac:dyDescent="0.3">
      <c r="A776" s="7">
        <v>15705620</v>
      </c>
      <c r="B776" s="6" t="s">
        <v>456</v>
      </c>
      <c r="C776" s="7">
        <v>730</v>
      </c>
      <c r="D776" s="6" t="s">
        <v>15</v>
      </c>
      <c r="E776" s="6" t="s">
        <v>23</v>
      </c>
      <c r="F776" s="7">
        <v>34</v>
      </c>
      <c r="G776" s="7">
        <v>5</v>
      </c>
      <c r="H776" s="8">
        <v>122453.37</v>
      </c>
      <c r="I776" s="7">
        <v>2</v>
      </c>
      <c r="J776" s="7">
        <v>1</v>
      </c>
      <c r="K776" s="7">
        <v>0</v>
      </c>
      <c r="L776" s="9">
        <v>138882.98000000001</v>
      </c>
      <c r="M776" s="7">
        <v>0</v>
      </c>
    </row>
    <row r="777" spans="1:13" x14ac:dyDescent="0.3">
      <c r="A777" s="7">
        <v>15685357</v>
      </c>
      <c r="B777" s="6" t="s">
        <v>698</v>
      </c>
      <c r="C777" s="7">
        <v>750</v>
      </c>
      <c r="D777" s="6" t="s">
        <v>18</v>
      </c>
      <c r="E777" s="6" t="s">
        <v>16</v>
      </c>
      <c r="F777" s="7">
        <v>36</v>
      </c>
      <c r="G777" s="7">
        <v>8</v>
      </c>
      <c r="H777" s="8">
        <v>112940.07</v>
      </c>
      <c r="I777" s="7">
        <v>1</v>
      </c>
      <c r="J777" s="7">
        <v>0</v>
      </c>
      <c r="K777" s="7">
        <v>1</v>
      </c>
      <c r="L777" s="9">
        <v>9855.81</v>
      </c>
      <c r="M777" s="7">
        <v>0</v>
      </c>
    </row>
    <row r="778" spans="1:13" x14ac:dyDescent="0.3">
      <c r="A778" s="7">
        <v>15582616</v>
      </c>
      <c r="B778" s="6" t="s">
        <v>726</v>
      </c>
      <c r="C778" s="7">
        <v>520</v>
      </c>
      <c r="D778" s="6" t="s">
        <v>15</v>
      </c>
      <c r="E778" s="6" t="s">
        <v>16</v>
      </c>
      <c r="F778" s="7">
        <v>38</v>
      </c>
      <c r="G778" s="7">
        <v>4</v>
      </c>
      <c r="H778" s="8">
        <v>0</v>
      </c>
      <c r="I778" s="7">
        <v>2</v>
      </c>
      <c r="J778" s="7">
        <v>1</v>
      </c>
      <c r="K778" s="7">
        <v>0</v>
      </c>
      <c r="L778" s="9">
        <v>56388.63</v>
      </c>
      <c r="M778" s="7">
        <v>0</v>
      </c>
    </row>
    <row r="779" spans="1:13" x14ac:dyDescent="0.3">
      <c r="A779" s="7">
        <v>15799515</v>
      </c>
      <c r="B779" s="6" t="s">
        <v>171</v>
      </c>
      <c r="C779" s="7">
        <v>652</v>
      </c>
      <c r="D779" s="6" t="s">
        <v>15</v>
      </c>
      <c r="E779" s="6" t="s">
        <v>16</v>
      </c>
      <c r="F779" s="7">
        <v>48</v>
      </c>
      <c r="G779" s="7">
        <v>8</v>
      </c>
      <c r="H779" s="8">
        <v>133297.24</v>
      </c>
      <c r="I779" s="7">
        <v>1</v>
      </c>
      <c r="J779" s="7">
        <v>1</v>
      </c>
      <c r="K779" s="7">
        <v>0</v>
      </c>
      <c r="L779" s="9">
        <v>77764.37</v>
      </c>
      <c r="M779" s="7">
        <v>0</v>
      </c>
    </row>
    <row r="780" spans="1:13" x14ac:dyDescent="0.3">
      <c r="A780" s="7">
        <v>15642937</v>
      </c>
      <c r="B780" s="6" t="s">
        <v>745</v>
      </c>
      <c r="C780" s="7">
        <v>550</v>
      </c>
      <c r="D780" s="6" t="s">
        <v>15</v>
      </c>
      <c r="E780" s="6" t="s">
        <v>16</v>
      </c>
      <c r="F780" s="7">
        <v>46</v>
      </c>
      <c r="G780" s="7">
        <v>7</v>
      </c>
      <c r="H780" s="8">
        <v>0</v>
      </c>
      <c r="I780" s="7">
        <v>2</v>
      </c>
      <c r="J780" s="7">
        <v>1</v>
      </c>
      <c r="K780" s="7">
        <v>0</v>
      </c>
      <c r="L780" s="9">
        <v>130590.35</v>
      </c>
      <c r="M780" s="7">
        <v>0</v>
      </c>
    </row>
    <row r="781" spans="1:13" x14ac:dyDescent="0.3">
      <c r="A781" s="7">
        <v>15624729</v>
      </c>
      <c r="B781" s="6" t="s">
        <v>75</v>
      </c>
      <c r="C781" s="7">
        <v>594</v>
      </c>
      <c r="D781" s="6" t="s">
        <v>15</v>
      </c>
      <c r="E781" s="6" t="s">
        <v>23</v>
      </c>
      <c r="F781" s="7">
        <v>27</v>
      </c>
      <c r="G781" s="7">
        <v>0</v>
      </c>
      <c r="H781" s="8">
        <v>197041.8</v>
      </c>
      <c r="I781" s="7">
        <v>1</v>
      </c>
      <c r="J781" s="7">
        <v>0</v>
      </c>
      <c r="K781" s="7">
        <v>0</v>
      </c>
      <c r="L781" s="9">
        <v>151912.49</v>
      </c>
      <c r="M781" s="7">
        <v>0</v>
      </c>
    </row>
    <row r="782" spans="1:13" x14ac:dyDescent="0.3">
      <c r="A782" s="7">
        <v>15566156</v>
      </c>
      <c r="B782" s="6" t="s">
        <v>369</v>
      </c>
      <c r="C782" s="7">
        <v>749</v>
      </c>
      <c r="D782" s="6" t="s">
        <v>26</v>
      </c>
      <c r="E782" s="6" t="s">
        <v>16</v>
      </c>
      <c r="F782" s="7">
        <v>44</v>
      </c>
      <c r="G782" s="7">
        <v>0</v>
      </c>
      <c r="H782" s="8">
        <v>71497.789999999994</v>
      </c>
      <c r="I782" s="7">
        <v>2</v>
      </c>
      <c r="J782" s="7">
        <v>0</v>
      </c>
      <c r="K782" s="7">
        <v>0</v>
      </c>
      <c r="L782" s="9">
        <v>151083.79999999999</v>
      </c>
      <c r="M782" s="7">
        <v>0</v>
      </c>
    </row>
    <row r="783" spans="1:13" x14ac:dyDescent="0.3">
      <c r="A783" s="7">
        <v>15792360</v>
      </c>
      <c r="B783" s="6" t="s">
        <v>80</v>
      </c>
      <c r="C783" s="7">
        <v>668</v>
      </c>
      <c r="D783" s="6" t="s">
        <v>15</v>
      </c>
      <c r="E783" s="6" t="s">
        <v>23</v>
      </c>
      <c r="F783" s="7">
        <v>32</v>
      </c>
      <c r="G783" s="7">
        <v>7</v>
      </c>
      <c r="H783" s="8">
        <v>0</v>
      </c>
      <c r="I783" s="7">
        <v>2</v>
      </c>
      <c r="J783" s="7">
        <v>1</v>
      </c>
      <c r="K783" s="7">
        <v>1</v>
      </c>
      <c r="L783" s="9">
        <v>777.37</v>
      </c>
      <c r="M783" s="7">
        <v>0</v>
      </c>
    </row>
    <row r="784" spans="1:13" x14ac:dyDescent="0.3">
      <c r="A784" s="7">
        <v>15704770</v>
      </c>
      <c r="B784" s="6" t="s">
        <v>747</v>
      </c>
      <c r="C784" s="7">
        <v>773</v>
      </c>
      <c r="D784" s="6" t="s">
        <v>15</v>
      </c>
      <c r="E784" s="6" t="s">
        <v>23</v>
      </c>
      <c r="F784" s="7">
        <v>25</v>
      </c>
      <c r="G784" s="7">
        <v>1</v>
      </c>
      <c r="H784" s="8">
        <v>124532.78</v>
      </c>
      <c r="I784" s="7">
        <v>2</v>
      </c>
      <c r="J784" s="7">
        <v>0</v>
      </c>
      <c r="K784" s="7">
        <v>1</v>
      </c>
      <c r="L784" s="9">
        <v>11723.57</v>
      </c>
      <c r="M784" s="7">
        <v>0</v>
      </c>
    </row>
    <row r="785" spans="1:13" x14ac:dyDescent="0.3">
      <c r="A785" s="7">
        <v>15756475</v>
      </c>
      <c r="B785" s="6" t="s">
        <v>748</v>
      </c>
      <c r="C785" s="7">
        <v>551</v>
      </c>
      <c r="D785" s="6" t="s">
        <v>26</v>
      </c>
      <c r="E785" s="6" t="s">
        <v>23</v>
      </c>
      <c r="F785" s="7">
        <v>31</v>
      </c>
      <c r="G785" s="7">
        <v>9</v>
      </c>
      <c r="H785" s="8">
        <v>82293.820000000007</v>
      </c>
      <c r="I785" s="7">
        <v>2</v>
      </c>
      <c r="J785" s="7">
        <v>1</v>
      </c>
      <c r="K785" s="7">
        <v>1</v>
      </c>
      <c r="L785" s="9">
        <v>91565.25</v>
      </c>
      <c r="M785" s="7">
        <v>0</v>
      </c>
    </row>
    <row r="786" spans="1:13" x14ac:dyDescent="0.3">
      <c r="A786" s="7">
        <v>15655339</v>
      </c>
      <c r="B786" s="6" t="s">
        <v>749</v>
      </c>
      <c r="C786" s="7">
        <v>566</v>
      </c>
      <c r="D786" s="6" t="s">
        <v>15</v>
      </c>
      <c r="E786" s="6" t="s">
        <v>23</v>
      </c>
      <c r="F786" s="7">
        <v>36</v>
      </c>
      <c r="G786" s="7">
        <v>1</v>
      </c>
      <c r="H786" s="8">
        <v>142120.91</v>
      </c>
      <c r="I786" s="7">
        <v>1</v>
      </c>
      <c r="J786" s="7">
        <v>1</v>
      </c>
      <c r="K786" s="7">
        <v>0</v>
      </c>
      <c r="L786" s="9">
        <v>79616.37</v>
      </c>
      <c r="M786" s="7">
        <v>0</v>
      </c>
    </row>
    <row r="787" spans="1:13" x14ac:dyDescent="0.3">
      <c r="A787" s="7">
        <v>15664521</v>
      </c>
      <c r="B787" s="6" t="s">
        <v>751</v>
      </c>
      <c r="C787" s="7">
        <v>659</v>
      </c>
      <c r="D787" s="6" t="s">
        <v>18</v>
      </c>
      <c r="E787" s="6" t="s">
        <v>23</v>
      </c>
      <c r="F787" s="7">
        <v>31</v>
      </c>
      <c r="G787" s="7">
        <v>7</v>
      </c>
      <c r="H787" s="8">
        <v>149620.88</v>
      </c>
      <c r="I787" s="7">
        <v>2</v>
      </c>
      <c r="J787" s="7">
        <v>1</v>
      </c>
      <c r="K787" s="7">
        <v>1</v>
      </c>
      <c r="L787" s="9">
        <v>104533.51</v>
      </c>
      <c r="M787" s="7">
        <v>0</v>
      </c>
    </row>
    <row r="788" spans="1:13" x14ac:dyDescent="0.3">
      <c r="A788" s="7">
        <v>15745527</v>
      </c>
      <c r="B788" s="6" t="s">
        <v>506</v>
      </c>
      <c r="C788" s="7">
        <v>655</v>
      </c>
      <c r="D788" s="6" t="s">
        <v>15</v>
      </c>
      <c r="E788" s="6" t="s">
        <v>23</v>
      </c>
      <c r="F788" s="7">
        <v>37</v>
      </c>
      <c r="G788" s="7">
        <v>5</v>
      </c>
      <c r="H788" s="8">
        <v>93147</v>
      </c>
      <c r="I788" s="7">
        <v>2</v>
      </c>
      <c r="J788" s="7">
        <v>1</v>
      </c>
      <c r="K788" s="7">
        <v>0</v>
      </c>
      <c r="L788" s="9">
        <v>66214.13</v>
      </c>
      <c r="M788" s="7">
        <v>0</v>
      </c>
    </row>
  </sheetData>
  <autoFilter ref="A1:M1" xr:uid="{EB1BF07A-A4C7-4CD5-9A63-0A93245BC4B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97CB-4ADF-4099-BCC5-D81F9B0E3432}">
  <sheetPr>
    <tabColor theme="4"/>
  </sheetPr>
  <dimension ref="B1:AD25"/>
  <sheetViews>
    <sheetView topLeftCell="M1" zoomScaleNormal="100" workbookViewId="0">
      <selection activeCell="E19" sqref="E19:E89"/>
    </sheetView>
  </sheetViews>
  <sheetFormatPr defaultRowHeight="14.4" x14ac:dyDescent="0.3"/>
  <cols>
    <col min="2" max="2" width="20.44140625" bestFit="1" customWidth="1"/>
    <col min="3" max="3" width="19.44140625" bestFit="1" customWidth="1"/>
    <col min="5" max="5" width="12.77734375" bestFit="1" customWidth="1"/>
    <col min="6" max="6" width="15.6640625" bestFit="1" customWidth="1"/>
    <col min="8" max="8" width="12.77734375" bestFit="1" customWidth="1"/>
    <col min="9" max="9" width="15.44140625" bestFit="1" customWidth="1"/>
    <col min="11" max="11" width="12.77734375" bestFit="1" customWidth="1"/>
    <col min="12" max="12" width="12.109375" bestFit="1" customWidth="1"/>
    <col min="13" max="13" width="9.6640625" customWidth="1"/>
    <col min="14" max="14" width="12.77734375" bestFit="1" customWidth="1"/>
    <col min="15" max="15" width="15" bestFit="1" customWidth="1"/>
    <col min="17" max="17" width="16.88671875" bestFit="1" customWidth="1"/>
    <col min="18" max="18" width="15.5546875" bestFit="1" customWidth="1"/>
    <col min="20" max="20" width="12.77734375" bestFit="1" customWidth="1"/>
    <col min="21" max="21" width="26.5546875" bestFit="1" customWidth="1"/>
    <col min="23" max="23" width="12.77734375" bestFit="1" customWidth="1"/>
    <col min="24" max="24" width="18.5546875" bestFit="1" customWidth="1"/>
    <col min="26" max="26" width="12.77734375" bestFit="1" customWidth="1"/>
    <col min="27" max="27" width="22.44140625" bestFit="1" customWidth="1"/>
    <col min="29" max="29" width="16.88671875" bestFit="1" customWidth="1"/>
    <col min="30" max="30" width="23.33203125" bestFit="1" customWidth="1"/>
  </cols>
  <sheetData>
    <row r="1" spans="2:30" ht="28.8" x14ac:dyDescent="0.55000000000000004">
      <c r="B1" s="23" t="s">
        <v>786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3" spans="2:30" ht="18" x14ac:dyDescent="0.35">
      <c r="B3" s="22" t="s">
        <v>3</v>
      </c>
      <c r="C3" s="22"/>
      <c r="E3" s="22" t="s">
        <v>4</v>
      </c>
      <c r="F3" s="22"/>
      <c r="H3" s="22" t="s">
        <v>5</v>
      </c>
      <c r="I3" s="22"/>
      <c r="K3" s="22" t="s">
        <v>6</v>
      </c>
      <c r="L3" s="22"/>
      <c r="N3" s="22" t="s">
        <v>7</v>
      </c>
      <c r="O3" s="22"/>
      <c r="Q3" s="22" t="s">
        <v>8</v>
      </c>
      <c r="R3" s="22"/>
      <c r="T3" s="22" t="s">
        <v>784</v>
      </c>
      <c r="U3" s="22"/>
      <c r="W3" s="22" t="s">
        <v>778</v>
      </c>
      <c r="X3" s="22"/>
      <c r="Z3" s="22" t="s">
        <v>777</v>
      </c>
      <c r="AA3" s="22"/>
      <c r="AC3" s="22" t="s">
        <v>788</v>
      </c>
      <c r="AD3" s="22"/>
    </row>
    <row r="4" spans="2:30" x14ac:dyDescent="0.3">
      <c r="B4" s="20" t="s">
        <v>780</v>
      </c>
      <c r="C4" t="s">
        <v>795</v>
      </c>
      <c r="E4" s="20" t="s">
        <v>780</v>
      </c>
      <c r="F4" t="s">
        <v>794</v>
      </c>
      <c r="H4" s="20" t="s">
        <v>780</v>
      </c>
      <c r="I4" t="s">
        <v>796</v>
      </c>
      <c r="K4" s="20" t="s">
        <v>780</v>
      </c>
      <c r="L4" t="s">
        <v>792</v>
      </c>
      <c r="M4" s="21"/>
      <c r="N4" s="20" t="s">
        <v>780</v>
      </c>
      <c r="O4" t="s">
        <v>782</v>
      </c>
      <c r="Q4" s="20" t="s">
        <v>780</v>
      </c>
      <c r="R4" t="s">
        <v>797</v>
      </c>
      <c r="T4" s="20" t="s">
        <v>780</v>
      </c>
      <c r="U4" t="s">
        <v>783</v>
      </c>
      <c r="W4" s="20" t="s">
        <v>780</v>
      </c>
      <c r="X4" t="s">
        <v>785</v>
      </c>
      <c r="Z4" s="20" t="s">
        <v>780</v>
      </c>
      <c r="AA4" t="s">
        <v>810</v>
      </c>
      <c r="AC4" s="20" t="s">
        <v>780</v>
      </c>
      <c r="AD4" t="s">
        <v>787</v>
      </c>
    </row>
    <row r="5" spans="2:30" x14ac:dyDescent="0.3">
      <c r="B5" s="13" t="s">
        <v>805</v>
      </c>
      <c r="C5" s="21">
        <v>0.23888182973316391</v>
      </c>
      <c r="E5" s="13" t="s">
        <v>15</v>
      </c>
      <c r="F5" s="21">
        <v>0.51207115628970779</v>
      </c>
      <c r="H5" s="13" t="s">
        <v>16</v>
      </c>
      <c r="I5" s="21">
        <v>0.43329097839898351</v>
      </c>
      <c r="K5" s="13" t="s">
        <v>809</v>
      </c>
      <c r="L5" s="21">
        <v>4.3202033036848796E-2</v>
      </c>
      <c r="M5" s="21"/>
      <c r="N5" s="15">
        <v>0</v>
      </c>
      <c r="O5" s="21">
        <v>2.9411764705882353E-2</v>
      </c>
      <c r="Q5" s="13">
        <v>0</v>
      </c>
      <c r="R5" s="21">
        <v>0.37229987293519695</v>
      </c>
      <c r="T5" s="15">
        <v>1</v>
      </c>
      <c r="U5" s="21">
        <v>0.46759847522236342</v>
      </c>
      <c r="W5" s="15">
        <v>0</v>
      </c>
      <c r="X5" s="21">
        <v>0.29351969504447267</v>
      </c>
      <c r="Z5" s="15">
        <v>0</v>
      </c>
      <c r="AA5" s="21">
        <v>0.43837357052096571</v>
      </c>
      <c r="AC5" s="13" t="s">
        <v>828</v>
      </c>
      <c r="AD5" s="21">
        <v>4.9555273189326558E-2</v>
      </c>
    </row>
    <row r="6" spans="2:30" x14ac:dyDescent="0.3">
      <c r="B6" s="13" t="s">
        <v>804</v>
      </c>
      <c r="C6" s="21">
        <v>0.31385006353240152</v>
      </c>
      <c r="E6" s="13" t="s">
        <v>26</v>
      </c>
      <c r="F6" s="21">
        <v>0.23125794155019061</v>
      </c>
      <c r="H6" s="13" t="s">
        <v>23</v>
      </c>
      <c r="I6" s="21">
        <v>0.56543837357052096</v>
      </c>
      <c r="K6" s="13" t="s">
        <v>831</v>
      </c>
      <c r="L6" s="21">
        <v>0.3570520965692503</v>
      </c>
      <c r="M6" s="21"/>
      <c r="N6" s="15">
        <v>1</v>
      </c>
      <c r="O6" s="21">
        <v>0.14705882352941177</v>
      </c>
      <c r="Q6" s="13" t="s">
        <v>811</v>
      </c>
      <c r="R6" s="21">
        <v>2.5412960609911056E-3</v>
      </c>
      <c r="T6" s="15">
        <v>2</v>
      </c>
      <c r="U6" s="21">
        <v>0.52604828462515885</v>
      </c>
      <c r="W6" s="15">
        <v>1</v>
      </c>
      <c r="X6" s="21">
        <v>0.70648030495552727</v>
      </c>
      <c r="Z6" s="15">
        <v>1</v>
      </c>
      <c r="AA6" s="21">
        <v>0.56162642947903429</v>
      </c>
      <c r="AC6" s="13" t="s">
        <v>829</v>
      </c>
      <c r="AD6" s="21">
        <v>5.9720457433290977E-2</v>
      </c>
    </row>
    <row r="7" spans="2:30" x14ac:dyDescent="0.3">
      <c r="B7" s="13" t="s">
        <v>806</v>
      </c>
      <c r="C7" s="21">
        <v>0.25285895806861497</v>
      </c>
      <c r="E7" s="13" t="s">
        <v>18</v>
      </c>
      <c r="F7" s="21">
        <v>0.25667090216010163</v>
      </c>
      <c r="H7" s="13" t="s">
        <v>765</v>
      </c>
      <c r="I7" s="21">
        <v>1.2706480304955528E-3</v>
      </c>
      <c r="K7" s="13" t="s">
        <v>832</v>
      </c>
      <c r="L7" s="21">
        <v>0.43583227445997458</v>
      </c>
      <c r="N7" s="15">
        <v>2</v>
      </c>
      <c r="O7" s="21">
        <v>0.13235294117647059</v>
      </c>
      <c r="Q7" s="13" t="s">
        <v>812</v>
      </c>
      <c r="R7" s="21">
        <v>5.0825921219822112E-3</v>
      </c>
      <c r="T7" s="15">
        <v>3</v>
      </c>
      <c r="U7" s="21">
        <v>6.3532401524777635E-3</v>
      </c>
      <c r="W7" s="15" t="s">
        <v>781</v>
      </c>
      <c r="X7" s="21">
        <v>1</v>
      </c>
      <c r="Z7" s="15" t="s">
        <v>781</v>
      </c>
      <c r="AA7" s="21">
        <v>1</v>
      </c>
      <c r="AC7" s="13" t="s">
        <v>830</v>
      </c>
      <c r="AD7" s="21">
        <v>4.0660736975857689E-2</v>
      </c>
    </row>
    <row r="8" spans="2:30" x14ac:dyDescent="0.3">
      <c r="B8" s="13" t="s">
        <v>807</v>
      </c>
      <c r="C8" s="21">
        <v>0.13341804320203304</v>
      </c>
      <c r="E8" s="13" t="s">
        <v>781</v>
      </c>
      <c r="F8" s="21">
        <v>1</v>
      </c>
      <c r="H8" s="13" t="s">
        <v>781</v>
      </c>
      <c r="I8" s="21">
        <v>1</v>
      </c>
      <c r="K8" s="13" t="s">
        <v>833</v>
      </c>
      <c r="L8" s="21">
        <v>9.6569250317662003E-2</v>
      </c>
      <c r="N8" s="15">
        <v>3</v>
      </c>
      <c r="O8" s="21">
        <v>9.8039215686274508E-2</v>
      </c>
      <c r="Q8" s="13" t="s">
        <v>813</v>
      </c>
      <c r="R8" s="21">
        <v>1.397712833545108E-2</v>
      </c>
      <c r="T8" s="15" t="s">
        <v>781</v>
      </c>
      <c r="U8" s="21">
        <v>1</v>
      </c>
      <c r="AC8" s="13" t="s">
        <v>811</v>
      </c>
      <c r="AD8" s="21">
        <v>4.9555273189326558E-2</v>
      </c>
    </row>
    <row r="9" spans="2:30" x14ac:dyDescent="0.3">
      <c r="B9" s="13" t="s">
        <v>808</v>
      </c>
      <c r="C9" s="21">
        <v>6.0991105463786534E-2</v>
      </c>
      <c r="K9" s="13" t="s">
        <v>834</v>
      </c>
      <c r="L9" s="21">
        <v>3.9390088945362133E-2</v>
      </c>
      <c r="N9" s="15">
        <v>4</v>
      </c>
      <c r="O9" s="21">
        <v>8.3333333333333329E-2</v>
      </c>
      <c r="Q9" s="13" t="s">
        <v>814</v>
      </c>
      <c r="R9" s="21">
        <v>1.9059720457433291E-2</v>
      </c>
      <c r="AC9" s="13" t="s">
        <v>812</v>
      </c>
      <c r="AD9" s="21">
        <v>4.5743329097839895E-2</v>
      </c>
    </row>
    <row r="10" spans="2:30" x14ac:dyDescent="0.3">
      <c r="B10" s="13" t="s">
        <v>781</v>
      </c>
      <c r="C10" s="21">
        <v>1</v>
      </c>
      <c r="K10" s="13" t="s">
        <v>835</v>
      </c>
      <c r="L10" s="21">
        <v>2.1601016518424398E-2</v>
      </c>
      <c r="N10" s="15">
        <v>5</v>
      </c>
      <c r="O10" s="21">
        <v>9.8039215686274508E-2</v>
      </c>
      <c r="Q10" s="13" t="s">
        <v>815</v>
      </c>
      <c r="R10" s="21">
        <v>3.303684879288437E-2</v>
      </c>
      <c r="AC10" s="13" t="s">
        <v>813</v>
      </c>
      <c r="AD10" s="21">
        <v>4.1931385006353239E-2</v>
      </c>
    </row>
    <row r="11" spans="2:30" x14ac:dyDescent="0.3">
      <c r="K11" s="13" t="s">
        <v>836</v>
      </c>
      <c r="L11" s="21">
        <v>6.3532401524777635E-3</v>
      </c>
      <c r="N11" s="15">
        <v>6</v>
      </c>
      <c r="O11" s="21">
        <v>0.10294117647058823</v>
      </c>
      <c r="Q11" s="13" t="s">
        <v>816</v>
      </c>
      <c r="R11" s="21">
        <v>4.3202033036848796E-2</v>
      </c>
      <c r="AC11" s="13" t="s">
        <v>814</v>
      </c>
      <c r="AD11" s="21">
        <v>4.4472681067344345E-2</v>
      </c>
    </row>
    <row r="12" spans="2:30" x14ac:dyDescent="0.3">
      <c r="K12" s="13" t="s">
        <v>781</v>
      </c>
      <c r="L12" s="21">
        <v>1</v>
      </c>
      <c r="N12" s="15">
        <v>7</v>
      </c>
      <c r="O12" s="21">
        <v>7.3529411764705885E-2</v>
      </c>
      <c r="Q12" s="13" t="s">
        <v>817</v>
      </c>
      <c r="R12" s="21">
        <v>4.8284625158831002E-2</v>
      </c>
      <c r="AC12" s="13" t="s">
        <v>815</v>
      </c>
      <c r="AD12" s="21">
        <v>7.1156289707750953E-2</v>
      </c>
    </row>
    <row r="13" spans="2:30" x14ac:dyDescent="0.3">
      <c r="N13" s="15">
        <v>8</v>
      </c>
      <c r="O13" s="21">
        <v>9.8039215686274508E-2</v>
      </c>
      <c r="Q13" s="13" t="s">
        <v>818</v>
      </c>
      <c r="R13" s="21">
        <v>6.9885641677255403E-2</v>
      </c>
      <c r="AC13" s="13" t="s">
        <v>816</v>
      </c>
      <c r="AD13" s="21">
        <v>5.2096569250317665E-2</v>
      </c>
    </row>
    <row r="14" spans="2:30" x14ac:dyDescent="0.3">
      <c r="N14" s="15">
        <v>9</v>
      </c>
      <c r="O14" s="21">
        <v>0.10294117647058823</v>
      </c>
      <c r="Q14" s="13" t="s">
        <v>819</v>
      </c>
      <c r="R14" s="21">
        <v>7.4968233799237616E-2</v>
      </c>
      <c r="AC14" s="13" t="s">
        <v>817</v>
      </c>
      <c r="AD14" s="21">
        <v>5.7179161372299871E-2</v>
      </c>
    </row>
    <row r="15" spans="2:30" x14ac:dyDescent="0.3">
      <c r="N15" s="15">
        <v>10</v>
      </c>
      <c r="O15" s="21">
        <v>3.4313725490196081E-2</v>
      </c>
      <c r="Q15" s="13" t="s">
        <v>820</v>
      </c>
      <c r="R15" s="21">
        <v>9.0216010165184241E-2</v>
      </c>
      <c r="AC15" s="13" t="s">
        <v>818</v>
      </c>
      <c r="AD15" s="21">
        <v>4.3202033036848796E-2</v>
      </c>
    </row>
    <row r="16" spans="2:30" x14ac:dyDescent="0.3">
      <c r="N16" s="15" t="s">
        <v>781</v>
      </c>
      <c r="O16" s="21">
        <v>1</v>
      </c>
      <c r="Q16" s="13" t="s">
        <v>821</v>
      </c>
      <c r="R16" s="21">
        <v>7.3697585768742052E-2</v>
      </c>
      <c r="AC16" s="13" t="s">
        <v>819</v>
      </c>
      <c r="AD16" s="21">
        <v>5.5908513341804321E-2</v>
      </c>
    </row>
    <row r="17" spans="14:30" x14ac:dyDescent="0.3">
      <c r="N17" s="13" t="s">
        <v>798</v>
      </c>
      <c r="Q17" s="13" t="s">
        <v>822</v>
      </c>
      <c r="R17" s="21">
        <v>4.9555273189326558E-2</v>
      </c>
      <c r="AC17" s="13" t="s">
        <v>820</v>
      </c>
      <c r="AD17" s="21">
        <v>5.9720457433290977E-2</v>
      </c>
    </row>
    <row r="18" spans="14:30" x14ac:dyDescent="0.3">
      <c r="Q18" s="13" t="s">
        <v>823</v>
      </c>
      <c r="R18" s="21">
        <v>3.8119440914866583E-2</v>
      </c>
      <c r="AC18" s="13" t="s">
        <v>821</v>
      </c>
      <c r="AD18" s="21">
        <v>4.4472681067344345E-2</v>
      </c>
    </row>
    <row r="19" spans="14:30" x14ac:dyDescent="0.3">
      <c r="Q19" s="13" t="s">
        <v>824</v>
      </c>
      <c r="R19" s="21">
        <v>2.9224904701397714E-2</v>
      </c>
      <c r="AC19" s="13" t="s">
        <v>822</v>
      </c>
      <c r="AD19" s="21">
        <v>5.9720457433290977E-2</v>
      </c>
    </row>
    <row r="20" spans="14:30" x14ac:dyDescent="0.3">
      <c r="Q20" s="13" t="s">
        <v>825</v>
      </c>
      <c r="R20" s="21">
        <v>2.1601016518424398E-2</v>
      </c>
      <c r="AC20" s="13" t="s">
        <v>823</v>
      </c>
      <c r="AD20" s="21">
        <v>4.0660736975857689E-2</v>
      </c>
    </row>
    <row r="21" spans="14:30" x14ac:dyDescent="0.3">
      <c r="Q21" s="13" t="s">
        <v>826</v>
      </c>
      <c r="R21" s="21">
        <v>1.0165184243964422E-2</v>
      </c>
      <c r="AC21" s="13" t="s">
        <v>824</v>
      </c>
      <c r="AD21" s="21">
        <v>4.9555273189326558E-2</v>
      </c>
    </row>
    <row r="22" spans="14:30" x14ac:dyDescent="0.3">
      <c r="Q22" s="13" t="s">
        <v>827</v>
      </c>
      <c r="R22" s="21">
        <v>5.0825921219822112E-3</v>
      </c>
      <c r="AC22" s="13" t="s">
        <v>825</v>
      </c>
      <c r="AD22" s="21">
        <v>4.3202033036848796E-2</v>
      </c>
    </row>
    <row r="23" spans="14:30" x14ac:dyDescent="0.3">
      <c r="Q23" s="13" t="s">
        <v>781</v>
      </c>
      <c r="R23" s="21">
        <v>1</v>
      </c>
      <c r="AC23" s="13" t="s">
        <v>826</v>
      </c>
      <c r="AD23" s="21">
        <v>4.5743329097839895E-2</v>
      </c>
    </row>
    <row r="24" spans="14:30" x14ac:dyDescent="0.3">
      <c r="AC24" s="13" t="s">
        <v>827</v>
      </c>
      <c r="AD24" s="21">
        <v>4.5743329097839895E-2</v>
      </c>
    </row>
    <row r="25" spans="14:30" x14ac:dyDescent="0.3">
      <c r="AC25" s="13" t="s">
        <v>781</v>
      </c>
      <c r="AD25" s="21">
        <v>1</v>
      </c>
    </row>
  </sheetData>
  <mergeCells count="11">
    <mergeCell ref="H3:I3"/>
    <mergeCell ref="Q3:R3"/>
    <mergeCell ref="E3:F3"/>
    <mergeCell ref="B1:AD1"/>
    <mergeCell ref="Z3:AA3"/>
    <mergeCell ref="N3:O3"/>
    <mergeCell ref="T3:U3"/>
    <mergeCell ref="W3:X3"/>
    <mergeCell ref="AC3:AD3"/>
    <mergeCell ref="K3:L3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3D0D-B793-4133-94C4-332C0CB552D9}">
  <sheetPr>
    <tabColor rgb="FFCC3300"/>
  </sheetPr>
  <dimension ref="A1:M205"/>
  <sheetViews>
    <sheetView topLeftCell="A174" workbookViewId="0">
      <selection activeCell="N4" sqref="N4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1.33203125" bestFit="1" customWidth="1"/>
    <col min="4" max="4" width="8.77734375" bestFit="1" customWidth="1"/>
    <col min="5" max="5" width="7.44140625" bestFit="1" customWidth="1"/>
    <col min="6" max="6" width="4.33203125" bestFit="1" customWidth="1"/>
    <col min="7" max="7" width="7.109375" bestFit="1" customWidth="1"/>
    <col min="8" max="8" width="11.44140625" bestFit="1" customWidth="1"/>
    <col min="9" max="9" width="18.44140625" bestFit="1" customWidth="1"/>
    <col min="10" max="10" width="10.5546875" bestFit="1" customWidth="1"/>
    <col min="11" max="11" width="14.44140625" bestFit="1" customWidth="1"/>
    <col min="12" max="12" width="15.21875" bestFit="1" customWidth="1"/>
    <col min="13" max="13" width="16" bestFit="1" customWidth="1"/>
  </cols>
  <sheetData>
    <row r="1" spans="1:13" x14ac:dyDescent="0.3">
      <c r="A1" s="4" t="s">
        <v>774</v>
      </c>
      <c r="B1" s="3" t="s">
        <v>761</v>
      </c>
      <c r="C1" s="4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5" t="s">
        <v>8</v>
      </c>
      <c r="I1" s="4" t="s">
        <v>775</v>
      </c>
      <c r="J1" s="4" t="s">
        <v>778</v>
      </c>
      <c r="K1" s="4" t="s">
        <v>777</v>
      </c>
      <c r="L1" s="3" t="s">
        <v>12</v>
      </c>
      <c r="M1" s="4" t="s">
        <v>779</v>
      </c>
    </row>
    <row r="2" spans="1:13" x14ac:dyDescent="0.3">
      <c r="A2" s="7">
        <v>15634602</v>
      </c>
      <c r="B2" s="6" t="s">
        <v>14</v>
      </c>
      <c r="C2" s="7">
        <v>619</v>
      </c>
      <c r="D2" s="6" t="s">
        <v>15</v>
      </c>
      <c r="E2" s="6" t="s">
        <v>16</v>
      </c>
      <c r="F2" s="7">
        <v>42</v>
      </c>
      <c r="G2" s="7">
        <v>2</v>
      </c>
      <c r="H2" s="8">
        <v>0</v>
      </c>
      <c r="I2" s="7">
        <v>1</v>
      </c>
      <c r="J2" s="7">
        <v>1</v>
      </c>
      <c r="K2" s="7">
        <v>1</v>
      </c>
      <c r="L2" s="9">
        <v>101348.88</v>
      </c>
      <c r="M2" s="7">
        <v>1</v>
      </c>
    </row>
    <row r="3" spans="1:13" x14ac:dyDescent="0.3">
      <c r="A3" s="7">
        <v>15619304</v>
      </c>
      <c r="B3" s="6" t="s">
        <v>19</v>
      </c>
      <c r="C3" s="7">
        <v>502</v>
      </c>
      <c r="D3" s="6" t="s">
        <v>15</v>
      </c>
      <c r="E3" s="6" t="s">
        <v>16</v>
      </c>
      <c r="F3" s="7">
        <v>42</v>
      </c>
      <c r="G3" s="7">
        <v>8</v>
      </c>
      <c r="H3" s="8">
        <v>159660.79999999999</v>
      </c>
      <c r="I3" s="7">
        <v>3</v>
      </c>
      <c r="J3" s="7">
        <v>1</v>
      </c>
      <c r="K3" s="7">
        <v>0</v>
      </c>
      <c r="L3" s="9">
        <v>113931.57</v>
      </c>
      <c r="M3" s="7">
        <v>1</v>
      </c>
    </row>
    <row r="4" spans="1:13" x14ac:dyDescent="0.3">
      <c r="A4" s="7">
        <v>15574012</v>
      </c>
      <c r="B4" s="6" t="s">
        <v>22</v>
      </c>
      <c r="C4" s="7">
        <v>645</v>
      </c>
      <c r="D4" s="6" t="s">
        <v>18</v>
      </c>
      <c r="E4" s="6" t="s">
        <v>23</v>
      </c>
      <c r="F4" s="7">
        <v>44</v>
      </c>
      <c r="G4" s="7">
        <v>8</v>
      </c>
      <c r="H4" s="8">
        <v>113755.78</v>
      </c>
      <c r="I4" s="7">
        <v>2</v>
      </c>
      <c r="J4" s="7">
        <v>1</v>
      </c>
      <c r="K4" s="7">
        <v>0</v>
      </c>
      <c r="L4" s="9">
        <v>149756.71</v>
      </c>
      <c r="M4" s="7">
        <v>1</v>
      </c>
    </row>
    <row r="5" spans="1:13" x14ac:dyDescent="0.3">
      <c r="A5" s="7">
        <v>15656148</v>
      </c>
      <c r="B5" s="6" t="s">
        <v>25</v>
      </c>
      <c r="C5" s="7">
        <v>376</v>
      </c>
      <c r="D5" s="6" t="s">
        <v>26</v>
      </c>
      <c r="E5" s="6" t="s">
        <v>16</v>
      </c>
      <c r="F5" s="7">
        <v>29</v>
      </c>
      <c r="G5" s="7">
        <v>4</v>
      </c>
      <c r="H5" s="8">
        <v>115046.74</v>
      </c>
      <c r="I5" s="7">
        <v>4</v>
      </c>
      <c r="J5" s="7">
        <v>1</v>
      </c>
      <c r="K5" s="7">
        <v>0</v>
      </c>
      <c r="L5" s="9">
        <v>119346.88</v>
      </c>
      <c r="M5" s="7">
        <v>1</v>
      </c>
    </row>
    <row r="6" spans="1:13" x14ac:dyDescent="0.3">
      <c r="A6" s="7">
        <v>15737452</v>
      </c>
      <c r="B6" s="6" t="s">
        <v>35</v>
      </c>
      <c r="C6" s="7">
        <v>653</v>
      </c>
      <c r="D6" s="6" t="s">
        <v>26</v>
      </c>
      <c r="E6" s="6" t="s">
        <v>23</v>
      </c>
      <c r="F6" s="7">
        <v>58</v>
      </c>
      <c r="G6" s="7">
        <v>1</v>
      </c>
      <c r="H6" s="8">
        <v>132602.88</v>
      </c>
      <c r="I6" s="7">
        <v>1</v>
      </c>
      <c r="J6" s="7">
        <v>1</v>
      </c>
      <c r="K6" s="7">
        <v>0</v>
      </c>
      <c r="L6" s="9">
        <v>5097.67</v>
      </c>
      <c r="M6" s="7">
        <v>1</v>
      </c>
    </row>
    <row r="7" spans="1:13" ht="28.8" x14ac:dyDescent="0.3">
      <c r="A7" s="7">
        <v>15699309</v>
      </c>
      <c r="B7" s="6" t="s">
        <v>41</v>
      </c>
      <c r="C7" s="7">
        <v>510</v>
      </c>
      <c r="D7" s="6" t="s">
        <v>18</v>
      </c>
      <c r="E7" s="6" t="s">
        <v>16</v>
      </c>
      <c r="F7" s="7">
        <v>39</v>
      </c>
      <c r="G7" s="7">
        <v>4</v>
      </c>
      <c r="H7" s="8">
        <v>0</v>
      </c>
      <c r="I7" s="7">
        <v>1</v>
      </c>
      <c r="J7" s="7">
        <v>1</v>
      </c>
      <c r="K7" s="7">
        <v>0</v>
      </c>
      <c r="L7" s="9">
        <v>118913.53</v>
      </c>
      <c r="M7" s="7">
        <v>1</v>
      </c>
    </row>
    <row r="8" spans="1:13" x14ac:dyDescent="0.3">
      <c r="A8" s="7">
        <v>15589475</v>
      </c>
      <c r="B8" s="6" t="s">
        <v>49</v>
      </c>
      <c r="C8" s="7">
        <v>591</v>
      </c>
      <c r="D8" s="6" t="s">
        <v>18</v>
      </c>
      <c r="E8" s="6" t="s">
        <v>16</v>
      </c>
      <c r="F8" s="7">
        <v>39</v>
      </c>
      <c r="G8" s="7">
        <v>3</v>
      </c>
      <c r="H8" s="8">
        <v>0</v>
      </c>
      <c r="I8" s="7">
        <v>3</v>
      </c>
      <c r="J8" s="7">
        <v>1</v>
      </c>
      <c r="K8" s="7">
        <v>0</v>
      </c>
      <c r="L8" s="9">
        <v>140469.38</v>
      </c>
      <c r="M8" s="7">
        <v>1</v>
      </c>
    </row>
    <row r="9" spans="1:13" ht="28.8" x14ac:dyDescent="0.3">
      <c r="A9" s="7">
        <v>15794171</v>
      </c>
      <c r="B9" s="6" t="s">
        <v>54</v>
      </c>
      <c r="C9" s="7">
        <v>475</v>
      </c>
      <c r="D9" s="6" t="s">
        <v>15</v>
      </c>
      <c r="E9" s="6" t="s">
        <v>16</v>
      </c>
      <c r="F9" s="7">
        <v>45</v>
      </c>
      <c r="G9" s="7">
        <v>0</v>
      </c>
      <c r="H9" s="8">
        <v>134264.04</v>
      </c>
      <c r="I9" s="7">
        <v>1</v>
      </c>
      <c r="J9" s="7">
        <v>1</v>
      </c>
      <c r="K9" s="7">
        <v>0</v>
      </c>
      <c r="L9" s="9">
        <v>27822.99</v>
      </c>
      <c r="M9" s="7">
        <v>1</v>
      </c>
    </row>
    <row r="10" spans="1:13" x14ac:dyDescent="0.3">
      <c r="A10" s="7">
        <v>15738148</v>
      </c>
      <c r="B10" s="6" t="s">
        <v>60</v>
      </c>
      <c r="C10" s="7">
        <v>465</v>
      </c>
      <c r="D10" s="6" t="s">
        <v>15</v>
      </c>
      <c r="E10" s="6" t="s">
        <v>16</v>
      </c>
      <c r="F10" s="7">
        <v>51</v>
      </c>
      <c r="G10" s="7">
        <v>8</v>
      </c>
      <c r="H10" s="8">
        <v>122522.32</v>
      </c>
      <c r="I10" s="7">
        <v>1</v>
      </c>
      <c r="J10" s="7">
        <v>0</v>
      </c>
      <c r="K10" s="7">
        <v>0</v>
      </c>
      <c r="L10" s="9">
        <v>181297.65</v>
      </c>
      <c r="M10" s="7">
        <v>1</v>
      </c>
    </row>
    <row r="11" spans="1:13" x14ac:dyDescent="0.3">
      <c r="A11" s="7">
        <v>15755196</v>
      </c>
      <c r="B11" s="6" t="s">
        <v>62</v>
      </c>
      <c r="C11" s="7">
        <v>834</v>
      </c>
      <c r="D11" s="6" t="s">
        <v>15</v>
      </c>
      <c r="E11" s="6" t="s">
        <v>16</v>
      </c>
      <c r="F11" s="7">
        <v>49</v>
      </c>
      <c r="G11" s="7">
        <v>2</v>
      </c>
      <c r="H11" s="8">
        <v>131394.56</v>
      </c>
      <c r="I11" s="7">
        <v>1</v>
      </c>
      <c r="J11" s="7">
        <v>0</v>
      </c>
      <c r="K11" s="7">
        <v>0</v>
      </c>
      <c r="L11" s="9">
        <v>194365.76</v>
      </c>
      <c r="M11" s="7">
        <v>1</v>
      </c>
    </row>
    <row r="12" spans="1:13" x14ac:dyDescent="0.3">
      <c r="A12" s="7">
        <v>15602280</v>
      </c>
      <c r="B12" s="6" t="s">
        <v>65</v>
      </c>
      <c r="C12" s="7">
        <v>829</v>
      </c>
      <c r="D12" s="6" t="s">
        <v>26</v>
      </c>
      <c r="E12" s="6" t="s">
        <v>16</v>
      </c>
      <c r="F12" s="7">
        <v>27</v>
      </c>
      <c r="G12" s="7">
        <v>9</v>
      </c>
      <c r="H12" s="8">
        <v>112045.67</v>
      </c>
      <c r="I12" s="7">
        <v>1</v>
      </c>
      <c r="J12" s="7">
        <v>1</v>
      </c>
      <c r="K12" s="7">
        <v>1</v>
      </c>
      <c r="L12" s="9">
        <v>119708.21</v>
      </c>
      <c r="M12" s="7">
        <v>1</v>
      </c>
    </row>
    <row r="13" spans="1:13" x14ac:dyDescent="0.3">
      <c r="A13" s="7">
        <v>15771573</v>
      </c>
      <c r="B13" s="6" t="s">
        <v>66</v>
      </c>
      <c r="C13" s="7">
        <v>637</v>
      </c>
      <c r="D13" s="6" t="s">
        <v>26</v>
      </c>
      <c r="E13" s="6" t="s">
        <v>16</v>
      </c>
      <c r="F13" s="7">
        <v>39</v>
      </c>
      <c r="G13" s="7">
        <v>9</v>
      </c>
      <c r="H13" s="8">
        <v>137843.79999999999</v>
      </c>
      <c r="I13" s="7">
        <v>1</v>
      </c>
      <c r="J13" s="7">
        <v>1</v>
      </c>
      <c r="K13" s="7">
        <v>1</v>
      </c>
      <c r="L13" s="9">
        <v>117622.8</v>
      </c>
      <c r="M13" s="7">
        <v>1</v>
      </c>
    </row>
    <row r="14" spans="1:13" x14ac:dyDescent="0.3">
      <c r="A14" s="7">
        <v>15702298</v>
      </c>
      <c r="B14" s="6" t="s">
        <v>72</v>
      </c>
      <c r="C14" s="7">
        <v>655</v>
      </c>
      <c r="D14" s="6" t="s">
        <v>26</v>
      </c>
      <c r="E14" s="6" t="s">
        <v>23</v>
      </c>
      <c r="F14" s="7">
        <v>41</v>
      </c>
      <c r="G14" s="7">
        <v>8</v>
      </c>
      <c r="H14" s="8">
        <v>125561.97</v>
      </c>
      <c r="I14" s="7">
        <v>1</v>
      </c>
      <c r="J14" s="7">
        <v>0</v>
      </c>
      <c r="K14" s="7">
        <v>0</v>
      </c>
      <c r="L14" s="9">
        <v>164040.94</v>
      </c>
      <c r="M14" s="7">
        <v>1</v>
      </c>
    </row>
    <row r="15" spans="1:13" x14ac:dyDescent="0.3">
      <c r="A15" s="7">
        <v>15569590</v>
      </c>
      <c r="B15" s="6" t="s">
        <v>73</v>
      </c>
      <c r="C15" s="7">
        <v>601</v>
      </c>
      <c r="D15" s="6" t="s">
        <v>26</v>
      </c>
      <c r="E15" s="6" t="s">
        <v>23</v>
      </c>
      <c r="F15" s="7">
        <v>42</v>
      </c>
      <c r="G15" s="7">
        <v>1</v>
      </c>
      <c r="H15" s="8">
        <v>98495.72</v>
      </c>
      <c r="I15" s="7">
        <v>1</v>
      </c>
      <c r="J15" s="7">
        <v>1</v>
      </c>
      <c r="K15" s="7">
        <v>0</v>
      </c>
      <c r="L15" s="9">
        <v>40014.76</v>
      </c>
      <c r="M15" s="7">
        <v>1</v>
      </c>
    </row>
    <row r="16" spans="1:13" x14ac:dyDescent="0.3">
      <c r="A16" s="7">
        <v>15623944</v>
      </c>
      <c r="B16" s="6" t="s">
        <v>77</v>
      </c>
      <c r="C16" s="7">
        <v>511</v>
      </c>
      <c r="D16" s="6" t="s">
        <v>18</v>
      </c>
      <c r="E16" s="6" t="s">
        <v>16</v>
      </c>
      <c r="F16" s="7">
        <v>66</v>
      </c>
      <c r="G16" s="7">
        <v>4</v>
      </c>
      <c r="H16" s="8">
        <v>0</v>
      </c>
      <c r="I16" s="7">
        <v>1</v>
      </c>
      <c r="J16" s="7">
        <v>1</v>
      </c>
      <c r="K16" s="7">
        <v>0</v>
      </c>
      <c r="L16" s="9">
        <v>1643.11</v>
      </c>
      <c r="M16" s="7">
        <v>1</v>
      </c>
    </row>
    <row r="17" spans="1:13" ht="28.8" x14ac:dyDescent="0.3">
      <c r="A17" s="7">
        <v>15703793</v>
      </c>
      <c r="B17" s="6" t="s">
        <v>89</v>
      </c>
      <c r="C17" s="7">
        <v>738</v>
      </c>
      <c r="D17" s="6" t="s">
        <v>26</v>
      </c>
      <c r="E17" s="6" t="s">
        <v>23</v>
      </c>
      <c r="F17" s="7">
        <v>58</v>
      </c>
      <c r="G17" s="7">
        <v>2</v>
      </c>
      <c r="H17" s="8">
        <v>133745.44</v>
      </c>
      <c r="I17" s="7">
        <v>4</v>
      </c>
      <c r="J17" s="7">
        <v>1</v>
      </c>
      <c r="K17" s="7">
        <v>0</v>
      </c>
      <c r="L17" s="9">
        <v>28373.86</v>
      </c>
      <c r="M17" s="7">
        <v>1</v>
      </c>
    </row>
    <row r="18" spans="1:13" x14ac:dyDescent="0.3">
      <c r="A18" s="7">
        <v>15663706</v>
      </c>
      <c r="B18" s="6" t="s">
        <v>100</v>
      </c>
      <c r="C18" s="7">
        <v>777</v>
      </c>
      <c r="D18" s="6" t="s">
        <v>15</v>
      </c>
      <c r="E18" s="6" t="s">
        <v>16</v>
      </c>
      <c r="F18" s="7">
        <v>32</v>
      </c>
      <c r="G18" s="7">
        <v>2</v>
      </c>
      <c r="H18" s="8">
        <v>0</v>
      </c>
      <c r="I18" s="7">
        <v>1</v>
      </c>
      <c r="J18" s="7">
        <v>1</v>
      </c>
      <c r="K18" s="7">
        <v>0</v>
      </c>
      <c r="L18" s="9">
        <v>136458.19</v>
      </c>
      <c r="M18" s="7">
        <v>1</v>
      </c>
    </row>
    <row r="19" spans="1:13" x14ac:dyDescent="0.3">
      <c r="A19" s="7">
        <v>15762418</v>
      </c>
      <c r="B19" s="6" t="s">
        <v>105</v>
      </c>
      <c r="C19" s="7">
        <v>750</v>
      </c>
      <c r="D19" s="6" t="s">
        <v>18</v>
      </c>
      <c r="E19" s="6" t="s">
        <v>23</v>
      </c>
      <c r="F19" s="7">
        <v>22</v>
      </c>
      <c r="G19" s="7">
        <v>3</v>
      </c>
      <c r="H19" s="8">
        <v>121681.82</v>
      </c>
      <c r="I19" s="7">
        <v>1</v>
      </c>
      <c r="J19" s="7">
        <v>1</v>
      </c>
      <c r="K19" s="7">
        <v>0</v>
      </c>
      <c r="L19" s="9">
        <v>128643.35</v>
      </c>
      <c r="M19" s="7">
        <v>1</v>
      </c>
    </row>
    <row r="20" spans="1:13" x14ac:dyDescent="0.3">
      <c r="A20" s="7">
        <v>15622897</v>
      </c>
      <c r="B20" s="6" t="s">
        <v>107</v>
      </c>
      <c r="C20" s="7">
        <v>646</v>
      </c>
      <c r="D20" s="6" t="s">
        <v>15</v>
      </c>
      <c r="E20" s="6" t="s">
        <v>16</v>
      </c>
      <c r="F20" s="7">
        <v>46</v>
      </c>
      <c r="G20" s="7">
        <v>4</v>
      </c>
      <c r="H20" s="8">
        <v>0</v>
      </c>
      <c r="I20" s="7">
        <v>3</v>
      </c>
      <c r="J20" s="7">
        <v>1</v>
      </c>
      <c r="K20" s="7">
        <v>0</v>
      </c>
      <c r="L20" s="9">
        <v>93251.42</v>
      </c>
      <c r="M20" s="7">
        <v>1</v>
      </c>
    </row>
    <row r="21" spans="1:13" x14ac:dyDescent="0.3">
      <c r="A21" s="7">
        <v>15757535</v>
      </c>
      <c r="B21" s="6" t="s">
        <v>108</v>
      </c>
      <c r="C21" s="7">
        <v>647</v>
      </c>
      <c r="D21" s="6" t="s">
        <v>18</v>
      </c>
      <c r="E21" s="6" t="s">
        <v>16</v>
      </c>
      <c r="F21" s="7">
        <v>44</v>
      </c>
      <c r="G21" s="7">
        <v>5</v>
      </c>
      <c r="H21" s="8">
        <v>0</v>
      </c>
      <c r="I21" s="7">
        <v>3</v>
      </c>
      <c r="J21" s="7">
        <v>1</v>
      </c>
      <c r="K21" s="7">
        <v>1</v>
      </c>
      <c r="L21" s="9">
        <v>174205.22</v>
      </c>
      <c r="M21" s="7">
        <v>1</v>
      </c>
    </row>
    <row r="22" spans="1:13" x14ac:dyDescent="0.3">
      <c r="A22" s="7">
        <v>15804919</v>
      </c>
      <c r="B22" s="6" t="s">
        <v>120</v>
      </c>
      <c r="C22" s="7">
        <v>670</v>
      </c>
      <c r="D22" s="6" t="s">
        <v>18</v>
      </c>
      <c r="E22" s="6" t="s">
        <v>16</v>
      </c>
      <c r="F22" s="7">
        <v>65</v>
      </c>
      <c r="G22" s="7">
        <v>1</v>
      </c>
      <c r="H22" s="8">
        <v>0</v>
      </c>
      <c r="I22" s="7">
        <v>1</v>
      </c>
      <c r="J22" s="7">
        <v>1</v>
      </c>
      <c r="K22" s="7">
        <v>1</v>
      </c>
      <c r="L22" s="9">
        <v>177655.67999999999</v>
      </c>
      <c r="M22" s="7">
        <v>1</v>
      </c>
    </row>
    <row r="23" spans="1:13" x14ac:dyDescent="0.3">
      <c r="A23" s="7">
        <v>15613854</v>
      </c>
      <c r="B23" s="6" t="s">
        <v>121</v>
      </c>
      <c r="C23" s="7">
        <v>622</v>
      </c>
      <c r="D23" s="6" t="s">
        <v>18</v>
      </c>
      <c r="E23" s="6" t="s">
        <v>16</v>
      </c>
      <c r="F23" s="7">
        <v>46</v>
      </c>
      <c r="G23" s="7">
        <v>4</v>
      </c>
      <c r="H23" s="8">
        <v>107073.27</v>
      </c>
      <c r="I23" s="7">
        <v>2</v>
      </c>
      <c r="J23" s="7">
        <v>1</v>
      </c>
      <c r="K23" s="7">
        <v>1</v>
      </c>
      <c r="L23" s="9">
        <v>30984.59</v>
      </c>
      <c r="M23" s="7">
        <v>1</v>
      </c>
    </row>
    <row r="24" spans="1:13" x14ac:dyDescent="0.3">
      <c r="A24" s="7">
        <v>15744689</v>
      </c>
      <c r="B24" s="6" t="s">
        <v>125</v>
      </c>
      <c r="C24" s="7">
        <v>479</v>
      </c>
      <c r="D24" s="6" t="s">
        <v>26</v>
      </c>
      <c r="E24" s="6" t="s">
        <v>23</v>
      </c>
      <c r="F24" s="7">
        <v>35</v>
      </c>
      <c r="G24" s="7">
        <v>9</v>
      </c>
      <c r="H24" s="8">
        <v>92833.89</v>
      </c>
      <c r="I24" s="7">
        <v>1</v>
      </c>
      <c r="J24" s="7">
        <v>1</v>
      </c>
      <c r="K24" s="7">
        <v>0</v>
      </c>
      <c r="L24" s="9">
        <v>99449.86</v>
      </c>
      <c r="M24" s="7">
        <v>1</v>
      </c>
    </row>
    <row r="25" spans="1:13" x14ac:dyDescent="0.3">
      <c r="A25" s="7">
        <v>15609618</v>
      </c>
      <c r="B25" s="6" t="s">
        <v>116</v>
      </c>
      <c r="C25" s="7">
        <v>721</v>
      </c>
      <c r="D25" s="6" t="s">
        <v>26</v>
      </c>
      <c r="E25" s="6" t="s">
        <v>23</v>
      </c>
      <c r="F25" s="7">
        <v>28</v>
      </c>
      <c r="G25" s="7">
        <v>9</v>
      </c>
      <c r="H25" s="8">
        <v>154475.54</v>
      </c>
      <c r="I25" s="7">
        <v>2</v>
      </c>
      <c r="J25" s="7">
        <v>0</v>
      </c>
      <c r="K25" s="7">
        <v>1</v>
      </c>
      <c r="L25" s="9">
        <v>101300.94</v>
      </c>
      <c r="M25" s="7">
        <v>1</v>
      </c>
    </row>
    <row r="26" spans="1:13" x14ac:dyDescent="0.3">
      <c r="A26" s="7">
        <v>15661670</v>
      </c>
      <c r="B26" s="6" t="s">
        <v>133</v>
      </c>
      <c r="C26" s="7">
        <v>524</v>
      </c>
      <c r="D26" s="6" t="s">
        <v>26</v>
      </c>
      <c r="E26" s="6" t="s">
        <v>16</v>
      </c>
      <c r="F26" s="7">
        <v>31</v>
      </c>
      <c r="G26" s="7">
        <v>8</v>
      </c>
      <c r="H26" s="8">
        <v>107818.63</v>
      </c>
      <c r="I26" s="7">
        <v>1</v>
      </c>
      <c r="J26" s="7">
        <v>1</v>
      </c>
      <c r="K26" s="7">
        <v>0</v>
      </c>
      <c r="L26" s="9">
        <v>199725.39</v>
      </c>
      <c r="M26" s="7">
        <v>1</v>
      </c>
    </row>
    <row r="27" spans="1:13" x14ac:dyDescent="0.3">
      <c r="A27" s="7">
        <v>15627360</v>
      </c>
      <c r="B27" s="6" t="s">
        <v>139</v>
      </c>
      <c r="C27" s="7">
        <v>432</v>
      </c>
      <c r="D27" s="6" t="s">
        <v>15</v>
      </c>
      <c r="E27" s="6" t="s">
        <v>23</v>
      </c>
      <c r="F27" s="7">
        <v>42</v>
      </c>
      <c r="G27" s="7">
        <v>9</v>
      </c>
      <c r="H27" s="8">
        <v>152603.45000000001</v>
      </c>
      <c r="I27" s="7">
        <v>1</v>
      </c>
      <c r="J27" s="7">
        <v>1</v>
      </c>
      <c r="K27" s="7">
        <v>0</v>
      </c>
      <c r="L27" s="9">
        <v>110265.24</v>
      </c>
      <c r="M27" s="7">
        <v>1</v>
      </c>
    </row>
    <row r="28" spans="1:13" ht="28.8" x14ac:dyDescent="0.3">
      <c r="A28" s="7">
        <v>15671137</v>
      </c>
      <c r="B28" s="6" t="s">
        <v>140</v>
      </c>
      <c r="C28" s="7">
        <v>549</v>
      </c>
      <c r="D28" s="6" t="s">
        <v>15</v>
      </c>
      <c r="E28" s="6" t="s">
        <v>16</v>
      </c>
      <c r="F28" s="7">
        <v>52</v>
      </c>
      <c r="G28" s="7">
        <v>1</v>
      </c>
      <c r="H28" s="8">
        <v>0</v>
      </c>
      <c r="I28" s="7">
        <v>1</v>
      </c>
      <c r="J28" s="7">
        <v>0</v>
      </c>
      <c r="K28" s="7">
        <v>1</v>
      </c>
      <c r="L28" s="9">
        <v>8636.0499999999993</v>
      </c>
      <c r="M28" s="7">
        <v>1</v>
      </c>
    </row>
    <row r="29" spans="1:13" x14ac:dyDescent="0.3">
      <c r="A29" s="7">
        <v>15782688</v>
      </c>
      <c r="B29" s="6" t="s">
        <v>141</v>
      </c>
      <c r="C29" s="7">
        <v>625</v>
      </c>
      <c r="D29" s="6" t="s">
        <v>26</v>
      </c>
      <c r="E29" s="6" t="s">
        <v>23</v>
      </c>
      <c r="F29" s="7">
        <v>56</v>
      </c>
      <c r="G29" s="7">
        <v>0</v>
      </c>
      <c r="H29" s="8">
        <v>148507.24</v>
      </c>
      <c r="I29" s="7">
        <v>1</v>
      </c>
      <c r="J29" s="7">
        <v>1</v>
      </c>
      <c r="K29" s="7">
        <v>0</v>
      </c>
      <c r="L29" s="9">
        <v>46824.08</v>
      </c>
      <c r="M29" s="7">
        <v>1</v>
      </c>
    </row>
    <row r="30" spans="1:13" x14ac:dyDescent="0.3">
      <c r="A30" s="7">
        <v>15594408</v>
      </c>
      <c r="B30" s="6" t="s">
        <v>150</v>
      </c>
      <c r="C30" s="7">
        <v>584</v>
      </c>
      <c r="D30" s="6" t="s">
        <v>18</v>
      </c>
      <c r="E30" s="6" t="s">
        <v>16</v>
      </c>
      <c r="F30" s="7">
        <v>48</v>
      </c>
      <c r="G30" s="7">
        <v>2</v>
      </c>
      <c r="H30" s="8">
        <v>213146.2</v>
      </c>
      <c r="I30" s="7">
        <v>1</v>
      </c>
      <c r="J30" s="7">
        <v>1</v>
      </c>
      <c r="K30" s="7">
        <v>0</v>
      </c>
      <c r="L30" s="9">
        <v>75161.25</v>
      </c>
      <c r="M30" s="7">
        <v>1</v>
      </c>
    </row>
    <row r="31" spans="1:13" x14ac:dyDescent="0.3">
      <c r="A31" s="7">
        <v>15640905</v>
      </c>
      <c r="B31" s="6" t="s">
        <v>151</v>
      </c>
      <c r="C31" s="7">
        <v>579</v>
      </c>
      <c r="D31" s="6" t="s">
        <v>18</v>
      </c>
      <c r="E31" s="6" t="s">
        <v>16</v>
      </c>
      <c r="F31" s="7">
        <v>35</v>
      </c>
      <c r="G31" s="7">
        <v>1</v>
      </c>
      <c r="H31" s="8">
        <v>129490.36</v>
      </c>
      <c r="I31" s="7">
        <v>2</v>
      </c>
      <c r="J31" s="7">
        <v>0</v>
      </c>
      <c r="K31" s="7">
        <v>1</v>
      </c>
      <c r="L31" s="9">
        <v>8590.83</v>
      </c>
      <c r="M31" s="7">
        <v>1</v>
      </c>
    </row>
    <row r="32" spans="1:13" x14ac:dyDescent="0.3">
      <c r="A32" s="7">
        <v>15713483</v>
      </c>
      <c r="B32" s="6" t="s">
        <v>155</v>
      </c>
      <c r="C32" s="7">
        <v>793</v>
      </c>
      <c r="D32" s="6" t="s">
        <v>18</v>
      </c>
      <c r="E32" s="6" t="s">
        <v>23</v>
      </c>
      <c r="F32" s="7">
        <v>52</v>
      </c>
      <c r="G32" s="7">
        <v>2</v>
      </c>
      <c r="H32" s="8">
        <v>0</v>
      </c>
      <c r="I32" s="7">
        <v>1</v>
      </c>
      <c r="J32" s="7">
        <v>1</v>
      </c>
      <c r="K32" s="7">
        <v>0</v>
      </c>
      <c r="L32" s="9">
        <v>159123.82</v>
      </c>
      <c r="M32" s="7">
        <v>1</v>
      </c>
    </row>
    <row r="33" spans="1:13" x14ac:dyDescent="0.3">
      <c r="A33" s="7">
        <v>15612350</v>
      </c>
      <c r="B33" s="6" t="s">
        <v>156</v>
      </c>
      <c r="C33" s="7">
        <v>691</v>
      </c>
      <c r="D33" s="6" t="s">
        <v>15</v>
      </c>
      <c r="E33" s="6" t="s">
        <v>16</v>
      </c>
      <c r="F33" s="7">
        <v>31</v>
      </c>
      <c r="G33" s="7">
        <v>5</v>
      </c>
      <c r="H33" s="8">
        <v>40915.550000000003</v>
      </c>
      <c r="I33" s="7">
        <v>1</v>
      </c>
      <c r="J33" s="7">
        <v>1</v>
      </c>
      <c r="K33" s="7">
        <v>0</v>
      </c>
      <c r="L33" s="9">
        <v>126213.84</v>
      </c>
      <c r="M33" s="7">
        <v>1</v>
      </c>
    </row>
    <row r="34" spans="1:13" x14ac:dyDescent="0.3">
      <c r="A34" s="7">
        <v>15759618</v>
      </c>
      <c r="B34" s="6" t="s">
        <v>163</v>
      </c>
      <c r="C34" s="7">
        <v>535</v>
      </c>
      <c r="D34" s="6" t="s">
        <v>15</v>
      </c>
      <c r="E34" s="6" t="s">
        <v>16</v>
      </c>
      <c r="F34" s="7">
        <v>48</v>
      </c>
      <c r="G34" s="7">
        <v>9</v>
      </c>
      <c r="H34" s="8">
        <v>0</v>
      </c>
      <c r="I34" s="7">
        <v>1</v>
      </c>
      <c r="J34" s="7">
        <v>1</v>
      </c>
      <c r="K34" s="7">
        <v>0</v>
      </c>
      <c r="L34" s="9">
        <v>149892.79</v>
      </c>
      <c r="M34" s="7">
        <v>1</v>
      </c>
    </row>
    <row r="35" spans="1:13" x14ac:dyDescent="0.3">
      <c r="A35" s="7">
        <v>15679145</v>
      </c>
      <c r="B35" s="6" t="s">
        <v>167</v>
      </c>
      <c r="C35" s="7">
        <v>706</v>
      </c>
      <c r="D35" s="6" t="s">
        <v>18</v>
      </c>
      <c r="E35" s="6" t="s">
        <v>23</v>
      </c>
      <c r="F35" s="7">
        <v>57</v>
      </c>
      <c r="G35" s="7">
        <v>7</v>
      </c>
      <c r="H35" s="8">
        <v>0</v>
      </c>
      <c r="I35" s="7">
        <v>1</v>
      </c>
      <c r="J35" s="7">
        <v>1</v>
      </c>
      <c r="K35" s="7">
        <v>0</v>
      </c>
      <c r="L35" s="9">
        <v>17941.16</v>
      </c>
      <c r="M35" s="7">
        <v>1</v>
      </c>
    </row>
    <row r="36" spans="1:13" x14ac:dyDescent="0.3">
      <c r="A36" s="7">
        <v>15658929</v>
      </c>
      <c r="B36" s="6" t="s">
        <v>173</v>
      </c>
      <c r="C36" s="7">
        <v>683</v>
      </c>
      <c r="D36" s="6" t="s">
        <v>18</v>
      </c>
      <c r="E36" s="6" t="s">
        <v>23</v>
      </c>
      <c r="F36" s="7">
        <v>29</v>
      </c>
      <c r="G36" s="7">
        <v>0</v>
      </c>
      <c r="H36" s="8">
        <v>133702.89000000001</v>
      </c>
      <c r="I36" s="7">
        <v>1</v>
      </c>
      <c r="J36" s="7">
        <v>1</v>
      </c>
      <c r="K36" s="7">
        <v>0</v>
      </c>
      <c r="L36" s="9">
        <v>55582.54</v>
      </c>
      <c r="M36" s="7">
        <v>1</v>
      </c>
    </row>
    <row r="37" spans="1:13" x14ac:dyDescent="0.3">
      <c r="A37" s="7">
        <v>15724623</v>
      </c>
      <c r="B37" s="6" t="s">
        <v>175</v>
      </c>
      <c r="C37" s="7">
        <v>704</v>
      </c>
      <c r="D37" s="6" t="s">
        <v>26</v>
      </c>
      <c r="E37" s="6" t="s">
        <v>16</v>
      </c>
      <c r="F37" s="7">
        <v>24</v>
      </c>
      <c r="G37" s="7">
        <v>7</v>
      </c>
      <c r="H37" s="8">
        <v>113034.22</v>
      </c>
      <c r="I37" s="7">
        <v>1</v>
      </c>
      <c r="J37" s="7">
        <v>1</v>
      </c>
      <c r="K37" s="7">
        <v>0</v>
      </c>
      <c r="L37" s="9">
        <v>162503.48000000001</v>
      </c>
      <c r="M37" s="7">
        <v>1</v>
      </c>
    </row>
    <row r="38" spans="1:13" x14ac:dyDescent="0.3">
      <c r="A38" s="7">
        <v>15574692</v>
      </c>
      <c r="B38" s="6" t="s">
        <v>177</v>
      </c>
      <c r="C38" s="7">
        <v>667</v>
      </c>
      <c r="D38" s="6" t="s">
        <v>18</v>
      </c>
      <c r="E38" s="6" t="s">
        <v>16</v>
      </c>
      <c r="F38" s="7">
        <v>39</v>
      </c>
      <c r="G38" s="7">
        <v>2</v>
      </c>
      <c r="H38" s="8">
        <v>0</v>
      </c>
      <c r="I38" s="7">
        <v>2</v>
      </c>
      <c r="J38" s="7">
        <v>1</v>
      </c>
      <c r="K38" s="7">
        <v>0</v>
      </c>
      <c r="L38" s="9">
        <v>40721.24</v>
      </c>
      <c r="M38" s="7">
        <v>1</v>
      </c>
    </row>
    <row r="39" spans="1:13" x14ac:dyDescent="0.3">
      <c r="A39" s="7">
        <v>15651022</v>
      </c>
      <c r="B39" s="6" t="s">
        <v>181</v>
      </c>
      <c r="C39" s="7">
        <v>480</v>
      </c>
      <c r="D39" s="6" t="s">
        <v>26</v>
      </c>
      <c r="E39" s="6" t="s">
        <v>23</v>
      </c>
      <c r="F39" s="7">
        <v>44</v>
      </c>
      <c r="G39" s="7">
        <v>10</v>
      </c>
      <c r="H39" s="8">
        <v>129608.57</v>
      </c>
      <c r="I39" s="7">
        <v>1</v>
      </c>
      <c r="J39" s="7">
        <v>1</v>
      </c>
      <c r="K39" s="7">
        <v>0</v>
      </c>
      <c r="L39" s="9">
        <v>5472.7</v>
      </c>
      <c r="M39" s="7">
        <v>1</v>
      </c>
    </row>
    <row r="40" spans="1:13" x14ac:dyDescent="0.3">
      <c r="A40" s="7">
        <v>15625426</v>
      </c>
      <c r="B40" s="6" t="s">
        <v>187</v>
      </c>
      <c r="C40" s="7">
        <v>754</v>
      </c>
      <c r="D40" s="6" t="s">
        <v>26</v>
      </c>
      <c r="E40" s="6" t="s">
        <v>16</v>
      </c>
      <c r="F40" s="7">
        <v>55</v>
      </c>
      <c r="G40" s="7">
        <v>3</v>
      </c>
      <c r="H40" s="8">
        <v>161608.81</v>
      </c>
      <c r="I40" s="7">
        <v>1</v>
      </c>
      <c r="J40" s="7">
        <v>1</v>
      </c>
      <c r="K40" s="7">
        <v>0</v>
      </c>
      <c r="L40" s="9">
        <v>8080.85</v>
      </c>
      <c r="M40" s="7">
        <v>1</v>
      </c>
    </row>
    <row r="41" spans="1:13" x14ac:dyDescent="0.3">
      <c r="A41" s="7">
        <v>15719377</v>
      </c>
      <c r="B41" s="6" t="s">
        <v>144</v>
      </c>
      <c r="C41" s="7">
        <v>804</v>
      </c>
      <c r="D41" s="6" t="s">
        <v>15</v>
      </c>
      <c r="E41" s="6" t="s">
        <v>16</v>
      </c>
      <c r="F41" s="7">
        <v>50</v>
      </c>
      <c r="G41" s="7">
        <v>4</v>
      </c>
      <c r="H41" s="8">
        <v>0</v>
      </c>
      <c r="I41" s="7">
        <v>1</v>
      </c>
      <c r="J41" s="7">
        <v>1</v>
      </c>
      <c r="K41" s="7">
        <v>1</v>
      </c>
      <c r="L41" s="9">
        <v>8546.8700000000008</v>
      </c>
      <c r="M41" s="7">
        <v>1</v>
      </c>
    </row>
    <row r="42" spans="1:13" ht="28.8" x14ac:dyDescent="0.3">
      <c r="A42" s="7">
        <v>15726931</v>
      </c>
      <c r="B42" s="6" t="s">
        <v>196</v>
      </c>
      <c r="C42" s="7">
        <v>715</v>
      </c>
      <c r="D42" s="6" t="s">
        <v>15</v>
      </c>
      <c r="E42" s="6" t="s">
        <v>16</v>
      </c>
      <c r="F42" s="7">
        <v>41</v>
      </c>
      <c r="G42" s="7">
        <v>8</v>
      </c>
      <c r="H42" s="8">
        <v>56214.85</v>
      </c>
      <c r="I42" s="7">
        <v>2</v>
      </c>
      <c r="J42" s="7">
        <v>0</v>
      </c>
      <c r="K42" s="7">
        <v>0</v>
      </c>
      <c r="L42" s="9">
        <v>92982.61</v>
      </c>
      <c r="M42" s="7">
        <v>1</v>
      </c>
    </row>
    <row r="43" spans="1:13" x14ac:dyDescent="0.3">
      <c r="A43" s="7">
        <v>15600974</v>
      </c>
      <c r="B43" s="6" t="s">
        <v>27</v>
      </c>
      <c r="C43" s="7">
        <v>516</v>
      </c>
      <c r="D43" s="6" t="s">
        <v>18</v>
      </c>
      <c r="E43" s="6" t="s">
        <v>23</v>
      </c>
      <c r="F43" s="7">
        <v>50</v>
      </c>
      <c r="G43" s="7">
        <v>5</v>
      </c>
      <c r="H43" s="8">
        <v>0</v>
      </c>
      <c r="I43" s="7">
        <v>1</v>
      </c>
      <c r="J43" s="7">
        <v>0</v>
      </c>
      <c r="K43" s="7">
        <v>1</v>
      </c>
      <c r="L43" s="9">
        <v>146145.93</v>
      </c>
      <c r="M43" s="7">
        <v>1</v>
      </c>
    </row>
    <row r="44" spans="1:13" x14ac:dyDescent="0.3">
      <c r="A44" s="7">
        <v>15727868</v>
      </c>
      <c r="B44" s="6" t="s">
        <v>207</v>
      </c>
      <c r="C44" s="7">
        <v>711</v>
      </c>
      <c r="D44" s="6" t="s">
        <v>15</v>
      </c>
      <c r="E44" s="6" t="s">
        <v>16</v>
      </c>
      <c r="F44" s="7">
        <v>38</v>
      </c>
      <c r="G44" s="7">
        <v>2</v>
      </c>
      <c r="H44" s="8">
        <v>129022.06</v>
      </c>
      <c r="I44" s="7">
        <v>2</v>
      </c>
      <c r="J44" s="7">
        <v>1</v>
      </c>
      <c r="K44" s="7">
        <v>1</v>
      </c>
      <c r="L44" s="9">
        <v>14374.86</v>
      </c>
      <c r="M44" s="7">
        <v>1</v>
      </c>
    </row>
    <row r="45" spans="1:13" ht="28.8" x14ac:dyDescent="0.3">
      <c r="A45" s="7">
        <v>15755262</v>
      </c>
      <c r="B45" s="6" t="s">
        <v>39</v>
      </c>
      <c r="C45" s="7">
        <v>608</v>
      </c>
      <c r="D45" s="6" t="s">
        <v>18</v>
      </c>
      <c r="E45" s="6" t="s">
        <v>16</v>
      </c>
      <c r="F45" s="7">
        <v>41</v>
      </c>
      <c r="G45" s="7">
        <v>3</v>
      </c>
      <c r="H45" s="8">
        <v>89763.839999999997</v>
      </c>
      <c r="I45" s="7">
        <v>1</v>
      </c>
      <c r="J45" s="7">
        <v>0</v>
      </c>
      <c r="K45" s="7">
        <v>0</v>
      </c>
      <c r="L45" s="9">
        <v>199304.74</v>
      </c>
      <c r="M45" s="7">
        <v>1</v>
      </c>
    </row>
    <row r="46" spans="1:13" x14ac:dyDescent="0.3">
      <c r="A46" s="7">
        <v>15684181</v>
      </c>
      <c r="B46" s="6" t="s">
        <v>211</v>
      </c>
      <c r="C46" s="7">
        <v>643</v>
      </c>
      <c r="D46" s="6" t="s">
        <v>15</v>
      </c>
      <c r="E46" s="6" t="s">
        <v>23</v>
      </c>
      <c r="F46" s="7">
        <v>45</v>
      </c>
      <c r="G46" s="7">
        <v>5</v>
      </c>
      <c r="H46" s="8">
        <v>0</v>
      </c>
      <c r="I46" s="7">
        <v>1</v>
      </c>
      <c r="J46" s="7">
        <v>1</v>
      </c>
      <c r="K46" s="7">
        <v>0</v>
      </c>
      <c r="L46" s="9">
        <v>142513.5</v>
      </c>
      <c r="M46" s="7">
        <v>1</v>
      </c>
    </row>
    <row r="47" spans="1:13" x14ac:dyDescent="0.3">
      <c r="A47" s="7">
        <v>15723488</v>
      </c>
      <c r="B47" s="6" t="s">
        <v>55</v>
      </c>
      <c r="C47" s="7">
        <v>668</v>
      </c>
      <c r="D47" s="6" t="s">
        <v>26</v>
      </c>
      <c r="E47" s="6" t="s">
        <v>23</v>
      </c>
      <c r="F47" s="7">
        <v>47</v>
      </c>
      <c r="G47" s="7">
        <v>7</v>
      </c>
      <c r="H47" s="8">
        <v>106854.21</v>
      </c>
      <c r="I47" s="7">
        <v>1</v>
      </c>
      <c r="J47" s="7">
        <v>0</v>
      </c>
      <c r="K47" s="7">
        <v>1</v>
      </c>
      <c r="L47" s="9">
        <v>157959.01999999999</v>
      </c>
      <c r="M47" s="7">
        <v>1</v>
      </c>
    </row>
    <row r="48" spans="1:13" x14ac:dyDescent="0.3">
      <c r="A48" s="7">
        <v>15659366</v>
      </c>
      <c r="B48" s="6" t="s">
        <v>219</v>
      </c>
      <c r="C48" s="7">
        <v>807</v>
      </c>
      <c r="D48" s="6" t="s">
        <v>15</v>
      </c>
      <c r="E48" s="6" t="s">
        <v>23</v>
      </c>
      <c r="F48" s="7">
        <v>43</v>
      </c>
      <c r="G48" s="7">
        <v>1</v>
      </c>
      <c r="H48" s="8">
        <v>105799.32</v>
      </c>
      <c r="I48" s="7">
        <v>2</v>
      </c>
      <c r="J48" s="7">
        <v>1</v>
      </c>
      <c r="K48" s="7">
        <v>0</v>
      </c>
      <c r="L48" s="9">
        <v>34888.04</v>
      </c>
      <c r="M48" s="7">
        <v>1</v>
      </c>
    </row>
    <row r="49" spans="1:13" x14ac:dyDescent="0.3">
      <c r="A49" s="7">
        <v>15774854</v>
      </c>
      <c r="B49" s="6" t="s">
        <v>139</v>
      </c>
      <c r="C49" s="7">
        <v>592</v>
      </c>
      <c r="D49" s="6" t="s">
        <v>15</v>
      </c>
      <c r="E49" s="6" t="s">
        <v>23</v>
      </c>
      <c r="F49" s="7">
        <v>54</v>
      </c>
      <c r="G49" s="7">
        <v>8</v>
      </c>
      <c r="H49" s="8">
        <v>0</v>
      </c>
      <c r="I49" s="7">
        <v>1</v>
      </c>
      <c r="J49" s="7">
        <v>1</v>
      </c>
      <c r="K49" s="7">
        <v>1</v>
      </c>
      <c r="L49" s="9">
        <v>28737.71</v>
      </c>
      <c r="M49" s="7">
        <v>1</v>
      </c>
    </row>
    <row r="50" spans="1:13" ht="28.8" x14ac:dyDescent="0.3">
      <c r="A50" s="7">
        <v>15733247</v>
      </c>
      <c r="B50" s="6" t="s">
        <v>223</v>
      </c>
      <c r="C50" s="7">
        <v>850</v>
      </c>
      <c r="D50" s="6" t="s">
        <v>15</v>
      </c>
      <c r="E50" s="6" t="s">
        <v>23</v>
      </c>
      <c r="F50" s="7">
        <v>33</v>
      </c>
      <c r="G50" s="7">
        <v>10</v>
      </c>
      <c r="H50" s="8">
        <v>0</v>
      </c>
      <c r="I50" s="7">
        <v>1</v>
      </c>
      <c r="J50" s="7">
        <v>1</v>
      </c>
      <c r="K50" s="7">
        <v>0</v>
      </c>
      <c r="L50" s="9">
        <v>4861.72</v>
      </c>
      <c r="M50" s="7">
        <v>1</v>
      </c>
    </row>
    <row r="51" spans="1:13" x14ac:dyDescent="0.3">
      <c r="A51" s="7">
        <v>15568748</v>
      </c>
      <c r="B51" s="6" t="s">
        <v>224</v>
      </c>
      <c r="C51" s="7">
        <v>671</v>
      </c>
      <c r="D51" s="6" t="s">
        <v>26</v>
      </c>
      <c r="E51" s="6" t="s">
        <v>23</v>
      </c>
      <c r="F51" s="7">
        <v>45</v>
      </c>
      <c r="G51" s="7">
        <v>6</v>
      </c>
      <c r="H51" s="8">
        <v>99564.22</v>
      </c>
      <c r="I51" s="7">
        <v>1</v>
      </c>
      <c r="J51" s="7">
        <v>1</v>
      </c>
      <c r="K51" s="7">
        <v>1</v>
      </c>
      <c r="L51" s="9">
        <v>108872.45</v>
      </c>
      <c r="M51" s="7">
        <v>1</v>
      </c>
    </row>
    <row r="52" spans="1:13" x14ac:dyDescent="0.3">
      <c r="A52" s="7">
        <v>15676895</v>
      </c>
      <c r="B52" s="6" t="s">
        <v>227</v>
      </c>
      <c r="C52" s="7">
        <v>547</v>
      </c>
      <c r="D52" s="6" t="s">
        <v>26</v>
      </c>
      <c r="E52" s="6" t="s">
        <v>16</v>
      </c>
      <c r="F52" s="7">
        <v>39</v>
      </c>
      <c r="G52" s="7">
        <v>6</v>
      </c>
      <c r="H52" s="8">
        <v>74596.149999999994</v>
      </c>
      <c r="I52" s="7">
        <v>3</v>
      </c>
      <c r="J52" s="7">
        <v>1</v>
      </c>
      <c r="K52" s="7">
        <v>1</v>
      </c>
      <c r="L52" s="9">
        <v>85746.52</v>
      </c>
      <c r="M52" s="7">
        <v>1</v>
      </c>
    </row>
    <row r="53" spans="1:13" x14ac:dyDescent="0.3">
      <c r="A53" s="7">
        <v>15637753</v>
      </c>
      <c r="B53" s="6" t="s">
        <v>228</v>
      </c>
      <c r="C53" s="7">
        <v>751</v>
      </c>
      <c r="D53" s="6" t="s">
        <v>26</v>
      </c>
      <c r="E53" s="6" t="s">
        <v>23</v>
      </c>
      <c r="F53" s="7">
        <v>50</v>
      </c>
      <c r="G53" s="7">
        <v>2</v>
      </c>
      <c r="H53" s="8">
        <v>96888.39</v>
      </c>
      <c r="I53" s="7">
        <v>1</v>
      </c>
      <c r="J53" s="7">
        <v>1</v>
      </c>
      <c r="K53" s="7">
        <v>0</v>
      </c>
      <c r="L53" s="9">
        <v>77206.25</v>
      </c>
      <c r="M53" s="7">
        <v>1</v>
      </c>
    </row>
    <row r="54" spans="1:13" ht="28.8" x14ac:dyDescent="0.3">
      <c r="A54" s="7">
        <v>15772896</v>
      </c>
      <c r="B54" s="6" t="s">
        <v>235</v>
      </c>
      <c r="C54" s="7">
        <v>763</v>
      </c>
      <c r="D54" s="6" t="s">
        <v>26</v>
      </c>
      <c r="E54" s="6" t="s">
        <v>23</v>
      </c>
      <c r="F54" s="7">
        <v>42</v>
      </c>
      <c r="G54" s="7">
        <v>6</v>
      </c>
      <c r="H54" s="8">
        <v>100160.75</v>
      </c>
      <c r="I54" s="7">
        <v>1</v>
      </c>
      <c r="J54" s="7">
        <v>1</v>
      </c>
      <c r="K54" s="7">
        <v>0</v>
      </c>
      <c r="L54" s="9">
        <v>33462.94</v>
      </c>
      <c r="M54" s="7">
        <v>1</v>
      </c>
    </row>
    <row r="55" spans="1:13" x14ac:dyDescent="0.3">
      <c r="A55" s="7">
        <v>15764866</v>
      </c>
      <c r="B55" s="6" t="s">
        <v>237</v>
      </c>
      <c r="C55" s="7">
        <v>539</v>
      </c>
      <c r="D55" s="6" t="s">
        <v>26</v>
      </c>
      <c r="E55" s="6" t="s">
        <v>16</v>
      </c>
      <c r="F55" s="7">
        <v>43</v>
      </c>
      <c r="G55" s="7">
        <v>3</v>
      </c>
      <c r="H55" s="8">
        <v>116220.5</v>
      </c>
      <c r="I55" s="7">
        <v>3</v>
      </c>
      <c r="J55" s="7">
        <v>1</v>
      </c>
      <c r="K55" s="7">
        <v>0</v>
      </c>
      <c r="L55" s="9">
        <v>55803.96</v>
      </c>
      <c r="M55" s="7">
        <v>1</v>
      </c>
    </row>
    <row r="56" spans="1:13" x14ac:dyDescent="0.3">
      <c r="A56" s="7">
        <v>15794056</v>
      </c>
      <c r="B56" s="6" t="s">
        <v>238</v>
      </c>
      <c r="C56" s="7">
        <v>668</v>
      </c>
      <c r="D56" s="6" t="s">
        <v>15</v>
      </c>
      <c r="E56" s="6" t="s">
        <v>16</v>
      </c>
      <c r="F56" s="7">
        <v>46</v>
      </c>
      <c r="G56" s="7">
        <v>2</v>
      </c>
      <c r="H56" s="8">
        <v>0</v>
      </c>
      <c r="I56" s="7">
        <v>3</v>
      </c>
      <c r="J56" s="7">
        <v>1</v>
      </c>
      <c r="K56" s="7">
        <v>0</v>
      </c>
      <c r="L56" s="9">
        <v>89048.46</v>
      </c>
      <c r="M56" s="7">
        <v>1</v>
      </c>
    </row>
    <row r="57" spans="1:13" x14ac:dyDescent="0.3">
      <c r="A57" s="7">
        <v>15596175</v>
      </c>
      <c r="B57" s="6" t="s">
        <v>242</v>
      </c>
      <c r="C57" s="7">
        <v>659</v>
      </c>
      <c r="D57" s="6" t="s">
        <v>26</v>
      </c>
      <c r="E57" s="6" t="s">
        <v>23</v>
      </c>
      <c r="F57" s="7">
        <v>67</v>
      </c>
      <c r="G57" s="7">
        <v>6</v>
      </c>
      <c r="H57" s="8">
        <v>117411.6</v>
      </c>
      <c r="I57" s="7">
        <v>1</v>
      </c>
      <c r="J57" s="7">
        <v>1</v>
      </c>
      <c r="K57" s="7">
        <v>1</v>
      </c>
      <c r="L57" s="9">
        <v>45071.09</v>
      </c>
      <c r="M57" s="7">
        <v>1</v>
      </c>
    </row>
    <row r="58" spans="1:13" x14ac:dyDescent="0.3">
      <c r="A58" s="7">
        <v>15797219</v>
      </c>
      <c r="B58" s="6" t="s">
        <v>244</v>
      </c>
      <c r="C58" s="7">
        <v>635</v>
      </c>
      <c r="D58" s="6" t="s">
        <v>15</v>
      </c>
      <c r="E58" s="6" t="s">
        <v>16</v>
      </c>
      <c r="F58" s="7">
        <v>40</v>
      </c>
      <c r="G58" s="7">
        <v>10</v>
      </c>
      <c r="H58" s="8">
        <v>123497.58</v>
      </c>
      <c r="I58" s="7">
        <v>1</v>
      </c>
      <c r="J58" s="7">
        <v>1</v>
      </c>
      <c r="K58" s="7">
        <v>0</v>
      </c>
      <c r="L58" s="9">
        <v>131953.23000000001</v>
      </c>
      <c r="M58" s="7">
        <v>1</v>
      </c>
    </row>
    <row r="59" spans="1:13" x14ac:dyDescent="0.3">
      <c r="A59" s="7">
        <v>15772423</v>
      </c>
      <c r="B59" s="6" t="s">
        <v>248</v>
      </c>
      <c r="C59" s="7">
        <v>739</v>
      </c>
      <c r="D59" s="6" t="s">
        <v>26</v>
      </c>
      <c r="E59" s="6" t="s">
        <v>23</v>
      </c>
      <c r="F59" s="7">
        <v>54</v>
      </c>
      <c r="G59" s="7">
        <v>8</v>
      </c>
      <c r="H59" s="8">
        <v>126418.14</v>
      </c>
      <c r="I59" s="7">
        <v>1</v>
      </c>
      <c r="J59" s="7">
        <v>1</v>
      </c>
      <c r="K59" s="7">
        <v>0</v>
      </c>
      <c r="L59" s="9">
        <v>134420.75</v>
      </c>
      <c r="M59" s="7">
        <v>1</v>
      </c>
    </row>
    <row r="60" spans="1:13" x14ac:dyDescent="0.3">
      <c r="A60" s="7">
        <v>15717398</v>
      </c>
      <c r="B60" s="6" t="s">
        <v>264</v>
      </c>
      <c r="C60" s="7">
        <v>549</v>
      </c>
      <c r="D60" s="6" t="s">
        <v>18</v>
      </c>
      <c r="E60" s="6" t="s">
        <v>16</v>
      </c>
      <c r="F60" s="7">
        <v>39</v>
      </c>
      <c r="G60" s="7">
        <v>7</v>
      </c>
      <c r="H60" s="8">
        <v>0</v>
      </c>
      <c r="I60" s="7">
        <v>1</v>
      </c>
      <c r="J60" s="7">
        <v>0</v>
      </c>
      <c r="K60" s="7">
        <v>0</v>
      </c>
      <c r="L60" s="9">
        <v>81259.25</v>
      </c>
      <c r="M60" s="7">
        <v>1</v>
      </c>
    </row>
    <row r="61" spans="1:13" ht="28.8" x14ac:dyDescent="0.3">
      <c r="A61" s="7">
        <v>15619955</v>
      </c>
      <c r="B61" s="6" t="s">
        <v>266</v>
      </c>
      <c r="C61" s="7">
        <v>733</v>
      </c>
      <c r="D61" s="6" t="s">
        <v>26</v>
      </c>
      <c r="E61" s="6" t="s">
        <v>23</v>
      </c>
      <c r="F61" s="7">
        <v>34</v>
      </c>
      <c r="G61" s="7">
        <v>3</v>
      </c>
      <c r="H61" s="8">
        <v>100337.96</v>
      </c>
      <c r="I61" s="7">
        <v>3</v>
      </c>
      <c r="J61" s="7">
        <v>1</v>
      </c>
      <c r="K61" s="7">
        <v>0</v>
      </c>
      <c r="L61" s="9">
        <v>48559.19</v>
      </c>
      <c r="M61" s="7">
        <v>1</v>
      </c>
    </row>
    <row r="62" spans="1:13" x14ac:dyDescent="0.3">
      <c r="A62" s="7">
        <v>15694456</v>
      </c>
      <c r="B62" s="6" t="s">
        <v>271</v>
      </c>
      <c r="C62" s="7">
        <v>756</v>
      </c>
      <c r="D62" s="6" t="s">
        <v>15</v>
      </c>
      <c r="E62" s="6" t="s">
        <v>23</v>
      </c>
      <c r="F62" s="7">
        <v>62</v>
      </c>
      <c r="G62" s="7">
        <v>3</v>
      </c>
      <c r="H62" s="8">
        <v>0</v>
      </c>
      <c r="I62" s="7">
        <v>1</v>
      </c>
      <c r="J62" s="7">
        <v>1</v>
      </c>
      <c r="K62" s="7">
        <v>1</v>
      </c>
      <c r="L62" s="9">
        <v>11199.04</v>
      </c>
      <c r="M62" s="7">
        <v>1</v>
      </c>
    </row>
    <row r="63" spans="1:13" x14ac:dyDescent="0.3">
      <c r="A63" s="7">
        <v>15782210</v>
      </c>
      <c r="B63" s="6" t="s">
        <v>274</v>
      </c>
      <c r="C63" s="7">
        <v>714</v>
      </c>
      <c r="D63" s="6" t="s">
        <v>15</v>
      </c>
      <c r="E63" s="6" t="s">
        <v>23</v>
      </c>
      <c r="F63" s="7">
        <v>46</v>
      </c>
      <c r="G63" s="7">
        <v>1</v>
      </c>
      <c r="H63" s="8">
        <v>0</v>
      </c>
      <c r="I63" s="7">
        <v>1</v>
      </c>
      <c r="J63" s="7">
        <v>1</v>
      </c>
      <c r="K63" s="7">
        <v>0</v>
      </c>
      <c r="L63" s="9">
        <v>152167.79</v>
      </c>
      <c r="M63" s="7">
        <v>1</v>
      </c>
    </row>
    <row r="64" spans="1:13" x14ac:dyDescent="0.3">
      <c r="A64" s="7">
        <v>15643024</v>
      </c>
      <c r="B64" s="6" t="s">
        <v>277</v>
      </c>
      <c r="C64" s="7">
        <v>479</v>
      </c>
      <c r="D64" s="6" t="s">
        <v>26</v>
      </c>
      <c r="E64" s="6" t="s">
        <v>23</v>
      </c>
      <c r="F64" s="7">
        <v>35</v>
      </c>
      <c r="G64" s="7">
        <v>4</v>
      </c>
      <c r="H64" s="8">
        <v>138718.92000000001</v>
      </c>
      <c r="I64" s="7">
        <v>1</v>
      </c>
      <c r="J64" s="7">
        <v>1</v>
      </c>
      <c r="K64" s="7">
        <v>1</v>
      </c>
      <c r="L64" s="9">
        <v>47251.79</v>
      </c>
      <c r="M64" s="7">
        <v>1</v>
      </c>
    </row>
    <row r="65" spans="1:13" x14ac:dyDescent="0.3">
      <c r="A65" s="7">
        <v>15590241</v>
      </c>
      <c r="B65" s="6" t="s">
        <v>284</v>
      </c>
      <c r="C65" s="7">
        <v>750</v>
      </c>
      <c r="D65" s="6" t="s">
        <v>18</v>
      </c>
      <c r="E65" s="6" t="s">
        <v>16</v>
      </c>
      <c r="F65" s="7">
        <v>34</v>
      </c>
      <c r="G65" s="7">
        <v>9</v>
      </c>
      <c r="H65" s="8">
        <v>112822.26</v>
      </c>
      <c r="I65" s="7">
        <v>1</v>
      </c>
      <c r="J65" s="7">
        <v>0</v>
      </c>
      <c r="K65" s="7">
        <v>0</v>
      </c>
      <c r="L65" s="9">
        <v>150401.53</v>
      </c>
      <c r="M65" s="7">
        <v>1</v>
      </c>
    </row>
    <row r="66" spans="1:13" x14ac:dyDescent="0.3">
      <c r="A66" s="7">
        <v>15684173</v>
      </c>
      <c r="B66" s="6" t="s">
        <v>191</v>
      </c>
      <c r="C66" s="7">
        <v>687</v>
      </c>
      <c r="D66" s="6" t="s">
        <v>18</v>
      </c>
      <c r="E66" s="6" t="s">
        <v>16</v>
      </c>
      <c r="F66" s="7">
        <v>44</v>
      </c>
      <c r="G66" s="7">
        <v>7</v>
      </c>
      <c r="H66" s="8">
        <v>0</v>
      </c>
      <c r="I66" s="7">
        <v>3</v>
      </c>
      <c r="J66" s="7">
        <v>1</v>
      </c>
      <c r="K66" s="7">
        <v>0</v>
      </c>
      <c r="L66" s="9">
        <v>155853.51999999999</v>
      </c>
      <c r="M66" s="7">
        <v>1</v>
      </c>
    </row>
    <row r="67" spans="1:13" x14ac:dyDescent="0.3">
      <c r="A67" s="7">
        <v>15594898</v>
      </c>
      <c r="B67" s="6" t="s">
        <v>294</v>
      </c>
      <c r="C67" s="7">
        <v>731</v>
      </c>
      <c r="D67" s="6" t="s">
        <v>15</v>
      </c>
      <c r="E67" s="6" t="s">
        <v>23</v>
      </c>
      <c r="F67" s="7">
        <v>43</v>
      </c>
      <c r="G67" s="7">
        <v>2</v>
      </c>
      <c r="H67" s="8">
        <v>0</v>
      </c>
      <c r="I67" s="7">
        <v>1</v>
      </c>
      <c r="J67" s="7">
        <v>1</v>
      </c>
      <c r="K67" s="7">
        <v>1</v>
      </c>
      <c r="L67" s="9">
        <v>170034.95</v>
      </c>
      <c r="M67" s="7">
        <v>1</v>
      </c>
    </row>
    <row r="68" spans="1:13" x14ac:dyDescent="0.3">
      <c r="A68" s="7">
        <v>15773972</v>
      </c>
      <c r="B68" s="6" t="s">
        <v>295</v>
      </c>
      <c r="C68" s="7">
        <v>614</v>
      </c>
      <c r="D68" s="6" t="s">
        <v>15</v>
      </c>
      <c r="E68" s="6" t="s">
        <v>23</v>
      </c>
      <c r="F68" s="7">
        <v>50</v>
      </c>
      <c r="G68" s="7">
        <v>4</v>
      </c>
      <c r="H68" s="8">
        <v>137104.47</v>
      </c>
      <c r="I68" s="7">
        <v>1</v>
      </c>
      <c r="J68" s="7">
        <v>1</v>
      </c>
      <c r="K68" s="7">
        <v>0</v>
      </c>
      <c r="L68" s="9">
        <v>127166.49</v>
      </c>
      <c r="M68" s="7">
        <v>1</v>
      </c>
    </row>
    <row r="69" spans="1:13" x14ac:dyDescent="0.3">
      <c r="A69" s="7">
        <v>15662736</v>
      </c>
      <c r="B69" s="6" t="s">
        <v>296</v>
      </c>
      <c r="C69" s="7">
        <v>559</v>
      </c>
      <c r="D69" s="6" t="s">
        <v>15</v>
      </c>
      <c r="E69" s="6" t="s">
        <v>23</v>
      </c>
      <c r="F69" s="7">
        <v>49</v>
      </c>
      <c r="G69" s="7">
        <v>2</v>
      </c>
      <c r="H69" s="8">
        <v>147069.78</v>
      </c>
      <c r="I69" s="7">
        <v>1</v>
      </c>
      <c r="J69" s="7">
        <v>1</v>
      </c>
      <c r="K69" s="7">
        <v>0</v>
      </c>
      <c r="L69" s="9">
        <v>120540.83</v>
      </c>
      <c r="M69" s="7">
        <v>1</v>
      </c>
    </row>
    <row r="70" spans="1:13" x14ac:dyDescent="0.3">
      <c r="A70" s="7">
        <v>15694408</v>
      </c>
      <c r="B70" s="6" t="s">
        <v>306</v>
      </c>
      <c r="C70" s="7">
        <v>749</v>
      </c>
      <c r="D70" s="6" t="s">
        <v>15</v>
      </c>
      <c r="E70" s="6" t="s">
        <v>23</v>
      </c>
      <c r="F70" s="7">
        <v>40</v>
      </c>
      <c r="G70" s="7">
        <v>1</v>
      </c>
      <c r="H70" s="8">
        <v>139290.41</v>
      </c>
      <c r="I70" s="7">
        <v>1</v>
      </c>
      <c r="J70" s="7">
        <v>1</v>
      </c>
      <c r="K70" s="7">
        <v>0</v>
      </c>
      <c r="L70" s="9">
        <v>182855.42</v>
      </c>
      <c r="M70" s="7">
        <v>1</v>
      </c>
    </row>
    <row r="71" spans="1:13" x14ac:dyDescent="0.3">
      <c r="A71" s="7">
        <v>15736008</v>
      </c>
      <c r="B71" s="6" t="s">
        <v>79</v>
      </c>
      <c r="C71" s="7">
        <v>644</v>
      </c>
      <c r="D71" s="6" t="s">
        <v>15</v>
      </c>
      <c r="E71" s="6" t="s">
        <v>16</v>
      </c>
      <c r="F71" s="7">
        <v>46</v>
      </c>
      <c r="G71" s="7">
        <v>9</v>
      </c>
      <c r="H71" s="8">
        <v>95441.27</v>
      </c>
      <c r="I71" s="7">
        <v>1</v>
      </c>
      <c r="J71" s="7">
        <v>1</v>
      </c>
      <c r="K71" s="7">
        <v>0</v>
      </c>
      <c r="L71" s="9">
        <v>108761.05</v>
      </c>
      <c r="M71" s="7">
        <v>1</v>
      </c>
    </row>
    <row r="72" spans="1:13" x14ac:dyDescent="0.3">
      <c r="A72" s="7">
        <v>15728669</v>
      </c>
      <c r="B72" s="6" t="s">
        <v>315</v>
      </c>
      <c r="C72" s="7">
        <v>584</v>
      </c>
      <c r="D72" s="6" t="s">
        <v>26</v>
      </c>
      <c r="E72" s="6" t="s">
        <v>16</v>
      </c>
      <c r="F72" s="7">
        <v>30</v>
      </c>
      <c r="G72" s="7">
        <v>8</v>
      </c>
      <c r="H72" s="8">
        <v>112013.81</v>
      </c>
      <c r="I72" s="7">
        <v>1</v>
      </c>
      <c r="J72" s="7">
        <v>1</v>
      </c>
      <c r="K72" s="7">
        <v>0</v>
      </c>
      <c r="L72" s="9">
        <v>177772.03</v>
      </c>
      <c r="M72" s="7">
        <v>1</v>
      </c>
    </row>
    <row r="73" spans="1:13" x14ac:dyDescent="0.3">
      <c r="A73" s="7">
        <v>15697441</v>
      </c>
      <c r="B73" s="6" t="s">
        <v>317</v>
      </c>
      <c r="C73" s="7">
        <v>485</v>
      </c>
      <c r="D73" s="6" t="s">
        <v>15</v>
      </c>
      <c r="E73" s="6" t="s">
        <v>23</v>
      </c>
      <c r="F73" s="7">
        <v>29</v>
      </c>
      <c r="G73" s="7">
        <v>7</v>
      </c>
      <c r="H73" s="8">
        <v>182123.79</v>
      </c>
      <c r="I73" s="7">
        <v>1</v>
      </c>
      <c r="J73" s="7">
        <v>1</v>
      </c>
      <c r="K73" s="7">
        <v>0</v>
      </c>
      <c r="L73" s="9">
        <v>116828.51</v>
      </c>
      <c r="M73" s="7">
        <v>1</v>
      </c>
    </row>
    <row r="74" spans="1:13" ht="28.8" x14ac:dyDescent="0.3">
      <c r="A74" s="7">
        <v>15636624</v>
      </c>
      <c r="B74" s="6" t="s">
        <v>318</v>
      </c>
      <c r="C74" s="7">
        <v>805</v>
      </c>
      <c r="D74" s="6" t="s">
        <v>18</v>
      </c>
      <c r="E74" s="6" t="s">
        <v>16</v>
      </c>
      <c r="F74" s="7">
        <v>39</v>
      </c>
      <c r="G74" s="7">
        <v>5</v>
      </c>
      <c r="H74" s="8">
        <v>165272.13</v>
      </c>
      <c r="I74" s="7">
        <v>1</v>
      </c>
      <c r="J74" s="7">
        <v>1</v>
      </c>
      <c r="K74" s="7">
        <v>0</v>
      </c>
      <c r="L74" s="9">
        <v>14109.85</v>
      </c>
      <c r="M74" s="7">
        <v>1</v>
      </c>
    </row>
    <row r="75" spans="1:13" x14ac:dyDescent="0.3">
      <c r="A75" s="7">
        <v>15807923</v>
      </c>
      <c r="B75" s="6" t="s">
        <v>45</v>
      </c>
      <c r="C75" s="7">
        <v>716</v>
      </c>
      <c r="D75" s="6" t="s">
        <v>26</v>
      </c>
      <c r="E75" s="6" t="s">
        <v>16</v>
      </c>
      <c r="F75" s="7">
        <v>39</v>
      </c>
      <c r="G75" s="7">
        <v>10</v>
      </c>
      <c r="H75" s="8">
        <v>115301.31</v>
      </c>
      <c r="I75" s="7">
        <v>1</v>
      </c>
      <c r="J75" s="7">
        <v>1</v>
      </c>
      <c r="K75" s="7">
        <v>0</v>
      </c>
      <c r="L75" s="9">
        <v>43527.4</v>
      </c>
      <c r="M75" s="7">
        <v>1</v>
      </c>
    </row>
    <row r="76" spans="1:13" x14ac:dyDescent="0.3">
      <c r="A76" s="7">
        <v>15745844</v>
      </c>
      <c r="B76" s="6" t="s">
        <v>319</v>
      </c>
      <c r="C76" s="7">
        <v>642</v>
      </c>
      <c r="D76" s="6" t="s">
        <v>26</v>
      </c>
      <c r="E76" s="6" t="s">
        <v>16</v>
      </c>
      <c r="F76" s="7">
        <v>40</v>
      </c>
      <c r="G76" s="7">
        <v>6</v>
      </c>
      <c r="H76" s="8">
        <v>129502.49</v>
      </c>
      <c r="I76" s="7">
        <v>2</v>
      </c>
      <c r="J76" s="7">
        <v>0</v>
      </c>
      <c r="K76" s="7">
        <v>1</v>
      </c>
      <c r="L76" s="9">
        <v>86099.23</v>
      </c>
      <c r="M76" s="7">
        <v>1</v>
      </c>
    </row>
    <row r="77" spans="1:13" x14ac:dyDescent="0.3">
      <c r="A77" s="7">
        <v>15661629</v>
      </c>
      <c r="B77" s="6" t="s">
        <v>332</v>
      </c>
      <c r="C77" s="7">
        <v>522</v>
      </c>
      <c r="D77" s="6" t="s">
        <v>18</v>
      </c>
      <c r="E77" s="6" t="s">
        <v>23</v>
      </c>
      <c r="F77" s="7">
        <v>34</v>
      </c>
      <c r="G77" s="7">
        <v>9</v>
      </c>
      <c r="H77" s="8">
        <v>126436.29</v>
      </c>
      <c r="I77" s="7">
        <v>1</v>
      </c>
      <c r="J77" s="7">
        <v>1</v>
      </c>
      <c r="K77" s="7">
        <v>0</v>
      </c>
      <c r="L77" s="9">
        <v>174248.52</v>
      </c>
      <c r="M77" s="7">
        <v>1</v>
      </c>
    </row>
    <row r="78" spans="1:13" x14ac:dyDescent="0.3">
      <c r="A78" s="7">
        <v>15696674</v>
      </c>
      <c r="B78" s="6" t="s">
        <v>176</v>
      </c>
      <c r="C78" s="7">
        <v>643</v>
      </c>
      <c r="D78" s="6" t="s">
        <v>26</v>
      </c>
      <c r="E78" s="6" t="s">
        <v>16</v>
      </c>
      <c r="F78" s="7">
        <v>45</v>
      </c>
      <c r="G78" s="7">
        <v>2</v>
      </c>
      <c r="H78" s="8">
        <v>150842.93</v>
      </c>
      <c r="I78" s="7">
        <v>1</v>
      </c>
      <c r="J78" s="7">
        <v>0</v>
      </c>
      <c r="K78" s="7">
        <v>1</v>
      </c>
      <c r="L78" s="9">
        <v>2319.96</v>
      </c>
      <c r="M78" s="7">
        <v>1</v>
      </c>
    </row>
    <row r="79" spans="1:13" x14ac:dyDescent="0.3">
      <c r="A79" s="7">
        <v>15583456</v>
      </c>
      <c r="B79" s="6" t="s">
        <v>344</v>
      </c>
      <c r="C79" s="7">
        <v>745</v>
      </c>
      <c r="D79" s="6" t="s">
        <v>26</v>
      </c>
      <c r="E79" s="6" t="s">
        <v>23</v>
      </c>
      <c r="F79" s="7">
        <v>45</v>
      </c>
      <c r="G79" s="7">
        <v>10</v>
      </c>
      <c r="H79" s="8">
        <v>117231.63</v>
      </c>
      <c r="I79" s="7">
        <v>3</v>
      </c>
      <c r="J79" s="7">
        <v>1</v>
      </c>
      <c r="K79" s="7">
        <v>1</v>
      </c>
      <c r="L79" s="9">
        <v>122381.02</v>
      </c>
      <c r="M79" s="7">
        <v>1</v>
      </c>
    </row>
    <row r="80" spans="1:13" x14ac:dyDescent="0.3">
      <c r="A80" s="7">
        <v>15629677</v>
      </c>
      <c r="B80" s="6" t="s">
        <v>345</v>
      </c>
      <c r="C80" s="7">
        <v>687</v>
      </c>
      <c r="D80" s="6" t="s">
        <v>18</v>
      </c>
      <c r="E80" s="6" t="s">
        <v>16</v>
      </c>
      <c r="F80" s="7">
        <v>39</v>
      </c>
      <c r="G80" s="7">
        <v>2</v>
      </c>
      <c r="H80" s="8">
        <v>0</v>
      </c>
      <c r="I80" s="7">
        <v>3</v>
      </c>
      <c r="J80" s="7">
        <v>0</v>
      </c>
      <c r="K80" s="7">
        <v>0</v>
      </c>
      <c r="L80" s="9">
        <v>188150.6</v>
      </c>
      <c r="M80" s="7">
        <v>1</v>
      </c>
    </row>
    <row r="81" spans="1:13" ht="28.8" x14ac:dyDescent="0.3">
      <c r="A81" s="7">
        <v>15573456</v>
      </c>
      <c r="B81" s="6" t="s">
        <v>356</v>
      </c>
      <c r="C81" s="7">
        <v>648</v>
      </c>
      <c r="D81" s="6" t="s">
        <v>18</v>
      </c>
      <c r="E81" s="6" t="s">
        <v>23</v>
      </c>
      <c r="F81" s="7">
        <v>46</v>
      </c>
      <c r="G81" s="7">
        <v>9</v>
      </c>
      <c r="H81" s="8">
        <v>127209</v>
      </c>
      <c r="I81" s="7">
        <v>2</v>
      </c>
      <c r="J81" s="7">
        <v>1</v>
      </c>
      <c r="K81" s="7">
        <v>0</v>
      </c>
      <c r="L81" s="9">
        <v>77405.95</v>
      </c>
      <c r="M81" s="7">
        <v>1</v>
      </c>
    </row>
    <row r="82" spans="1:13" x14ac:dyDescent="0.3">
      <c r="A82" s="7">
        <v>15684548</v>
      </c>
      <c r="B82" s="6" t="s">
        <v>357</v>
      </c>
      <c r="C82" s="7">
        <v>556</v>
      </c>
      <c r="D82" s="6" t="s">
        <v>18</v>
      </c>
      <c r="E82" s="6" t="s">
        <v>23</v>
      </c>
      <c r="F82" s="7">
        <v>38</v>
      </c>
      <c r="G82" s="7">
        <v>8</v>
      </c>
      <c r="H82" s="8">
        <v>0</v>
      </c>
      <c r="I82" s="7">
        <v>2</v>
      </c>
      <c r="J82" s="7">
        <v>0</v>
      </c>
      <c r="K82" s="7">
        <v>0</v>
      </c>
      <c r="L82" s="9">
        <v>417.41</v>
      </c>
      <c r="M82" s="7">
        <v>1</v>
      </c>
    </row>
    <row r="83" spans="1:13" ht="28.8" x14ac:dyDescent="0.3">
      <c r="A83" s="7">
        <v>15646372</v>
      </c>
      <c r="B83" s="6" t="s">
        <v>362</v>
      </c>
      <c r="C83" s="7">
        <v>616</v>
      </c>
      <c r="D83" s="6" t="s">
        <v>15</v>
      </c>
      <c r="E83" s="6" t="s">
        <v>16</v>
      </c>
      <c r="F83" s="7">
        <v>66</v>
      </c>
      <c r="G83" s="7">
        <v>1</v>
      </c>
      <c r="H83" s="8">
        <v>135842.41</v>
      </c>
      <c r="I83" s="7">
        <v>1</v>
      </c>
      <c r="J83" s="7">
        <v>1</v>
      </c>
      <c r="K83" s="7">
        <v>0</v>
      </c>
      <c r="L83" s="9">
        <v>183840.51</v>
      </c>
      <c r="M83" s="7">
        <v>1</v>
      </c>
    </row>
    <row r="84" spans="1:13" x14ac:dyDescent="0.3">
      <c r="A84" s="7">
        <v>15578045</v>
      </c>
      <c r="B84" s="6" t="s">
        <v>21</v>
      </c>
      <c r="C84" s="7">
        <v>538</v>
      </c>
      <c r="D84" s="6" t="s">
        <v>18</v>
      </c>
      <c r="E84" s="6" t="s">
        <v>16</v>
      </c>
      <c r="F84" s="7">
        <v>49</v>
      </c>
      <c r="G84" s="7">
        <v>9</v>
      </c>
      <c r="H84" s="8">
        <v>141434.04</v>
      </c>
      <c r="I84" s="7">
        <v>1</v>
      </c>
      <c r="J84" s="7">
        <v>0</v>
      </c>
      <c r="K84" s="7">
        <v>0</v>
      </c>
      <c r="L84" s="9">
        <v>173779.25</v>
      </c>
      <c r="M84" s="7">
        <v>1</v>
      </c>
    </row>
    <row r="85" spans="1:13" x14ac:dyDescent="0.3">
      <c r="A85" s="7">
        <v>15801559</v>
      </c>
      <c r="B85" s="6" t="s">
        <v>373</v>
      </c>
      <c r="C85" s="7">
        <v>693</v>
      </c>
      <c r="D85" s="6" t="s">
        <v>26</v>
      </c>
      <c r="E85" s="6" t="s">
        <v>16</v>
      </c>
      <c r="F85" s="7">
        <v>41</v>
      </c>
      <c r="G85" s="7">
        <v>9</v>
      </c>
      <c r="H85" s="8">
        <v>181461.48</v>
      </c>
      <c r="I85" s="7">
        <v>3</v>
      </c>
      <c r="J85" s="7">
        <v>1</v>
      </c>
      <c r="K85" s="7">
        <v>1</v>
      </c>
      <c r="L85" s="9">
        <v>187929.43</v>
      </c>
      <c r="M85" s="7">
        <v>1</v>
      </c>
    </row>
    <row r="86" spans="1:13" x14ac:dyDescent="0.3">
      <c r="A86" s="7">
        <v>15720559</v>
      </c>
      <c r="B86" s="6" t="s">
        <v>376</v>
      </c>
      <c r="C86" s="7">
        <v>487</v>
      </c>
      <c r="D86" s="6" t="s">
        <v>26</v>
      </c>
      <c r="E86" s="6" t="s">
        <v>16</v>
      </c>
      <c r="F86" s="7">
        <v>61</v>
      </c>
      <c r="G86" s="7">
        <v>5</v>
      </c>
      <c r="H86" s="8">
        <v>110368.03</v>
      </c>
      <c r="I86" s="7">
        <v>1</v>
      </c>
      <c r="J86" s="7">
        <v>0</v>
      </c>
      <c r="K86" s="7">
        <v>0</v>
      </c>
      <c r="L86" s="9">
        <v>11384.45</v>
      </c>
      <c r="M86" s="7">
        <v>1</v>
      </c>
    </row>
    <row r="87" spans="1:13" x14ac:dyDescent="0.3">
      <c r="A87" s="7">
        <v>15810418</v>
      </c>
      <c r="B87" s="6" t="s">
        <v>125</v>
      </c>
      <c r="C87" s="7">
        <v>756</v>
      </c>
      <c r="D87" s="6" t="s">
        <v>26</v>
      </c>
      <c r="E87" s="6" t="s">
        <v>16</v>
      </c>
      <c r="F87" s="7">
        <v>60</v>
      </c>
      <c r="G87" s="7">
        <v>3</v>
      </c>
      <c r="H87" s="8">
        <v>115924.89</v>
      </c>
      <c r="I87" s="7">
        <v>1</v>
      </c>
      <c r="J87" s="7">
        <v>1</v>
      </c>
      <c r="K87" s="7">
        <v>0</v>
      </c>
      <c r="L87" s="9">
        <v>93524.19</v>
      </c>
      <c r="M87" s="7">
        <v>1</v>
      </c>
    </row>
    <row r="88" spans="1:13" x14ac:dyDescent="0.3">
      <c r="A88" s="7">
        <v>15674551</v>
      </c>
      <c r="B88" s="6" t="s">
        <v>379</v>
      </c>
      <c r="C88" s="7">
        <v>535</v>
      </c>
      <c r="D88" s="6" t="s">
        <v>26</v>
      </c>
      <c r="E88" s="6" t="s">
        <v>23</v>
      </c>
      <c r="F88" s="7">
        <v>40</v>
      </c>
      <c r="G88" s="7">
        <v>7</v>
      </c>
      <c r="H88" s="8">
        <v>111756.5</v>
      </c>
      <c r="I88" s="7">
        <v>1</v>
      </c>
      <c r="J88" s="7">
        <v>1</v>
      </c>
      <c r="K88" s="7">
        <v>0</v>
      </c>
      <c r="L88" s="9">
        <v>8128.32</v>
      </c>
      <c r="M88" s="7">
        <v>1</v>
      </c>
    </row>
    <row r="89" spans="1:13" x14ac:dyDescent="0.3">
      <c r="A89" s="7">
        <v>15806467</v>
      </c>
      <c r="B89" s="6" t="s">
        <v>267</v>
      </c>
      <c r="C89" s="7">
        <v>568</v>
      </c>
      <c r="D89" s="6" t="s">
        <v>26</v>
      </c>
      <c r="E89" s="6" t="s">
        <v>23</v>
      </c>
      <c r="F89" s="7">
        <v>40</v>
      </c>
      <c r="G89" s="7">
        <v>1</v>
      </c>
      <c r="H89" s="8">
        <v>99282.63</v>
      </c>
      <c r="I89" s="7">
        <v>1</v>
      </c>
      <c r="J89" s="7">
        <v>0</v>
      </c>
      <c r="K89" s="7">
        <v>0</v>
      </c>
      <c r="L89" s="9">
        <v>134600.94</v>
      </c>
      <c r="M89" s="7">
        <v>1</v>
      </c>
    </row>
    <row r="90" spans="1:13" ht="28.8" x14ac:dyDescent="0.3">
      <c r="A90" s="7">
        <v>15597602</v>
      </c>
      <c r="B90" s="6" t="s">
        <v>384</v>
      </c>
      <c r="C90" s="7">
        <v>619</v>
      </c>
      <c r="D90" s="6" t="s">
        <v>26</v>
      </c>
      <c r="E90" s="6" t="s">
        <v>23</v>
      </c>
      <c r="F90" s="7">
        <v>57</v>
      </c>
      <c r="G90" s="7">
        <v>3</v>
      </c>
      <c r="H90" s="8">
        <v>137946.39000000001</v>
      </c>
      <c r="I90" s="7">
        <v>1</v>
      </c>
      <c r="J90" s="7">
        <v>1</v>
      </c>
      <c r="K90" s="7">
        <v>1</v>
      </c>
      <c r="L90" s="9">
        <v>72467.990000000005</v>
      </c>
      <c r="M90" s="7">
        <v>1</v>
      </c>
    </row>
    <row r="91" spans="1:13" x14ac:dyDescent="0.3">
      <c r="A91" s="7">
        <v>15595039</v>
      </c>
      <c r="B91" s="6" t="s">
        <v>387</v>
      </c>
      <c r="C91" s="7">
        <v>545</v>
      </c>
      <c r="D91" s="6" t="s">
        <v>26</v>
      </c>
      <c r="E91" s="6" t="s">
        <v>16</v>
      </c>
      <c r="F91" s="7">
        <v>37</v>
      </c>
      <c r="G91" s="7">
        <v>8</v>
      </c>
      <c r="H91" s="8">
        <v>114754.08</v>
      </c>
      <c r="I91" s="7">
        <v>1</v>
      </c>
      <c r="J91" s="7">
        <v>1</v>
      </c>
      <c r="K91" s="7">
        <v>0</v>
      </c>
      <c r="L91" s="9">
        <v>136050.44</v>
      </c>
      <c r="M91" s="7">
        <v>1</v>
      </c>
    </row>
    <row r="92" spans="1:13" x14ac:dyDescent="0.3">
      <c r="A92" s="7">
        <v>15787470</v>
      </c>
      <c r="B92" s="6" t="s">
        <v>396</v>
      </c>
      <c r="C92" s="7">
        <v>553</v>
      </c>
      <c r="D92" s="6" t="s">
        <v>18</v>
      </c>
      <c r="E92" s="6" t="s">
        <v>23</v>
      </c>
      <c r="F92" s="7">
        <v>47</v>
      </c>
      <c r="G92" s="7">
        <v>3</v>
      </c>
      <c r="H92" s="8">
        <v>116528.15</v>
      </c>
      <c r="I92" s="7">
        <v>1</v>
      </c>
      <c r="J92" s="7">
        <v>0</v>
      </c>
      <c r="K92" s="7">
        <v>0</v>
      </c>
      <c r="L92" s="9">
        <v>145704.19</v>
      </c>
      <c r="M92" s="7">
        <v>1</v>
      </c>
    </row>
    <row r="93" spans="1:13" x14ac:dyDescent="0.3">
      <c r="A93" s="7">
        <v>15694860</v>
      </c>
      <c r="B93" s="6" t="s">
        <v>400</v>
      </c>
      <c r="C93" s="7">
        <v>675</v>
      </c>
      <c r="D93" s="6" t="s">
        <v>15</v>
      </c>
      <c r="E93" s="6" t="s">
        <v>16</v>
      </c>
      <c r="F93" s="7">
        <v>38</v>
      </c>
      <c r="G93" s="7">
        <v>6</v>
      </c>
      <c r="H93" s="8">
        <v>68065.8</v>
      </c>
      <c r="I93" s="7">
        <v>1</v>
      </c>
      <c r="J93" s="7">
        <v>0</v>
      </c>
      <c r="K93" s="7">
        <v>0</v>
      </c>
      <c r="L93" s="9">
        <v>138777</v>
      </c>
      <c r="M93" s="7">
        <v>1</v>
      </c>
    </row>
    <row r="94" spans="1:13" x14ac:dyDescent="0.3">
      <c r="A94" s="7">
        <v>15707362</v>
      </c>
      <c r="B94" s="6" t="s">
        <v>67</v>
      </c>
      <c r="C94" s="7">
        <v>514</v>
      </c>
      <c r="D94" s="6" t="s">
        <v>26</v>
      </c>
      <c r="E94" s="6" t="s">
        <v>23</v>
      </c>
      <c r="F94" s="7">
        <v>43</v>
      </c>
      <c r="G94" s="7">
        <v>1</v>
      </c>
      <c r="H94" s="8">
        <v>95556.31</v>
      </c>
      <c r="I94" s="7">
        <v>1</v>
      </c>
      <c r="J94" s="7">
        <v>0</v>
      </c>
      <c r="K94" s="7">
        <v>1</v>
      </c>
      <c r="L94" s="9">
        <v>199273.98</v>
      </c>
      <c r="M94" s="7">
        <v>1</v>
      </c>
    </row>
    <row r="95" spans="1:13" x14ac:dyDescent="0.3">
      <c r="A95" s="7">
        <v>15773792</v>
      </c>
      <c r="B95" s="6" t="s">
        <v>412</v>
      </c>
      <c r="C95" s="7">
        <v>662</v>
      </c>
      <c r="D95" s="6" t="s">
        <v>15</v>
      </c>
      <c r="E95" s="6" t="s">
        <v>16</v>
      </c>
      <c r="F95" s="7">
        <v>32</v>
      </c>
      <c r="G95" s="7">
        <v>4</v>
      </c>
      <c r="H95" s="8">
        <v>133950.37</v>
      </c>
      <c r="I95" s="7">
        <v>1</v>
      </c>
      <c r="J95" s="7">
        <v>1</v>
      </c>
      <c r="K95" s="7">
        <v>1</v>
      </c>
      <c r="L95" s="9">
        <v>48725.68</v>
      </c>
      <c r="M95" s="7">
        <v>1</v>
      </c>
    </row>
    <row r="96" spans="1:13" x14ac:dyDescent="0.3">
      <c r="A96" s="7">
        <v>15593782</v>
      </c>
      <c r="B96" s="6" t="s">
        <v>414</v>
      </c>
      <c r="C96" s="7">
        <v>816</v>
      </c>
      <c r="D96" s="6" t="s">
        <v>26</v>
      </c>
      <c r="E96" s="6" t="s">
        <v>16</v>
      </c>
      <c r="F96" s="7">
        <v>38</v>
      </c>
      <c r="G96" s="7">
        <v>5</v>
      </c>
      <c r="H96" s="8">
        <v>130878.75</v>
      </c>
      <c r="I96" s="7">
        <v>3</v>
      </c>
      <c r="J96" s="7">
        <v>1</v>
      </c>
      <c r="K96" s="7">
        <v>0</v>
      </c>
      <c r="L96" s="9">
        <v>71905.77</v>
      </c>
      <c r="M96" s="7">
        <v>1</v>
      </c>
    </row>
    <row r="97" spans="1:13" x14ac:dyDescent="0.3">
      <c r="A97" s="7">
        <v>15683625</v>
      </c>
      <c r="B97" s="6" t="s">
        <v>416</v>
      </c>
      <c r="C97" s="7">
        <v>703</v>
      </c>
      <c r="D97" s="6" t="s">
        <v>15</v>
      </c>
      <c r="E97" s="6" t="s">
        <v>23</v>
      </c>
      <c r="F97" s="7">
        <v>37</v>
      </c>
      <c r="G97" s="7">
        <v>1</v>
      </c>
      <c r="H97" s="8">
        <v>149762.07999999999</v>
      </c>
      <c r="I97" s="7">
        <v>1</v>
      </c>
      <c r="J97" s="7">
        <v>1</v>
      </c>
      <c r="K97" s="7">
        <v>0</v>
      </c>
      <c r="L97" s="9">
        <v>20629.400000000001</v>
      </c>
      <c r="M97" s="7">
        <v>1</v>
      </c>
    </row>
    <row r="98" spans="1:13" x14ac:dyDescent="0.3">
      <c r="A98" s="7">
        <v>15591986</v>
      </c>
      <c r="B98" s="6" t="s">
        <v>238</v>
      </c>
      <c r="C98" s="7">
        <v>621</v>
      </c>
      <c r="D98" s="6" t="s">
        <v>26</v>
      </c>
      <c r="E98" s="6" t="s">
        <v>23</v>
      </c>
      <c r="F98" s="7">
        <v>46</v>
      </c>
      <c r="G98" s="7">
        <v>6</v>
      </c>
      <c r="H98" s="8">
        <v>141078.37</v>
      </c>
      <c r="I98" s="7">
        <v>1</v>
      </c>
      <c r="J98" s="7">
        <v>0</v>
      </c>
      <c r="K98" s="7">
        <v>0</v>
      </c>
      <c r="L98" s="9">
        <v>34580.800000000003</v>
      </c>
      <c r="M98" s="7">
        <v>1</v>
      </c>
    </row>
    <row r="99" spans="1:13" x14ac:dyDescent="0.3">
      <c r="A99" s="7">
        <v>15676519</v>
      </c>
      <c r="B99" s="6" t="s">
        <v>424</v>
      </c>
      <c r="C99" s="7">
        <v>615</v>
      </c>
      <c r="D99" s="6" t="s">
        <v>18</v>
      </c>
      <c r="E99" s="6" t="s">
        <v>23</v>
      </c>
      <c r="F99" s="7">
        <v>61</v>
      </c>
      <c r="G99" s="7">
        <v>9</v>
      </c>
      <c r="H99" s="8">
        <v>0</v>
      </c>
      <c r="I99" s="7">
        <v>2</v>
      </c>
      <c r="J99" s="7">
        <v>1</v>
      </c>
      <c r="K99" s="7">
        <v>0</v>
      </c>
      <c r="L99" s="9">
        <v>150227.85</v>
      </c>
      <c r="M99" s="7">
        <v>1</v>
      </c>
    </row>
    <row r="100" spans="1:13" ht="28.8" x14ac:dyDescent="0.3">
      <c r="A100" s="7">
        <v>15613772</v>
      </c>
      <c r="B100" s="6" t="s">
        <v>426</v>
      </c>
      <c r="C100" s="7">
        <v>542</v>
      </c>
      <c r="D100" s="6" t="s">
        <v>15</v>
      </c>
      <c r="E100" s="6" t="s">
        <v>23</v>
      </c>
      <c r="F100" s="7">
        <v>39</v>
      </c>
      <c r="G100" s="7">
        <v>3</v>
      </c>
      <c r="H100" s="8">
        <v>135096.76999999999</v>
      </c>
      <c r="I100" s="7">
        <v>1</v>
      </c>
      <c r="J100" s="7">
        <v>1</v>
      </c>
      <c r="K100" s="7">
        <v>1</v>
      </c>
      <c r="L100" s="9">
        <v>14353.43</v>
      </c>
      <c r="M100" s="7">
        <v>1</v>
      </c>
    </row>
    <row r="101" spans="1:13" x14ac:dyDescent="0.3">
      <c r="A101" s="7">
        <v>15725679</v>
      </c>
      <c r="B101" s="6" t="s">
        <v>189</v>
      </c>
      <c r="C101" s="7">
        <v>531</v>
      </c>
      <c r="D101" s="6" t="s">
        <v>15</v>
      </c>
      <c r="E101" s="6" t="s">
        <v>16</v>
      </c>
      <c r="F101" s="7">
        <v>47</v>
      </c>
      <c r="G101" s="7">
        <v>6</v>
      </c>
      <c r="H101" s="8">
        <v>0</v>
      </c>
      <c r="I101" s="7">
        <v>1</v>
      </c>
      <c r="J101" s="7">
        <v>0</v>
      </c>
      <c r="K101" s="7">
        <v>0</v>
      </c>
      <c r="L101" s="9">
        <v>194998.34</v>
      </c>
      <c r="M101" s="7">
        <v>1</v>
      </c>
    </row>
    <row r="102" spans="1:13" ht="28.8" x14ac:dyDescent="0.3">
      <c r="A102" s="7">
        <v>15585865</v>
      </c>
      <c r="B102" s="6" t="s">
        <v>430</v>
      </c>
      <c r="C102" s="7">
        <v>673</v>
      </c>
      <c r="D102" s="6" t="s">
        <v>15</v>
      </c>
      <c r="E102" s="6" t="s">
        <v>16</v>
      </c>
      <c r="F102" s="7">
        <v>38</v>
      </c>
      <c r="G102" s="7">
        <v>2</v>
      </c>
      <c r="H102" s="8">
        <v>170061.92</v>
      </c>
      <c r="I102" s="7">
        <v>2</v>
      </c>
      <c r="J102" s="7">
        <v>0</v>
      </c>
      <c r="K102" s="7">
        <v>0</v>
      </c>
      <c r="L102" s="9">
        <v>134901.34</v>
      </c>
      <c r="M102" s="7">
        <v>1</v>
      </c>
    </row>
    <row r="103" spans="1:13" ht="28.8" x14ac:dyDescent="0.3">
      <c r="A103" s="7">
        <v>15677020</v>
      </c>
      <c r="B103" s="6" t="s">
        <v>435</v>
      </c>
      <c r="C103" s="7">
        <v>570</v>
      </c>
      <c r="D103" s="6" t="s">
        <v>15</v>
      </c>
      <c r="E103" s="6" t="s">
        <v>16</v>
      </c>
      <c r="F103" s="7">
        <v>58</v>
      </c>
      <c r="G103" s="7">
        <v>8</v>
      </c>
      <c r="H103" s="8">
        <v>0</v>
      </c>
      <c r="I103" s="7">
        <v>1</v>
      </c>
      <c r="J103" s="7">
        <v>0</v>
      </c>
      <c r="K103" s="7">
        <v>1</v>
      </c>
      <c r="L103" s="9">
        <v>116503.92</v>
      </c>
      <c r="M103" s="7">
        <v>1</v>
      </c>
    </row>
    <row r="104" spans="1:13" x14ac:dyDescent="0.3">
      <c r="A104" s="7">
        <v>15714485</v>
      </c>
      <c r="B104" s="6" t="s">
        <v>438</v>
      </c>
      <c r="C104" s="7">
        <v>774</v>
      </c>
      <c r="D104" s="6" t="s">
        <v>15</v>
      </c>
      <c r="E104" s="6" t="s">
        <v>23</v>
      </c>
      <c r="F104" s="7">
        <v>60</v>
      </c>
      <c r="G104" s="7">
        <v>5</v>
      </c>
      <c r="H104" s="8">
        <v>85891.55</v>
      </c>
      <c r="I104" s="7">
        <v>1</v>
      </c>
      <c r="J104" s="7">
        <v>1</v>
      </c>
      <c r="K104" s="7">
        <v>0</v>
      </c>
      <c r="L104" s="9">
        <v>74135.48</v>
      </c>
      <c r="M104" s="7">
        <v>1</v>
      </c>
    </row>
    <row r="105" spans="1:13" x14ac:dyDescent="0.3">
      <c r="A105" s="7">
        <v>15682048</v>
      </c>
      <c r="B105" s="6" t="s">
        <v>88</v>
      </c>
      <c r="C105" s="7">
        <v>605</v>
      </c>
      <c r="D105" s="6" t="s">
        <v>15</v>
      </c>
      <c r="E105" s="6" t="s">
        <v>16</v>
      </c>
      <c r="F105" s="7">
        <v>51</v>
      </c>
      <c r="G105" s="7">
        <v>3</v>
      </c>
      <c r="H105" s="8">
        <v>136188.78</v>
      </c>
      <c r="I105" s="7">
        <v>1</v>
      </c>
      <c r="J105" s="7">
        <v>1</v>
      </c>
      <c r="K105" s="7">
        <v>1</v>
      </c>
      <c r="L105" s="9">
        <v>67110.59</v>
      </c>
      <c r="M105" s="7">
        <v>1</v>
      </c>
    </row>
    <row r="106" spans="1:13" x14ac:dyDescent="0.3">
      <c r="A106" s="7">
        <v>15752081</v>
      </c>
      <c r="B106" s="6" t="s">
        <v>448</v>
      </c>
      <c r="C106" s="7">
        <v>468</v>
      </c>
      <c r="D106" s="6" t="s">
        <v>15</v>
      </c>
      <c r="E106" s="6" t="s">
        <v>16</v>
      </c>
      <c r="F106" s="7">
        <v>56</v>
      </c>
      <c r="G106" s="7">
        <v>10</v>
      </c>
      <c r="H106" s="8">
        <v>0</v>
      </c>
      <c r="I106" s="7">
        <v>3</v>
      </c>
      <c r="J106" s="7">
        <v>0</v>
      </c>
      <c r="K106" s="7">
        <v>1</v>
      </c>
      <c r="L106" s="9">
        <v>62256.87</v>
      </c>
      <c r="M106" s="7">
        <v>1</v>
      </c>
    </row>
    <row r="107" spans="1:13" x14ac:dyDescent="0.3">
      <c r="A107" s="7">
        <v>15775912</v>
      </c>
      <c r="B107" s="6" t="s">
        <v>310</v>
      </c>
      <c r="C107" s="7">
        <v>698</v>
      </c>
      <c r="D107" s="6" t="s">
        <v>15</v>
      </c>
      <c r="E107" s="6" t="s">
        <v>23</v>
      </c>
      <c r="F107" s="7">
        <v>48</v>
      </c>
      <c r="G107" s="7">
        <v>4</v>
      </c>
      <c r="H107" s="8">
        <v>101238.24</v>
      </c>
      <c r="I107" s="7">
        <v>2</v>
      </c>
      <c r="J107" s="7">
        <v>0</v>
      </c>
      <c r="K107" s="7">
        <v>1</v>
      </c>
      <c r="L107" s="9">
        <v>177815.87</v>
      </c>
      <c r="M107" s="7">
        <v>1</v>
      </c>
    </row>
    <row r="108" spans="1:13" ht="28.8" x14ac:dyDescent="0.3">
      <c r="A108" s="7">
        <v>15671256</v>
      </c>
      <c r="B108" s="6" t="s">
        <v>451</v>
      </c>
      <c r="C108" s="7">
        <v>850</v>
      </c>
      <c r="D108" s="6" t="s">
        <v>15</v>
      </c>
      <c r="E108" s="6" t="s">
        <v>16</v>
      </c>
      <c r="F108" s="7">
        <v>35</v>
      </c>
      <c r="G108" s="7">
        <v>1</v>
      </c>
      <c r="H108" s="8">
        <v>211774.31</v>
      </c>
      <c r="I108" s="7">
        <v>1</v>
      </c>
      <c r="J108" s="7">
        <v>1</v>
      </c>
      <c r="K108" s="7">
        <v>0</v>
      </c>
      <c r="L108" s="9">
        <v>188574.12</v>
      </c>
      <c r="M108" s="7">
        <v>1</v>
      </c>
    </row>
    <row r="109" spans="1:13" x14ac:dyDescent="0.3">
      <c r="A109" s="7">
        <v>15653849</v>
      </c>
      <c r="B109" s="6" t="s">
        <v>456</v>
      </c>
      <c r="C109" s="7">
        <v>572</v>
      </c>
      <c r="D109" s="6" t="s">
        <v>26</v>
      </c>
      <c r="E109" s="6" t="s">
        <v>16</v>
      </c>
      <c r="F109" s="7">
        <v>48</v>
      </c>
      <c r="G109" s="7">
        <v>3</v>
      </c>
      <c r="H109" s="8">
        <v>152827.99</v>
      </c>
      <c r="I109" s="7">
        <v>1</v>
      </c>
      <c r="J109" s="7">
        <v>1</v>
      </c>
      <c r="K109" s="7">
        <v>0</v>
      </c>
      <c r="L109" s="9">
        <v>38411.79</v>
      </c>
      <c r="M109" s="7">
        <v>1</v>
      </c>
    </row>
    <row r="110" spans="1:13" x14ac:dyDescent="0.3">
      <c r="A110" s="7">
        <v>15776780</v>
      </c>
      <c r="B110" s="6" t="s">
        <v>27</v>
      </c>
      <c r="C110" s="7">
        <v>608</v>
      </c>
      <c r="D110" s="6" t="s">
        <v>15</v>
      </c>
      <c r="E110" s="6" t="s">
        <v>23</v>
      </c>
      <c r="F110" s="7">
        <v>59</v>
      </c>
      <c r="G110" s="7">
        <v>1</v>
      </c>
      <c r="H110" s="8">
        <v>0</v>
      </c>
      <c r="I110" s="7">
        <v>1</v>
      </c>
      <c r="J110" s="7">
        <v>1</v>
      </c>
      <c r="K110" s="7">
        <v>0</v>
      </c>
      <c r="L110" s="9">
        <v>70649.64</v>
      </c>
      <c r="M110" s="7">
        <v>1</v>
      </c>
    </row>
    <row r="111" spans="1:13" x14ac:dyDescent="0.3">
      <c r="A111" s="7">
        <v>15794142</v>
      </c>
      <c r="B111" s="6" t="s">
        <v>461</v>
      </c>
      <c r="C111" s="7">
        <v>564</v>
      </c>
      <c r="D111" s="6" t="s">
        <v>26</v>
      </c>
      <c r="E111" s="6" t="s">
        <v>16</v>
      </c>
      <c r="F111" s="7">
        <v>62</v>
      </c>
      <c r="G111" s="7">
        <v>5</v>
      </c>
      <c r="H111" s="8">
        <v>114931.35</v>
      </c>
      <c r="I111" s="7">
        <v>3</v>
      </c>
      <c r="J111" s="7">
        <v>0</v>
      </c>
      <c r="K111" s="7">
        <v>1</v>
      </c>
      <c r="L111" s="9">
        <v>18260.98</v>
      </c>
      <c r="M111" s="7">
        <v>1</v>
      </c>
    </row>
    <row r="112" spans="1:13" ht="28.8" x14ac:dyDescent="0.3">
      <c r="A112" s="7">
        <v>15762729</v>
      </c>
      <c r="B112" s="6" t="s">
        <v>462</v>
      </c>
      <c r="C112" s="7">
        <v>745</v>
      </c>
      <c r="D112" s="6" t="s">
        <v>26</v>
      </c>
      <c r="E112" s="6" t="s">
        <v>16</v>
      </c>
      <c r="F112" s="7">
        <v>28</v>
      </c>
      <c r="G112" s="7">
        <v>1</v>
      </c>
      <c r="H112" s="8">
        <v>111071.36</v>
      </c>
      <c r="I112" s="7">
        <v>1</v>
      </c>
      <c r="J112" s="7">
        <v>1</v>
      </c>
      <c r="K112" s="7">
        <v>0</v>
      </c>
      <c r="L112" s="9">
        <v>73275.960000000006</v>
      </c>
      <c r="M112" s="7">
        <v>1</v>
      </c>
    </row>
    <row r="113" spans="1:13" ht="28.8" x14ac:dyDescent="0.3">
      <c r="A113" s="7">
        <v>15705953</v>
      </c>
      <c r="B113" s="6" t="s">
        <v>465</v>
      </c>
      <c r="C113" s="7">
        <v>721</v>
      </c>
      <c r="D113" s="6" t="s">
        <v>18</v>
      </c>
      <c r="E113" s="6" t="s">
        <v>23</v>
      </c>
      <c r="F113" s="7">
        <v>51</v>
      </c>
      <c r="G113" s="7">
        <v>0</v>
      </c>
      <c r="H113" s="8">
        <v>169312.13</v>
      </c>
      <c r="I113" s="7">
        <v>1</v>
      </c>
      <c r="J113" s="7">
        <v>1</v>
      </c>
      <c r="K113" s="7">
        <v>0</v>
      </c>
      <c r="L113" s="9">
        <v>109078.35</v>
      </c>
      <c r="M113" s="7">
        <v>1</v>
      </c>
    </row>
    <row r="114" spans="1:13" x14ac:dyDescent="0.3">
      <c r="A114" s="7">
        <v>15802593</v>
      </c>
      <c r="B114" s="6" t="s">
        <v>466</v>
      </c>
      <c r="C114" s="7">
        <v>504</v>
      </c>
      <c r="D114" s="6" t="s">
        <v>15</v>
      </c>
      <c r="E114" s="6" t="s">
        <v>16</v>
      </c>
      <c r="F114" s="7">
        <v>49</v>
      </c>
      <c r="G114" s="7">
        <v>7</v>
      </c>
      <c r="H114" s="8">
        <v>0</v>
      </c>
      <c r="I114" s="7">
        <v>3</v>
      </c>
      <c r="J114" s="7">
        <v>0</v>
      </c>
      <c r="K114" s="7">
        <v>1</v>
      </c>
      <c r="L114" s="9">
        <v>87822.14</v>
      </c>
      <c r="M114" s="7">
        <v>1</v>
      </c>
    </row>
    <row r="115" spans="1:13" x14ac:dyDescent="0.3">
      <c r="A115" s="7">
        <v>15657284</v>
      </c>
      <c r="B115" s="6" t="s">
        <v>316</v>
      </c>
      <c r="C115" s="7">
        <v>674</v>
      </c>
      <c r="D115" s="6" t="s">
        <v>26</v>
      </c>
      <c r="E115" s="6" t="s">
        <v>23</v>
      </c>
      <c r="F115" s="7">
        <v>47</v>
      </c>
      <c r="G115" s="7">
        <v>6</v>
      </c>
      <c r="H115" s="8">
        <v>106901.94</v>
      </c>
      <c r="I115" s="7">
        <v>1</v>
      </c>
      <c r="J115" s="7">
        <v>1</v>
      </c>
      <c r="K115" s="7">
        <v>1</v>
      </c>
      <c r="L115" s="9">
        <v>2079.1999999999998</v>
      </c>
      <c r="M115" s="7">
        <v>1</v>
      </c>
    </row>
    <row r="116" spans="1:13" x14ac:dyDescent="0.3">
      <c r="A116" s="7">
        <v>15775318</v>
      </c>
      <c r="B116" s="6" t="s">
        <v>456</v>
      </c>
      <c r="C116" s="7">
        <v>590</v>
      </c>
      <c r="D116" s="6" t="s">
        <v>18</v>
      </c>
      <c r="E116" s="6" t="s">
        <v>16</v>
      </c>
      <c r="F116" s="7">
        <v>51</v>
      </c>
      <c r="G116" s="7">
        <v>3</v>
      </c>
      <c r="H116" s="8">
        <v>154962.99</v>
      </c>
      <c r="I116" s="7">
        <v>3</v>
      </c>
      <c r="J116" s="7">
        <v>0</v>
      </c>
      <c r="K116" s="7">
        <v>1</v>
      </c>
      <c r="L116" s="9">
        <v>191932.27</v>
      </c>
      <c r="M116" s="7">
        <v>1</v>
      </c>
    </row>
    <row r="117" spans="1:13" x14ac:dyDescent="0.3">
      <c r="A117" s="7">
        <v>15634844</v>
      </c>
      <c r="B117" s="6" t="s">
        <v>215</v>
      </c>
      <c r="C117" s="7">
        <v>598</v>
      </c>
      <c r="D117" s="6" t="s">
        <v>26</v>
      </c>
      <c r="E117" s="6" t="s">
        <v>23</v>
      </c>
      <c r="F117" s="7">
        <v>41</v>
      </c>
      <c r="G117" s="7">
        <v>3</v>
      </c>
      <c r="H117" s="8">
        <v>91536.93</v>
      </c>
      <c r="I117" s="7">
        <v>1</v>
      </c>
      <c r="J117" s="7">
        <v>1</v>
      </c>
      <c r="K117" s="7">
        <v>0</v>
      </c>
      <c r="L117" s="9">
        <v>191468.78</v>
      </c>
      <c r="M117" s="7">
        <v>1</v>
      </c>
    </row>
    <row r="118" spans="1:13" ht="28.8" x14ac:dyDescent="0.3">
      <c r="A118" s="7">
        <v>15665956</v>
      </c>
      <c r="B118" s="6" t="s">
        <v>477</v>
      </c>
      <c r="C118" s="7">
        <v>509</v>
      </c>
      <c r="D118" s="6" t="s">
        <v>15</v>
      </c>
      <c r="E118" s="6" t="s">
        <v>16</v>
      </c>
      <c r="F118" s="7">
        <v>46</v>
      </c>
      <c r="G118" s="7">
        <v>1</v>
      </c>
      <c r="H118" s="8">
        <v>0</v>
      </c>
      <c r="I118" s="7">
        <v>1</v>
      </c>
      <c r="J118" s="7">
        <v>1</v>
      </c>
      <c r="K118" s="7">
        <v>0</v>
      </c>
      <c r="L118" s="9">
        <v>71244.59</v>
      </c>
      <c r="M118" s="7">
        <v>1</v>
      </c>
    </row>
    <row r="119" spans="1:13" x14ac:dyDescent="0.3">
      <c r="A119" s="7">
        <v>15651674</v>
      </c>
      <c r="B119" s="6" t="s">
        <v>478</v>
      </c>
      <c r="C119" s="7">
        <v>438</v>
      </c>
      <c r="D119" s="6" t="s">
        <v>18</v>
      </c>
      <c r="E119" s="6" t="s">
        <v>16</v>
      </c>
      <c r="F119" s="7">
        <v>54</v>
      </c>
      <c r="G119" s="7">
        <v>2</v>
      </c>
      <c r="H119" s="8">
        <v>0</v>
      </c>
      <c r="I119" s="7">
        <v>1</v>
      </c>
      <c r="J119" s="7">
        <v>0</v>
      </c>
      <c r="K119" s="7">
        <v>0</v>
      </c>
      <c r="L119" s="9">
        <v>191763.07</v>
      </c>
      <c r="M119" s="7">
        <v>1</v>
      </c>
    </row>
    <row r="120" spans="1:13" x14ac:dyDescent="0.3">
      <c r="A120" s="7">
        <v>15730076</v>
      </c>
      <c r="B120" s="6" t="s">
        <v>61</v>
      </c>
      <c r="C120" s="7">
        <v>651</v>
      </c>
      <c r="D120" s="6" t="s">
        <v>15</v>
      </c>
      <c r="E120" s="6" t="s">
        <v>23</v>
      </c>
      <c r="F120" s="7">
        <v>45</v>
      </c>
      <c r="G120" s="7">
        <v>1</v>
      </c>
      <c r="H120" s="8">
        <v>0</v>
      </c>
      <c r="I120" s="7">
        <v>1</v>
      </c>
      <c r="J120" s="7">
        <v>1</v>
      </c>
      <c r="K120" s="7">
        <v>0</v>
      </c>
      <c r="L120" s="9">
        <v>67740.08</v>
      </c>
      <c r="M120" s="7">
        <v>1</v>
      </c>
    </row>
    <row r="121" spans="1:13" x14ac:dyDescent="0.3">
      <c r="A121" s="7">
        <v>15607312</v>
      </c>
      <c r="B121" s="6" t="s">
        <v>483</v>
      </c>
      <c r="C121" s="7">
        <v>648</v>
      </c>
      <c r="D121" s="6" t="s">
        <v>18</v>
      </c>
      <c r="E121" s="6" t="s">
        <v>16</v>
      </c>
      <c r="F121" s="7">
        <v>49</v>
      </c>
      <c r="G121" s="7">
        <v>10</v>
      </c>
      <c r="H121" s="8">
        <v>0</v>
      </c>
      <c r="I121" s="7">
        <v>2</v>
      </c>
      <c r="J121" s="7">
        <v>1</v>
      </c>
      <c r="K121" s="7">
        <v>1</v>
      </c>
      <c r="L121" s="9">
        <v>159835.78</v>
      </c>
      <c r="M121" s="7">
        <v>1</v>
      </c>
    </row>
    <row r="122" spans="1:13" x14ac:dyDescent="0.3">
      <c r="A122" s="7">
        <v>15737741</v>
      </c>
      <c r="B122" s="6" t="s">
        <v>489</v>
      </c>
      <c r="C122" s="7">
        <v>607</v>
      </c>
      <c r="D122" s="6" t="s">
        <v>18</v>
      </c>
      <c r="E122" s="6" t="s">
        <v>16</v>
      </c>
      <c r="F122" s="7">
        <v>33</v>
      </c>
      <c r="G122" s="7">
        <v>2</v>
      </c>
      <c r="H122" s="8">
        <v>108431.87</v>
      </c>
      <c r="I122" s="7">
        <v>2</v>
      </c>
      <c r="J122" s="7">
        <v>0</v>
      </c>
      <c r="K122" s="7">
        <v>1</v>
      </c>
      <c r="L122" s="9">
        <v>109291.39</v>
      </c>
      <c r="M122" s="7">
        <v>1</v>
      </c>
    </row>
    <row r="123" spans="1:13" x14ac:dyDescent="0.3">
      <c r="A123" s="7">
        <v>15803689</v>
      </c>
      <c r="B123" s="6" t="s">
        <v>492</v>
      </c>
      <c r="C123" s="7">
        <v>647</v>
      </c>
      <c r="D123" s="6" t="s">
        <v>26</v>
      </c>
      <c r="E123" s="6" t="s">
        <v>16</v>
      </c>
      <c r="F123" s="7">
        <v>51</v>
      </c>
      <c r="G123" s="7">
        <v>1</v>
      </c>
      <c r="H123" s="8">
        <v>119741.77</v>
      </c>
      <c r="I123" s="7">
        <v>2</v>
      </c>
      <c r="J123" s="7">
        <v>0</v>
      </c>
      <c r="K123" s="7">
        <v>0</v>
      </c>
      <c r="L123" s="9">
        <v>54954.51</v>
      </c>
      <c r="M123" s="7">
        <v>1</v>
      </c>
    </row>
    <row r="124" spans="1:13" ht="28.8" x14ac:dyDescent="0.3">
      <c r="A124" s="7">
        <v>15718057</v>
      </c>
      <c r="B124" s="6" t="s">
        <v>493</v>
      </c>
      <c r="C124" s="7">
        <v>760</v>
      </c>
      <c r="D124" s="6" t="s">
        <v>15</v>
      </c>
      <c r="E124" s="6" t="s">
        <v>16</v>
      </c>
      <c r="F124" s="7">
        <v>51</v>
      </c>
      <c r="G124" s="7">
        <v>2</v>
      </c>
      <c r="H124" s="8">
        <v>100946.71</v>
      </c>
      <c r="I124" s="7">
        <v>1</v>
      </c>
      <c r="J124" s="7">
        <v>0</v>
      </c>
      <c r="K124" s="7">
        <v>0</v>
      </c>
      <c r="L124" s="9">
        <v>179614.8</v>
      </c>
      <c r="M124" s="7">
        <v>1</v>
      </c>
    </row>
    <row r="125" spans="1:13" x14ac:dyDescent="0.3">
      <c r="A125" s="7">
        <v>15722010</v>
      </c>
      <c r="B125" s="6" t="s">
        <v>494</v>
      </c>
      <c r="C125" s="7">
        <v>621</v>
      </c>
      <c r="D125" s="6" t="s">
        <v>18</v>
      </c>
      <c r="E125" s="6" t="s">
        <v>23</v>
      </c>
      <c r="F125" s="7">
        <v>53</v>
      </c>
      <c r="G125" s="7">
        <v>9</v>
      </c>
      <c r="H125" s="8">
        <v>170491.84</v>
      </c>
      <c r="I125" s="7">
        <v>1</v>
      </c>
      <c r="J125" s="7">
        <v>1</v>
      </c>
      <c r="K125" s="7">
        <v>0</v>
      </c>
      <c r="L125" s="9">
        <v>35588.07</v>
      </c>
      <c r="M125" s="7">
        <v>1</v>
      </c>
    </row>
    <row r="126" spans="1:13" x14ac:dyDescent="0.3">
      <c r="A126" s="7">
        <v>15591047</v>
      </c>
      <c r="B126" s="6" t="s">
        <v>149</v>
      </c>
      <c r="C126" s="7">
        <v>519</v>
      </c>
      <c r="D126" s="6" t="s">
        <v>18</v>
      </c>
      <c r="E126" s="6" t="s">
        <v>16</v>
      </c>
      <c r="F126" s="7">
        <v>47</v>
      </c>
      <c r="G126" s="7">
        <v>6</v>
      </c>
      <c r="H126" s="8">
        <v>157296.01999999999</v>
      </c>
      <c r="I126" s="7">
        <v>2</v>
      </c>
      <c r="J126" s="7">
        <v>0</v>
      </c>
      <c r="K126" s="7">
        <v>0</v>
      </c>
      <c r="L126" s="9">
        <v>147278.43</v>
      </c>
      <c r="M126" s="7">
        <v>1</v>
      </c>
    </row>
    <row r="127" spans="1:13" ht="28.8" x14ac:dyDescent="0.3">
      <c r="A127" s="7">
        <v>15788291</v>
      </c>
      <c r="B127" s="6" t="s">
        <v>496</v>
      </c>
      <c r="C127" s="7">
        <v>713</v>
      </c>
      <c r="D127" s="6" t="s">
        <v>26</v>
      </c>
      <c r="E127" s="6" t="s">
        <v>16</v>
      </c>
      <c r="F127" s="7">
        <v>38</v>
      </c>
      <c r="G127" s="7">
        <v>7</v>
      </c>
      <c r="H127" s="8">
        <v>144606.22</v>
      </c>
      <c r="I127" s="7">
        <v>1</v>
      </c>
      <c r="J127" s="7">
        <v>1</v>
      </c>
      <c r="K127" s="7">
        <v>1</v>
      </c>
      <c r="L127" s="9">
        <v>56594.36</v>
      </c>
      <c r="M127" s="7">
        <v>1</v>
      </c>
    </row>
    <row r="128" spans="1:13" ht="28.8" x14ac:dyDescent="0.3">
      <c r="A128" s="7">
        <v>15637476</v>
      </c>
      <c r="B128" s="6" t="s">
        <v>502</v>
      </c>
      <c r="C128" s="7">
        <v>683</v>
      </c>
      <c r="D128" s="6" t="s">
        <v>26</v>
      </c>
      <c r="E128" s="6" t="s">
        <v>16</v>
      </c>
      <c r="F128" s="7">
        <v>57</v>
      </c>
      <c r="G128" s="7">
        <v>5</v>
      </c>
      <c r="H128" s="8">
        <v>162448.69</v>
      </c>
      <c r="I128" s="7">
        <v>1</v>
      </c>
      <c r="J128" s="7">
        <v>0</v>
      </c>
      <c r="K128" s="7">
        <v>0</v>
      </c>
      <c r="L128" s="9">
        <v>9221.7800000000007</v>
      </c>
      <c r="M128" s="7">
        <v>1</v>
      </c>
    </row>
    <row r="129" spans="1:13" x14ac:dyDescent="0.3">
      <c r="A129" s="7">
        <v>15683503</v>
      </c>
      <c r="B129" s="6" t="s">
        <v>504</v>
      </c>
      <c r="C129" s="7">
        <v>601</v>
      </c>
      <c r="D129" s="6" t="s">
        <v>15</v>
      </c>
      <c r="E129" s="6" t="s">
        <v>16</v>
      </c>
      <c r="F129" s="7">
        <v>43</v>
      </c>
      <c r="G129" s="7">
        <v>8</v>
      </c>
      <c r="H129" s="8">
        <v>0</v>
      </c>
      <c r="I129" s="7">
        <v>3</v>
      </c>
      <c r="J129" s="7">
        <v>0</v>
      </c>
      <c r="K129" s="7">
        <v>1</v>
      </c>
      <c r="L129" s="9">
        <v>110916.15</v>
      </c>
      <c r="M129" s="7">
        <v>1</v>
      </c>
    </row>
    <row r="130" spans="1:13" x14ac:dyDescent="0.3">
      <c r="A130" s="7">
        <v>15592387</v>
      </c>
      <c r="B130" s="6" t="s">
        <v>506</v>
      </c>
      <c r="C130" s="7">
        <v>566</v>
      </c>
      <c r="D130" s="6" t="s">
        <v>15</v>
      </c>
      <c r="E130" s="6" t="s">
        <v>23</v>
      </c>
      <c r="F130" s="7">
        <v>30</v>
      </c>
      <c r="G130" s="7">
        <v>5</v>
      </c>
      <c r="H130" s="8">
        <v>0</v>
      </c>
      <c r="I130" s="7">
        <v>1</v>
      </c>
      <c r="J130" s="7">
        <v>1</v>
      </c>
      <c r="K130" s="7">
        <v>0</v>
      </c>
      <c r="L130" s="9">
        <v>54926.51</v>
      </c>
      <c r="M130" s="7">
        <v>1</v>
      </c>
    </row>
    <row r="131" spans="1:13" x14ac:dyDescent="0.3">
      <c r="A131" s="7">
        <v>15745295</v>
      </c>
      <c r="B131" s="6" t="s">
        <v>514</v>
      </c>
      <c r="C131" s="7">
        <v>727</v>
      </c>
      <c r="D131" s="6" t="s">
        <v>18</v>
      </c>
      <c r="E131" s="6" t="s">
        <v>16</v>
      </c>
      <c r="F131" s="7">
        <v>31</v>
      </c>
      <c r="G131" s="7">
        <v>0</v>
      </c>
      <c r="H131" s="8">
        <v>0</v>
      </c>
      <c r="I131" s="7">
        <v>1</v>
      </c>
      <c r="J131" s="7">
        <v>1</v>
      </c>
      <c r="K131" s="7">
        <v>0</v>
      </c>
      <c r="L131" s="9">
        <v>121751.03999999999</v>
      </c>
      <c r="M131" s="7">
        <v>1</v>
      </c>
    </row>
    <row r="132" spans="1:13" ht="28.8" x14ac:dyDescent="0.3">
      <c r="A132" s="7">
        <v>15766575</v>
      </c>
      <c r="B132" s="6" t="s">
        <v>515</v>
      </c>
      <c r="C132" s="7">
        <v>612</v>
      </c>
      <c r="D132" s="6" t="s">
        <v>26</v>
      </c>
      <c r="E132" s="6" t="s">
        <v>16</v>
      </c>
      <c r="F132" s="7">
        <v>62</v>
      </c>
      <c r="G132" s="7">
        <v>8</v>
      </c>
      <c r="H132" s="8">
        <v>140745.32999999999</v>
      </c>
      <c r="I132" s="7">
        <v>1</v>
      </c>
      <c r="J132" s="7">
        <v>1</v>
      </c>
      <c r="K132" s="7">
        <v>0</v>
      </c>
      <c r="L132" s="9">
        <v>193437.89</v>
      </c>
      <c r="M132" s="7">
        <v>1</v>
      </c>
    </row>
    <row r="133" spans="1:13" x14ac:dyDescent="0.3">
      <c r="A133" s="7">
        <v>15712403</v>
      </c>
      <c r="B133" s="6" t="s">
        <v>523</v>
      </c>
      <c r="C133" s="7">
        <v>589</v>
      </c>
      <c r="D133" s="6" t="s">
        <v>15</v>
      </c>
      <c r="E133" s="6" t="s">
        <v>16</v>
      </c>
      <c r="F133" s="7">
        <v>61</v>
      </c>
      <c r="G133" s="7">
        <v>1</v>
      </c>
      <c r="H133" s="8">
        <v>0</v>
      </c>
      <c r="I133" s="7">
        <v>1</v>
      </c>
      <c r="J133" s="7">
        <v>1</v>
      </c>
      <c r="K133" s="7">
        <v>0</v>
      </c>
      <c r="L133" s="9">
        <v>61108.56</v>
      </c>
      <c r="M133" s="7">
        <v>1</v>
      </c>
    </row>
    <row r="134" spans="1:13" x14ac:dyDescent="0.3">
      <c r="A134" s="7">
        <v>15811762</v>
      </c>
      <c r="B134" s="6" t="s">
        <v>524</v>
      </c>
      <c r="C134" s="7">
        <v>583</v>
      </c>
      <c r="D134" s="6" t="s">
        <v>26</v>
      </c>
      <c r="E134" s="6" t="s">
        <v>16</v>
      </c>
      <c r="F134" s="7">
        <v>54</v>
      </c>
      <c r="G134" s="7">
        <v>6</v>
      </c>
      <c r="H134" s="8">
        <v>115988.86</v>
      </c>
      <c r="I134" s="7">
        <v>1</v>
      </c>
      <c r="J134" s="7">
        <v>1</v>
      </c>
      <c r="K134" s="7">
        <v>0</v>
      </c>
      <c r="L134" s="9">
        <v>57553.98</v>
      </c>
      <c r="M134" s="7">
        <v>1</v>
      </c>
    </row>
    <row r="135" spans="1:13" x14ac:dyDescent="0.3">
      <c r="A135" s="7">
        <v>15738181</v>
      </c>
      <c r="B135" s="6" t="s">
        <v>526</v>
      </c>
      <c r="C135" s="7">
        <v>850</v>
      </c>
      <c r="D135" s="6" t="s">
        <v>15</v>
      </c>
      <c r="E135" s="6" t="s">
        <v>23</v>
      </c>
      <c r="F135" s="7">
        <v>31</v>
      </c>
      <c r="G135" s="7">
        <v>6</v>
      </c>
      <c r="H135" s="8">
        <v>67996.23</v>
      </c>
      <c r="I135" s="7">
        <v>2</v>
      </c>
      <c r="J135" s="7">
        <v>0</v>
      </c>
      <c r="K135" s="7">
        <v>0</v>
      </c>
      <c r="L135" s="9">
        <v>50129.87</v>
      </c>
      <c r="M135" s="7">
        <v>1</v>
      </c>
    </row>
    <row r="136" spans="1:13" x14ac:dyDescent="0.3">
      <c r="A136" s="7">
        <v>15784844</v>
      </c>
      <c r="B136" s="6" t="s">
        <v>274</v>
      </c>
      <c r="C136" s="7">
        <v>752</v>
      </c>
      <c r="D136" s="6" t="s">
        <v>18</v>
      </c>
      <c r="E136" s="6" t="s">
        <v>23</v>
      </c>
      <c r="F136" s="7">
        <v>48</v>
      </c>
      <c r="G136" s="7">
        <v>5</v>
      </c>
      <c r="H136" s="8">
        <v>116060.08</v>
      </c>
      <c r="I136" s="7">
        <v>1</v>
      </c>
      <c r="J136" s="7">
        <v>1</v>
      </c>
      <c r="K136" s="7">
        <v>0</v>
      </c>
      <c r="L136" s="9">
        <v>156618.38</v>
      </c>
      <c r="M136" s="7">
        <v>1</v>
      </c>
    </row>
    <row r="137" spans="1:13" ht="28.8" x14ac:dyDescent="0.3">
      <c r="A137" s="7">
        <v>15640078</v>
      </c>
      <c r="B137" s="6" t="s">
        <v>533</v>
      </c>
      <c r="C137" s="7">
        <v>660</v>
      </c>
      <c r="D137" s="6" t="s">
        <v>26</v>
      </c>
      <c r="E137" s="6" t="s">
        <v>16</v>
      </c>
      <c r="F137" s="7">
        <v>39</v>
      </c>
      <c r="G137" s="7">
        <v>5</v>
      </c>
      <c r="H137" s="8">
        <v>135134.99</v>
      </c>
      <c r="I137" s="7">
        <v>1</v>
      </c>
      <c r="J137" s="7">
        <v>1</v>
      </c>
      <c r="K137" s="7">
        <v>0</v>
      </c>
      <c r="L137" s="9">
        <v>173683</v>
      </c>
      <c r="M137" s="7">
        <v>1</v>
      </c>
    </row>
    <row r="138" spans="1:13" x14ac:dyDescent="0.3">
      <c r="A138" s="7">
        <v>15698786</v>
      </c>
      <c r="B138" s="6" t="s">
        <v>534</v>
      </c>
      <c r="C138" s="7">
        <v>819</v>
      </c>
      <c r="D138" s="6" t="s">
        <v>15</v>
      </c>
      <c r="E138" s="6" t="s">
        <v>16</v>
      </c>
      <c r="F138" s="7">
        <v>39</v>
      </c>
      <c r="G138" s="7">
        <v>9</v>
      </c>
      <c r="H138" s="8">
        <v>133102.92000000001</v>
      </c>
      <c r="I138" s="7">
        <v>1</v>
      </c>
      <c r="J138" s="7">
        <v>1</v>
      </c>
      <c r="K138" s="7">
        <v>0</v>
      </c>
      <c r="L138" s="9">
        <v>27046.46</v>
      </c>
      <c r="M138" s="7">
        <v>1</v>
      </c>
    </row>
    <row r="139" spans="1:13" x14ac:dyDescent="0.3">
      <c r="A139" s="7">
        <v>15569807</v>
      </c>
      <c r="B139" s="6" t="s">
        <v>535</v>
      </c>
      <c r="C139" s="7">
        <v>673</v>
      </c>
      <c r="D139" s="6" t="s">
        <v>15</v>
      </c>
      <c r="E139" s="6" t="s">
        <v>16</v>
      </c>
      <c r="F139" s="7">
        <v>34</v>
      </c>
      <c r="G139" s="7">
        <v>8</v>
      </c>
      <c r="H139" s="8">
        <v>42157.08</v>
      </c>
      <c r="I139" s="7">
        <v>1</v>
      </c>
      <c r="J139" s="7">
        <v>1</v>
      </c>
      <c r="K139" s="7">
        <v>0</v>
      </c>
      <c r="L139" s="9">
        <v>20598.59</v>
      </c>
      <c r="M139" s="7">
        <v>1</v>
      </c>
    </row>
    <row r="140" spans="1:13" x14ac:dyDescent="0.3">
      <c r="A140" s="7">
        <v>15664610</v>
      </c>
      <c r="B140" s="6" t="s">
        <v>186</v>
      </c>
      <c r="C140" s="7">
        <v>459</v>
      </c>
      <c r="D140" s="6" t="s">
        <v>26</v>
      </c>
      <c r="E140" s="6" t="s">
        <v>23</v>
      </c>
      <c r="F140" s="7">
        <v>48</v>
      </c>
      <c r="G140" s="7">
        <v>4</v>
      </c>
      <c r="H140" s="8">
        <v>133994.51999999999</v>
      </c>
      <c r="I140" s="7">
        <v>1</v>
      </c>
      <c r="J140" s="7">
        <v>1</v>
      </c>
      <c r="K140" s="7">
        <v>1</v>
      </c>
      <c r="L140" s="9">
        <v>19287.060000000001</v>
      </c>
      <c r="M140" s="7">
        <v>1</v>
      </c>
    </row>
    <row r="141" spans="1:13" x14ac:dyDescent="0.3">
      <c r="A141" s="7">
        <v>15715142</v>
      </c>
      <c r="B141" s="6" t="s">
        <v>560</v>
      </c>
      <c r="C141" s="7">
        <v>739</v>
      </c>
      <c r="D141" s="6" t="s">
        <v>26</v>
      </c>
      <c r="E141" s="6" t="s">
        <v>23</v>
      </c>
      <c r="F141" s="7">
        <v>45</v>
      </c>
      <c r="G141" s="7">
        <v>7</v>
      </c>
      <c r="H141" s="8">
        <v>102703.62</v>
      </c>
      <c r="I141" s="7">
        <v>1</v>
      </c>
      <c r="J141" s="7">
        <v>0</v>
      </c>
      <c r="K141" s="7">
        <v>1</v>
      </c>
      <c r="L141" s="9">
        <v>147802.94</v>
      </c>
      <c r="M141" s="7">
        <v>1</v>
      </c>
    </row>
    <row r="142" spans="1:13" x14ac:dyDescent="0.3">
      <c r="A142" s="7">
        <v>15600337</v>
      </c>
      <c r="B142" s="6" t="s">
        <v>566</v>
      </c>
      <c r="C142" s="7">
        <v>661</v>
      </c>
      <c r="D142" s="6" t="s">
        <v>18</v>
      </c>
      <c r="E142" s="6" t="s">
        <v>23</v>
      </c>
      <c r="F142" s="7">
        <v>42</v>
      </c>
      <c r="G142" s="7">
        <v>2</v>
      </c>
      <c r="H142" s="8">
        <v>178820.91</v>
      </c>
      <c r="I142" s="7">
        <v>1</v>
      </c>
      <c r="J142" s="7">
        <v>0</v>
      </c>
      <c r="K142" s="7">
        <v>0</v>
      </c>
      <c r="L142" s="9">
        <v>29358.57</v>
      </c>
      <c r="M142" s="7">
        <v>1</v>
      </c>
    </row>
    <row r="143" spans="1:13" x14ac:dyDescent="0.3">
      <c r="A143" s="7">
        <v>15579334</v>
      </c>
      <c r="B143" s="6" t="s">
        <v>568</v>
      </c>
      <c r="C143" s="7">
        <v>769</v>
      </c>
      <c r="D143" s="6" t="s">
        <v>26</v>
      </c>
      <c r="E143" s="6" t="s">
        <v>16</v>
      </c>
      <c r="F143" s="7">
        <v>45</v>
      </c>
      <c r="G143" s="7">
        <v>5</v>
      </c>
      <c r="H143" s="8">
        <v>126674.81</v>
      </c>
      <c r="I143" s="7">
        <v>1</v>
      </c>
      <c r="J143" s="7">
        <v>1</v>
      </c>
      <c r="K143" s="7">
        <v>0</v>
      </c>
      <c r="L143" s="9">
        <v>124118.71</v>
      </c>
      <c r="M143" s="7">
        <v>1</v>
      </c>
    </row>
    <row r="144" spans="1:13" x14ac:dyDescent="0.3">
      <c r="A144" s="7">
        <v>15802741</v>
      </c>
      <c r="B144" s="6" t="s">
        <v>569</v>
      </c>
      <c r="C144" s="7">
        <v>625</v>
      </c>
      <c r="D144" s="6" t="s">
        <v>15</v>
      </c>
      <c r="E144" s="6" t="s">
        <v>16</v>
      </c>
      <c r="F144" s="7">
        <v>51</v>
      </c>
      <c r="G144" s="7">
        <v>7</v>
      </c>
      <c r="H144" s="8">
        <v>136294.97</v>
      </c>
      <c r="I144" s="7">
        <v>1</v>
      </c>
      <c r="J144" s="7">
        <v>1</v>
      </c>
      <c r="K144" s="7">
        <v>0</v>
      </c>
      <c r="L144" s="9">
        <v>38867.46</v>
      </c>
      <c r="M144" s="7">
        <v>1</v>
      </c>
    </row>
    <row r="145" spans="1:13" x14ac:dyDescent="0.3">
      <c r="A145" s="7">
        <v>15727299</v>
      </c>
      <c r="B145" s="6" t="s">
        <v>577</v>
      </c>
      <c r="C145" s="7">
        <v>445</v>
      </c>
      <c r="D145" s="6" t="s">
        <v>18</v>
      </c>
      <c r="E145" s="6" t="s">
        <v>23</v>
      </c>
      <c r="F145" s="7">
        <v>62</v>
      </c>
      <c r="G145" s="7">
        <v>1</v>
      </c>
      <c r="H145" s="8">
        <v>64119.38</v>
      </c>
      <c r="I145" s="7">
        <v>1</v>
      </c>
      <c r="J145" s="7">
        <v>1</v>
      </c>
      <c r="K145" s="7">
        <v>1</v>
      </c>
      <c r="L145" s="9">
        <v>76569.64</v>
      </c>
      <c r="M145" s="7">
        <v>1</v>
      </c>
    </row>
    <row r="146" spans="1:13" x14ac:dyDescent="0.3">
      <c r="A146" s="7">
        <v>15620204</v>
      </c>
      <c r="B146" s="6" t="s">
        <v>578</v>
      </c>
      <c r="C146" s="7">
        <v>543</v>
      </c>
      <c r="D146" s="6" t="s">
        <v>26</v>
      </c>
      <c r="E146" s="6" t="s">
        <v>16</v>
      </c>
      <c r="F146" s="7">
        <v>57</v>
      </c>
      <c r="G146" s="7">
        <v>1</v>
      </c>
      <c r="H146" s="8">
        <v>106138.33</v>
      </c>
      <c r="I146" s="7">
        <v>2</v>
      </c>
      <c r="J146" s="7">
        <v>1</v>
      </c>
      <c r="K146" s="7">
        <v>1</v>
      </c>
      <c r="L146" s="9">
        <v>120657.32</v>
      </c>
      <c r="M146" s="7">
        <v>1</v>
      </c>
    </row>
    <row r="147" spans="1:13" x14ac:dyDescent="0.3">
      <c r="A147" s="7">
        <v>15580148</v>
      </c>
      <c r="B147" s="6" t="s">
        <v>131</v>
      </c>
      <c r="C147" s="7">
        <v>750</v>
      </c>
      <c r="D147" s="6" t="s">
        <v>26</v>
      </c>
      <c r="E147" s="6" t="s">
        <v>23</v>
      </c>
      <c r="F147" s="7">
        <v>40</v>
      </c>
      <c r="G147" s="7">
        <v>5</v>
      </c>
      <c r="H147" s="8">
        <v>168286.81</v>
      </c>
      <c r="I147" s="7">
        <v>3</v>
      </c>
      <c r="J147" s="7">
        <v>1</v>
      </c>
      <c r="K147" s="7">
        <v>0</v>
      </c>
      <c r="L147" s="9">
        <v>20451.990000000002</v>
      </c>
      <c r="M147" s="7">
        <v>1</v>
      </c>
    </row>
    <row r="148" spans="1:13" x14ac:dyDescent="0.3">
      <c r="A148" s="7">
        <v>15807609</v>
      </c>
      <c r="B148" s="6" t="s">
        <v>307</v>
      </c>
      <c r="C148" s="7">
        <v>650</v>
      </c>
      <c r="D148" s="6" t="s">
        <v>18</v>
      </c>
      <c r="E148" s="6" t="s">
        <v>16</v>
      </c>
      <c r="F148" s="7">
        <v>39</v>
      </c>
      <c r="G148" s="7">
        <v>3</v>
      </c>
      <c r="H148" s="8">
        <v>86605.5</v>
      </c>
      <c r="I148" s="7">
        <v>3</v>
      </c>
      <c r="J148" s="7">
        <v>1</v>
      </c>
      <c r="K148" s="7">
        <v>0</v>
      </c>
      <c r="L148" s="9">
        <v>16649.310000000001</v>
      </c>
      <c r="M148" s="7">
        <v>1</v>
      </c>
    </row>
    <row r="149" spans="1:13" x14ac:dyDescent="0.3">
      <c r="A149" s="7">
        <v>15721658</v>
      </c>
      <c r="B149" s="6" t="s">
        <v>544</v>
      </c>
      <c r="C149" s="7">
        <v>672</v>
      </c>
      <c r="D149" s="6" t="s">
        <v>18</v>
      </c>
      <c r="E149" s="6" t="s">
        <v>16</v>
      </c>
      <c r="F149" s="7">
        <v>56</v>
      </c>
      <c r="G149" s="7">
        <v>2</v>
      </c>
      <c r="H149" s="8">
        <v>209767.31</v>
      </c>
      <c r="I149" s="7">
        <v>2</v>
      </c>
      <c r="J149" s="7">
        <v>1</v>
      </c>
      <c r="K149" s="7">
        <v>1</v>
      </c>
      <c r="L149" s="9">
        <v>150694.42000000001</v>
      </c>
      <c r="M149" s="7">
        <v>1</v>
      </c>
    </row>
    <row r="150" spans="1:13" ht="28.8" x14ac:dyDescent="0.3">
      <c r="A150" s="7">
        <v>15578761</v>
      </c>
      <c r="B150" s="6" t="s">
        <v>356</v>
      </c>
      <c r="C150" s="7">
        <v>459</v>
      </c>
      <c r="D150" s="6" t="s">
        <v>18</v>
      </c>
      <c r="E150" s="6" t="s">
        <v>16</v>
      </c>
      <c r="F150" s="7">
        <v>42</v>
      </c>
      <c r="G150" s="7">
        <v>6</v>
      </c>
      <c r="H150" s="8">
        <v>129634.25</v>
      </c>
      <c r="I150" s="7">
        <v>2</v>
      </c>
      <c r="J150" s="7">
        <v>1</v>
      </c>
      <c r="K150" s="7">
        <v>1</v>
      </c>
      <c r="L150" s="9">
        <v>177683.02</v>
      </c>
      <c r="M150" s="7">
        <v>1</v>
      </c>
    </row>
    <row r="151" spans="1:13" x14ac:dyDescent="0.3">
      <c r="A151" s="7">
        <v>15612525</v>
      </c>
      <c r="B151" s="6" t="s">
        <v>597</v>
      </c>
      <c r="C151" s="7">
        <v>499</v>
      </c>
      <c r="D151" s="6" t="s">
        <v>15</v>
      </c>
      <c r="E151" s="6" t="s">
        <v>16</v>
      </c>
      <c r="F151" s="7">
        <v>57</v>
      </c>
      <c r="G151" s="7">
        <v>1</v>
      </c>
      <c r="H151" s="8">
        <v>0</v>
      </c>
      <c r="I151" s="7">
        <v>1</v>
      </c>
      <c r="J151" s="7">
        <v>0</v>
      </c>
      <c r="K151" s="7">
        <v>0</v>
      </c>
      <c r="L151" s="9">
        <v>131372.38</v>
      </c>
      <c r="M151" s="7">
        <v>1</v>
      </c>
    </row>
    <row r="152" spans="1:13" x14ac:dyDescent="0.3">
      <c r="A152" s="7">
        <v>15744607</v>
      </c>
      <c r="B152" s="6" t="s">
        <v>65</v>
      </c>
      <c r="C152" s="7">
        <v>738</v>
      </c>
      <c r="D152" s="6" t="s">
        <v>26</v>
      </c>
      <c r="E152" s="6" t="s">
        <v>23</v>
      </c>
      <c r="F152" s="7">
        <v>43</v>
      </c>
      <c r="G152" s="7">
        <v>9</v>
      </c>
      <c r="H152" s="8">
        <v>121152.05</v>
      </c>
      <c r="I152" s="7">
        <v>2</v>
      </c>
      <c r="J152" s="7">
        <v>1</v>
      </c>
      <c r="K152" s="7">
        <v>0</v>
      </c>
      <c r="L152" s="9">
        <v>64166.7</v>
      </c>
      <c r="M152" s="7">
        <v>1</v>
      </c>
    </row>
    <row r="153" spans="1:13" x14ac:dyDescent="0.3">
      <c r="A153" s="7">
        <v>15612966</v>
      </c>
      <c r="B153" s="6" t="s">
        <v>601</v>
      </c>
      <c r="C153" s="7">
        <v>545</v>
      </c>
      <c r="D153" s="6" t="s">
        <v>26</v>
      </c>
      <c r="E153" s="6" t="s">
        <v>16</v>
      </c>
      <c r="F153" s="7">
        <v>60</v>
      </c>
      <c r="G153" s="7">
        <v>7</v>
      </c>
      <c r="H153" s="8">
        <v>128981.07</v>
      </c>
      <c r="I153" s="7">
        <v>1</v>
      </c>
      <c r="J153" s="7">
        <v>0</v>
      </c>
      <c r="K153" s="7">
        <v>1</v>
      </c>
      <c r="L153" s="9">
        <v>176924.21</v>
      </c>
      <c r="M153" s="7">
        <v>1</v>
      </c>
    </row>
    <row r="154" spans="1:13" x14ac:dyDescent="0.3">
      <c r="A154" s="7">
        <v>15641675</v>
      </c>
      <c r="B154" s="6" t="s">
        <v>608</v>
      </c>
      <c r="C154" s="7">
        <v>611</v>
      </c>
      <c r="D154" s="6" t="s">
        <v>15</v>
      </c>
      <c r="E154" s="6" t="s">
        <v>16</v>
      </c>
      <c r="F154" s="7">
        <v>49</v>
      </c>
      <c r="G154" s="7">
        <v>2</v>
      </c>
      <c r="H154" s="8">
        <v>88915.37</v>
      </c>
      <c r="I154" s="7">
        <v>3</v>
      </c>
      <c r="J154" s="7">
        <v>0</v>
      </c>
      <c r="K154" s="7">
        <v>0</v>
      </c>
      <c r="L154" s="9">
        <v>161435.01999999999</v>
      </c>
      <c r="M154" s="7">
        <v>1</v>
      </c>
    </row>
    <row r="155" spans="1:13" x14ac:dyDescent="0.3">
      <c r="A155" s="7">
        <v>15582741</v>
      </c>
      <c r="B155" s="6" t="s">
        <v>44</v>
      </c>
      <c r="C155" s="7">
        <v>693</v>
      </c>
      <c r="D155" s="6" t="s">
        <v>15</v>
      </c>
      <c r="E155" s="6" t="s">
        <v>16</v>
      </c>
      <c r="F155" s="7">
        <v>35</v>
      </c>
      <c r="G155" s="7">
        <v>5</v>
      </c>
      <c r="H155" s="8">
        <v>124151.09</v>
      </c>
      <c r="I155" s="7">
        <v>1</v>
      </c>
      <c r="J155" s="7">
        <v>1</v>
      </c>
      <c r="K155" s="7">
        <v>0</v>
      </c>
      <c r="L155" s="9">
        <v>88705.14</v>
      </c>
      <c r="M155" s="7">
        <v>1</v>
      </c>
    </row>
    <row r="156" spans="1:13" x14ac:dyDescent="0.3">
      <c r="A156" s="7">
        <v>15637876</v>
      </c>
      <c r="B156" s="6" t="s">
        <v>422</v>
      </c>
      <c r="C156" s="7">
        <v>663</v>
      </c>
      <c r="D156" s="6" t="s">
        <v>26</v>
      </c>
      <c r="E156" s="6" t="s">
        <v>16</v>
      </c>
      <c r="F156" s="7">
        <v>36</v>
      </c>
      <c r="G156" s="7">
        <v>6</v>
      </c>
      <c r="H156" s="8">
        <v>77253.5</v>
      </c>
      <c r="I156" s="7">
        <v>1</v>
      </c>
      <c r="J156" s="7">
        <v>0</v>
      </c>
      <c r="K156" s="7">
        <v>0</v>
      </c>
      <c r="L156" s="9">
        <v>35817.97</v>
      </c>
      <c r="M156" s="7">
        <v>1</v>
      </c>
    </row>
    <row r="157" spans="1:13" x14ac:dyDescent="0.3">
      <c r="A157" s="7">
        <v>15672056</v>
      </c>
      <c r="B157" s="6" t="s">
        <v>617</v>
      </c>
      <c r="C157" s="7">
        <v>710</v>
      </c>
      <c r="D157" s="6" t="s">
        <v>26</v>
      </c>
      <c r="E157" s="6" t="s">
        <v>23</v>
      </c>
      <c r="F157" s="7">
        <v>43</v>
      </c>
      <c r="G157" s="7">
        <v>2</v>
      </c>
      <c r="H157" s="8">
        <v>140080.32000000001</v>
      </c>
      <c r="I157" s="7">
        <v>3</v>
      </c>
      <c r="J157" s="7">
        <v>1</v>
      </c>
      <c r="K157" s="7">
        <v>1</v>
      </c>
      <c r="L157" s="9">
        <v>157908.19</v>
      </c>
      <c r="M157" s="7">
        <v>1</v>
      </c>
    </row>
    <row r="158" spans="1:13" x14ac:dyDescent="0.3">
      <c r="A158" s="7">
        <v>15677921</v>
      </c>
      <c r="B158" s="6" t="s">
        <v>620</v>
      </c>
      <c r="C158" s="7">
        <v>720</v>
      </c>
      <c r="D158" s="6" t="s">
        <v>26</v>
      </c>
      <c r="E158" s="6" t="s">
        <v>23</v>
      </c>
      <c r="F158" s="7">
        <v>60</v>
      </c>
      <c r="G158" s="7">
        <v>9</v>
      </c>
      <c r="H158" s="8">
        <v>115920.62</v>
      </c>
      <c r="I158" s="7">
        <v>2</v>
      </c>
      <c r="J158" s="7">
        <v>0</v>
      </c>
      <c r="K158" s="7">
        <v>0</v>
      </c>
      <c r="L158" s="9">
        <v>157552.07999999999</v>
      </c>
      <c r="M158" s="7">
        <v>1</v>
      </c>
    </row>
    <row r="159" spans="1:13" x14ac:dyDescent="0.3">
      <c r="A159" s="7">
        <v>15685329</v>
      </c>
      <c r="B159" s="6" t="s">
        <v>370</v>
      </c>
      <c r="C159" s="7">
        <v>531</v>
      </c>
      <c r="D159" s="6" t="s">
        <v>15</v>
      </c>
      <c r="E159" s="6" t="s">
        <v>16</v>
      </c>
      <c r="F159" s="7">
        <v>63</v>
      </c>
      <c r="G159" s="7">
        <v>1</v>
      </c>
      <c r="H159" s="8">
        <v>114715.71</v>
      </c>
      <c r="I159" s="7">
        <v>1</v>
      </c>
      <c r="J159" s="7">
        <v>0</v>
      </c>
      <c r="K159" s="7">
        <v>1</v>
      </c>
      <c r="L159" s="9">
        <v>24506.95</v>
      </c>
      <c r="M159" s="7">
        <v>1</v>
      </c>
    </row>
    <row r="160" spans="1:13" x14ac:dyDescent="0.3">
      <c r="A160" s="7">
        <v>15584091</v>
      </c>
      <c r="B160" s="6" t="s">
        <v>621</v>
      </c>
      <c r="C160" s="7">
        <v>742</v>
      </c>
      <c r="D160" s="6" t="s">
        <v>26</v>
      </c>
      <c r="E160" s="6" t="s">
        <v>16</v>
      </c>
      <c r="F160" s="7">
        <v>36</v>
      </c>
      <c r="G160" s="7">
        <v>2</v>
      </c>
      <c r="H160" s="8">
        <v>129748.54</v>
      </c>
      <c r="I160" s="7">
        <v>2</v>
      </c>
      <c r="J160" s="7">
        <v>0</v>
      </c>
      <c r="K160" s="7">
        <v>0</v>
      </c>
      <c r="L160" s="9">
        <v>47271.61</v>
      </c>
      <c r="M160" s="7">
        <v>1</v>
      </c>
    </row>
    <row r="161" spans="1:13" x14ac:dyDescent="0.3">
      <c r="A161" s="7">
        <v>15789158</v>
      </c>
      <c r="B161" s="6" t="s">
        <v>625</v>
      </c>
      <c r="C161" s="7">
        <v>636</v>
      </c>
      <c r="D161" s="6" t="s">
        <v>26</v>
      </c>
      <c r="E161" s="6" t="s">
        <v>23</v>
      </c>
      <c r="F161" s="7">
        <v>49</v>
      </c>
      <c r="G161" s="7">
        <v>6</v>
      </c>
      <c r="H161" s="8">
        <v>113599.74</v>
      </c>
      <c r="I161" s="7">
        <v>2</v>
      </c>
      <c r="J161" s="7">
        <v>1</v>
      </c>
      <c r="K161" s="7">
        <v>0</v>
      </c>
      <c r="L161" s="9">
        <v>158887.09</v>
      </c>
      <c r="M161" s="7">
        <v>1</v>
      </c>
    </row>
    <row r="162" spans="1:13" x14ac:dyDescent="0.3">
      <c r="A162" s="7">
        <v>15712551</v>
      </c>
      <c r="B162" s="6" t="s">
        <v>627</v>
      </c>
      <c r="C162" s="7">
        <v>622</v>
      </c>
      <c r="D162" s="6" t="s">
        <v>26</v>
      </c>
      <c r="E162" s="6" t="s">
        <v>16</v>
      </c>
      <c r="F162" s="7">
        <v>58</v>
      </c>
      <c r="G162" s="7">
        <v>7</v>
      </c>
      <c r="H162" s="8">
        <v>116922.25</v>
      </c>
      <c r="I162" s="7">
        <v>1</v>
      </c>
      <c r="J162" s="7">
        <v>1</v>
      </c>
      <c r="K162" s="7">
        <v>0</v>
      </c>
      <c r="L162" s="9">
        <v>120415.61</v>
      </c>
      <c r="M162" s="7">
        <v>1</v>
      </c>
    </row>
    <row r="163" spans="1:13" x14ac:dyDescent="0.3">
      <c r="A163" s="7">
        <v>15628936</v>
      </c>
      <c r="B163" s="6" t="s">
        <v>628</v>
      </c>
      <c r="C163" s="7">
        <v>692</v>
      </c>
      <c r="D163" s="6" t="s">
        <v>18</v>
      </c>
      <c r="E163" s="6" t="s">
        <v>23</v>
      </c>
      <c r="F163" s="7">
        <v>28</v>
      </c>
      <c r="G163" s="7">
        <v>9</v>
      </c>
      <c r="H163" s="8">
        <v>118945.09</v>
      </c>
      <c r="I163" s="7">
        <v>1</v>
      </c>
      <c r="J163" s="7">
        <v>0</v>
      </c>
      <c r="K163" s="7">
        <v>0</v>
      </c>
      <c r="L163" s="9">
        <v>16064.25</v>
      </c>
      <c r="M163" s="7">
        <v>1</v>
      </c>
    </row>
    <row r="164" spans="1:13" ht="28.8" x14ac:dyDescent="0.3">
      <c r="A164" s="7">
        <v>15571221</v>
      </c>
      <c r="B164" s="6" t="s">
        <v>634</v>
      </c>
      <c r="C164" s="7">
        <v>747</v>
      </c>
      <c r="D164" s="6" t="s">
        <v>26</v>
      </c>
      <c r="E164" s="6" t="s">
        <v>23</v>
      </c>
      <c r="F164" s="7">
        <v>58</v>
      </c>
      <c r="G164" s="7">
        <v>7</v>
      </c>
      <c r="H164" s="8">
        <v>116313.57</v>
      </c>
      <c r="I164" s="7">
        <v>1</v>
      </c>
      <c r="J164" s="7">
        <v>1</v>
      </c>
      <c r="K164" s="7">
        <v>1</v>
      </c>
      <c r="L164" s="9">
        <v>190696.35</v>
      </c>
      <c r="M164" s="7">
        <v>1</v>
      </c>
    </row>
    <row r="165" spans="1:13" x14ac:dyDescent="0.3">
      <c r="A165" s="7">
        <v>15756026</v>
      </c>
      <c r="B165" s="6" t="s">
        <v>646</v>
      </c>
      <c r="C165" s="7">
        <v>790</v>
      </c>
      <c r="D165" s="6" t="s">
        <v>18</v>
      </c>
      <c r="E165" s="6" t="s">
        <v>16</v>
      </c>
      <c r="F165" s="7">
        <v>46</v>
      </c>
      <c r="G165" s="7">
        <v>9</v>
      </c>
      <c r="H165" s="8">
        <v>0</v>
      </c>
      <c r="I165" s="7">
        <v>1</v>
      </c>
      <c r="J165" s="7">
        <v>0</v>
      </c>
      <c r="K165" s="7">
        <v>0</v>
      </c>
      <c r="L165" s="9">
        <v>14679.81</v>
      </c>
      <c r="M165" s="7">
        <v>1</v>
      </c>
    </row>
    <row r="166" spans="1:13" x14ac:dyDescent="0.3">
      <c r="A166" s="7">
        <v>15775306</v>
      </c>
      <c r="B166" s="6" t="s">
        <v>652</v>
      </c>
      <c r="C166" s="7">
        <v>421</v>
      </c>
      <c r="D166" s="6" t="s">
        <v>26</v>
      </c>
      <c r="E166" s="6" t="s">
        <v>23</v>
      </c>
      <c r="F166" s="7">
        <v>28</v>
      </c>
      <c r="G166" s="7">
        <v>8</v>
      </c>
      <c r="H166" s="8">
        <v>122384.22</v>
      </c>
      <c r="I166" s="7">
        <v>3</v>
      </c>
      <c r="J166" s="7">
        <v>1</v>
      </c>
      <c r="K166" s="7">
        <v>1</v>
      </c>
      <c r="L166" s="9">
        <v>89017.38</v>
      </c>
      <c r="M166" s="7">
        <v>1</v>
      </c>
    </row>
    <row r="167" spans="1:13" ht="28.8" x14ac:dyDescent="0.3">
      <c r="A167" s="7">
        <v>15806438</v>
      </c>
      <c r="B167" s="6" t="s">
        <v>654</v>
      </c>
      <c r="C167" s="7">
        <v>580</v>
      </c>
      <c r="D167" s="6" t="s">
        <v>26</v>
      </c>
      <c r="E167" s="6" t="s">
        <v>16</v>
      </c>
      <c r="F167" s="7">
        <v>42</v>
      </c>
      <c r="G167" s="7">
        <v>2</v>
      </c>
      <c r="H167" s="8">
        <v>123331.36</v>
      </c>
      <c r="I167" s="7">
        <v>1</v>
      </c>
      <c r="J167" s="7">
        <v>0</v>
      </c>
      <c r="K167" s="7">
        <v>0</v>
      </c>
      <c r="L167" s="9">
        <v>103516.08</v>
      </c>
      <c r="M167" s="7">
        <v>1</v>
      </c>
    </row>
    <row r="168" spans="1:13" x14ac:dyDescent="0.3">
      <c r="A168" s="7">
        <v>15757811</v>
      </c>
      <c r="B168" s="6" t="s">
        <v>658</v>
      </c>
      <c r="C168" s="7">
        <v>732</v>
      </c>
      <c r="D168" s="6" t="s">
        <v>18</v>
      </c>
      <c r="E168" s="6" t="s">
        <v>16</v>
      </c>
      <c r="F168" s="7">
        <v>69</v>
      </c>
      <c r="G168" s="7">
        <v>9</v>
      </c>
      <c r="H168" s="8">
        <v>137453.43</v>
      </c>
      <c r="I168" s="7">
        <v>1</v>
      </c>
      <c r="J168" s="7">
        <v>0</v>
      </c>
      <c r="K168" s="7">
        <v>1</v>
      </c>
      <c r="L168" s="9">
        <v>110932.24</v>
      </c>
      <c r="M168" s="7">
        <v>1</v>
      </c>
    </row>
    <row r="169" spans="1:13" ht="28.8" x14ac:dyDescent="0.3">
      <c r="A169" s="7">
        <v>15585888</v>
      </c>
      <c r="B169" s="6" t="s">
        <v>665</v>
      </c>
      <c r="C169" s="7">
        <v>553</v>
      </c>
      <c r="D169" s="6" t="s">
        <v>18</v>
      </c>
      <c r="E169" s="6" t="s">
        <v>16</v>
      </c>
      <c r="F169" s="7">
        <v>48</v>
      </c>
      <c r="G169" s="7">
        <v>3</v>
      </c>
      <c r="H169" s="8">
        <v>0</v>
      </c>
      <c r="I169" s="7">
        <v>1</v>
      </c>
      <c r="J169" s="7">
        <v>0</v>
      </c>
      <c r="K169" s="7">
        <v>1</v>
      </c>
      <c r="L169" s="9">
        <v>30730.95</v>
      </c>
      <c r="M169" s="7">
        <v>1</v>
      </c>
    </row>
    <row r="170" spans="1:13" x14ac:dyDescent="0.3">
      <c r="A170" s="7">
        <v>15707567</v>
      </c>
      <c r="B170" s="6" t="s">
        <v>667</v>
      </c>
      <c r="C170" s="7">
        <v>732</v>
      </c>
      <c r="D170" s="6" t="s">
        <v>26</v>
      </c>
      <c r="E170" s="6" t="s">
        <v>23</v>
      </c>
      <c r="F170" s="7">
        <v>50</v>
      </c>
      <c r="G170" s="7">
        <v>6</v>
      </c>
      <c r="H170" s="8">
        <v>145338.76</v>
      </c>
      <c r="I170" s="7">
        <v>1</v>
      </c>
      <c r="J170" s="7">
        <v>0</v>
      </c>
      <c r="K170" s="7">
        <v>0</v>
      </c>
      <c r="L170" s="9">
        <v>91936.1</v>
      </c>
      <c r="M170" s="7">
        <v>1</v>
      </c>
    </row>
    <row r="171" spans="1:13" x14ac:dyDescent="0.3">
      <c r="A171" s="7">
        <v>15672012</v>
      </c>
      <c r="B171" s="6" t="s">
        <v>596</v>
      </c>
      <c r="C171" s="7">
        <v>773</v>
      </c>
      <c r="D171" s="6" t="s">
        <v>18</v>
      </c>
      <c r="E171" s="6" t="s">
        <v>16</v>
      </c>
      <c r="F171" s="7">
        <v>41</v>
      </c>
      <c r="G171" s="7">
        <v>5</v>
      </c>
      <c r="H171" s="8">
        <v>0</v>
      </c>
      <c r="I171" s="7">
        <v>1</v>
      </c>
      <c r="J171" s="7">
        <v>1</v>
      </c>
      <c r="K171" s="7">
        <v>0</v>
      </c>
      <c r="L171" s="9">
        <v>28266.9</v>
      </c>
      <c r="M171" s="7">
        <v>1</v>
      </c>
    </row>
    <row r="172" spans="1:13" x14ac:dyDescent="0.3">
      <c r="A172" s="7">
        <v>15794048</v>
      </c>
      <c r="B172" s="6" t="s">
        <v>673</v>
      </c>
      <c r="C172" s="7">
        <v>667</v>
      </c>
      <c r="D172" s="6" t="s">
        <v>26</v>
      </c>
      <c r="E172" s="6" t="s">
        <v>16</v>
      </c>
      <c r="F172" s="7">
        <v>48</v>
      </c>
      <c r="G172" s="7">
        <v>1</v>
      </c>
      <c r="H172" s="8">
        <v>97133.92</v>
      </c>
      <c r="I172" s="7">
        <v>2</v>
      </c>
      <c r="J172" s="7">
        <v>0</v>
      </c>
      <c r="K172" s="7">
        <v>0</v>
      </c>
      <c r="L172" s="9">
        <v>113316.77</v>
      </c>
      <c r="M172" s="7">
        <v>1</v>
      </c>
    </row>
    <row r="173" spans="1:13" ht="28.8" x14ac:dyDescent="0.3">
      <c r="A173" s="7">
        <v>15693864</v>
      </c>
      <c r="B173" s="6" t="s">
        <v>677</v>
      </c>
      <c r="C173" s="7">
        <v>567</v>
      </c>
      <c r="D173" s="6" t="s">
        <v>26</v>
      </c>
      <c r="E173" s="6" t="s">
        <v>16</v>
      </c>
      <c r="F173" s="7">
        <v>49</v>
      </c>
      <c r="G173" s="7">
        <v>5</v>
      </c>
      <c r="H173" s="8">
        <v>134956.01999999999</v>
      </c>
      <c r="I173" s="7">
        <v>1</v>
      </c>
      <c r="J173" s="7">
        <v>1</v>
      </c>
      <c r="K173" s="7">
        <v>0</v>
      </c>
      <c r="L173" s="9">
        <v>93953.84</v>
      </c>
      <c r="M173" s="7">
        <v>1</v>
      </c>
    </row>
    <row r="174" spans="1:13" x14ac:dyDescent="0.3">
      <c r="A174" s="7">
        <v>15809087</v>
      </c>
      <c r="B174" s="6" t="s">
        <v>678</v>
      </c>
      <c r="C174" s="7">
        <v>598</v>
      </c>
      <c r="D174" s="6" t="s">
        <v>15</v>
      </c>
      <c r="E174" s="6" t="s">
        <v>23</v>
      </c>
      <c r="F174" s="7">
        <v>64</v>
      </c>
      <c r="G174" s="7">
        <v>1</v>
      </c>
      <c r="H174" s="8">
        <v>0</v>
      </c>
      <c r="I174" s="7">
        <v>2</v>
      </c>
      <c r="J174" s="7">
        <v>1</v>
      </c>
      <c r="K174" s="7">
        <v>0</v>
      </c>
      <c r="L174" s="9">
        <v>195635.3</v>
      </c>
      <c r="M174" s="7">
        <v>1</v>
      </c>
    </row>
    <row r="175" spans="1:13" ht="28.8" x14ac:dyDescent="0.3">
      <c r="A175" s="7">
        <v>15807663</v>
      </c>
      <c r="B175" s="6" t="s">
        <v>679</v>
      </c>
      <c r="C175" s="7">
        <v>667</v>
      </c>
      <c r="D175" s="6" t="s">
        <v>15</v>
      </c>
      <c r="E175" s="6" t="s">
        <v>23</v>
      </c>
      <c r="F175" s="7">
        <v>43</v>
      </c>
      <c r="G175" s="7">
        <v>8</v>
      </c>
      <c r="H175" s="8">
        <v>190227.46</v>
      </c>
      <c r="I175" s="7">
        <v>1</v>
      </c>
      <c r="J175" s="7">
        <v>1</v>
      </c>
      <c r="K175" s="7">
        <v>0</v>
      </c>
      <c r="L175" s="9">
        <v>97508.04</v>
      </c>
      <c r="M175" s="7">
        <v>1</v>
      </c>
    </row>
    <row r="176" spans="1:13" x14ac:dyDescent="0.3">
      <c r="A176" s="7">
        <v>15809100</v>
      </c>
      <c r="B176" s="6" t="s">
        <v>563</v>
      </c>
      <c r="C176" s="7">
        <v>548</v>
      </c>
      <c r="D176" s="6" t="s">
        <v>15</v>
      </c>
      <c r="E176" s="6" t="s">
        <v>16</v>
      </c>
      <c r="F176" s="7">
        <v>32</v>
      </c>
      <c r="G176" s="7">
        <v>2</v>
      </c>
      <c r="H176" s="8">
        <v>172448.77</v>
      </c>
      <c r="I176" s="7">
        <v>1</v>
      </c>
      <c r="J176" s="7">
        <v>1</v>
      </c>
      <c r="K176" s="7">
        <v>0</v>
      </c>
      <c r="L176" s="9">
        <v>188083.77</v>
      </c>
      <c r="M176" s="7">
        <v>1</v>
      </c>
    </row>
    <row r="177" spans="1:13" ht="28.8" x14ac:dyDescent="0.3">
      <c r="A177" s="7">
        <v>15756804</v>
      </c>
      <c r="B177" s="6" t="s">
        <v>685</v>
      </c>
      <c r="C177" s="7">
        <v>636</v>
      </c>
      <c r="D177" s="6" t="s">
        <v>15</v>
      </c>
      <c r="E177" s="6" t="s">
        <v>16</v>
      </c>
      <c r="F177" s="7">
        <v>48</v>
      </c>
      <c r="G177" s="7">
        <v>1</v>
      </c>
      <c r="H177" s="8">
        <v>170833.46</v>
      </c>
      <c r="I177" s="7">
        <v>1</v>
      </c>
      <c r="J177" s="7">
        <v>1</v>
      </c>
      <c r="K177" s="7">
        <v>0</v>
      </c>
      <c r="L177" s="9">
        <v>110510.28</v>
      </c>
      <c r="M177" s="7">
        <v>1</v>
      </c>
    </row>
    <row r="178" spans="1:13" x14ac:dyDescent="0.3">
      <c r="A178" s="7">
        <v>15646810</v>
      </c>
      <c r="B178" s="6" t="s">
        <v>686</v>
      </c>
      <c r="C178" s="7">
        <v>603</v>
      </c>
      <c r="D178" s="6" t="s">
        <v>26</v>
      </c>
      <c r="E178" s="6" t="s">
        <v>23</v>
      </c>
      <c r="F178" s="7">
        <v>44</v>
      </c>
      <c r="G178" s="7">
        <v>6</v>
      </c>
      <c r="H178" s="8">
        <v>108122.39</v>
      </c>
      <c r="I178" s="7">
        <v>2</v>
      </c>
      <c r="J178" s="7">
        <v>1</v>
      </c>
      <c r="K178" s="7">
        <v>0</v>
      </c>
      <c r="L178" s="9">
        <v>108488.33</v>
      </c>
      <c r="M178" s="7">
        <v>1</v>
      </c>
    </row>
    <row r="179" spans="1:13" ht="28.8" x14ac:dyDescent="0.3">
      <c r="A179" s="7">
        <v>15692750</v>
      </c>
      <c r="B179" s="6" t="s">
        <v>679</v>
      </c>
      <c r="C179" s="7">
        <v>629</v>
      </c>
      <c r="D179" s="6" t="s">
        <v>26</v>
      </c>
      <c r="E179" s="6" t="s">
        <v>16</v>
      </c>
      <c r="F179" s="7">
        <v>45</v>
      </c>
      <c r="G179" s="7">
        <v>7</v>
      </c>
      <c r="H179" s="8">
        <v>129818.39</v>
      </c>
      <c r="I179" s="7">
        <v>3</v>
      </c>
      <c r="J179" s="7">
        <v>1</v>
      </c>
      <c r="K179" s="7">
        <v>0</v>
      </c>
      <c r="L179" s="9">
        <v>9217.5499999999993</v>
      </c>
      <c r="M179" s="7">
        <v>1</v>
      </c>
    </row>
    <row r="180" spans="1:13" x14ac:dyDescent="0.3">
      <c r="A180" s="7">
        <v>15585362</v>
      </c>
      <c r="B180" s="6" t="s">
        <v>331</v>
      </c>
      <c r="C180" s="7">
        <v>749</v>
      </c>
      <c r="D180" s="6" t="s">
        <v>15</v>
      </c>
      <c r="E180" s="6" t="s">
        <v>16</v>
      </c>
      <c r="F180" s="7">
        <v>60</v>
      </c>
      <c r="G180" s="7">
        <v>6</v>
      </c>
      <c r="H180" s="8">
        <v>0</v>
      </c>
      <c r="I180" s="7">
        <v>1</v>
      </c>
      <c r="J180" s="7">
        <v>1</v>
      </c>
      <c r="K180" s="7">
        <v>0</v>
      </c>
      <c r="L180" s="9">
        <v>17978.68</v>
      </c>
      <c r="M180" s="7">
        <v>1</v>
      </c>
    </row>
    <row r="181" spans="1:13" x14ac:dyDescent="0.3">
      <c r="A181" s="7">
        <v>15571928</v>
      </c>
      <c r="B181" s="6" t="s">
        <v>644</v>
      </c>
      <c r="C181" s="7">
        <v>679</v>
      </c>
      <c r="D181" s="6" t="s">
        <v>15</v>
      </c>
      <c r="E181" s="6" t="s">
        <v>16</v>
      </c>
      <c r="F181" s="7">
        <v>43</v>
      </c>
      <c r="G181" s="7">
        <v>4</v>
      </c>
      <c r="H181" s="8">
        <v>0</v>
      </c>
      <c r="I181" s="7">
        <v>3</v>
      </c>
      <c r="J181" s="7">
        <v>1</v>
      </c>
      <c r="K181" s="7">
        <v>0</v>
      </c>
      <c r="L181" s="9">
        <v>115136.51</v>
      </c>
      <c r="M181" s="7">
        <v>1</v>
      </c>
    </row>
    <row r="182" spans="1:13" x14ac:dyDescent="0.3">
      <c r="A182" s="7">
        <v>15743007</v>
      </c>
      <c r="B182" s="6" t="s">
        <v>692</v>
      </c>
      <c r="C182" s="7">
        <v>643</v>
      </c>
      <c r="D182" s="6" t="s">
        <v>15</v>
      </c>
      <c r="E182" s="6" t="s">
        <v>16</v>
      </c>
      <c r="F182" s="7">
        <v>45</v>
      </c>
      <c r="G182" s="7">
        <v>4</v>
      </c>
      <c r="H182" s="8">
        <v>45144.43</v>
      </c>
      <c r="I182" s="7">
        <v>1</v>
      </c>
      <c r="J182" s="7">
        <v>1</v>
      </c>
      <c r="K182" s="7">
        <v>0</v>
      </c>
      <c r="L182" s="9">
        <v>60917.24</v>
      </c>
      <c r="M182" s="7">
        <v>1</v>
      </c>
    </row>
    <row r="183" spans="1:13" x14ac:dyDescent="0.3">
      <c r="A183" s="7">
        <v>15772781</v>
      </c>
      <c r="B183" s="6" t="s">
        <v>640</v>
      </c>
      <c r="C183" s="7">
        <v>703</v>
      </c>
      <c r="D183" s="6" t="s">
        <v>15</v>
      </c>
      <c r="E183" s="6" t="s">
        <v>16</v>
      </c>
      <c r="F183" s="7">
        <v>51</v>
      </c>
      <c r="G183" s="7">
        <v>3</v>
      </c>
      <c r="H183" s="8">
        <v>0</v>
      </c>
      <c r="I183" s="7">
        <v>3</v>
      </c>
      <c r="J183" s="7">
        <v>1</v>
      </c>
      <c r="K183" s="7">
        <v>1</v>
      </c>
      <c r="L183" s="9">
        <v>77294.559999999998</v>
      </c>
      <c r="M183" s="7">
        <v>1</v>
      </c>
    </row>
    <row r="184" spans="1:13" x14ac:dyDescent="0.3">
      <c r="A184" s="7">
        <v>15669987</v>
      </c>
      <c r="B184" s="6" t="s">
        <v>700</v>
      </c>
      <c r="C184" s="7">
        <v>728</v>
      </c>
      <c r="D184" s="6" t="s">
        <v>26</v>
      </c>
      <c r="E184" s="6" t="s">
        <v>16</v>
      </c>
      <c r="F184" s="7">
        <v>35</v>
      </c>
      <c r="G184" s="7">
        <v>8</v>
      </c>
      <c r="H184" s="8">
        <v>125884.95</v>
      </c>
      <c r="I184" s="7">
        <v>2</v>
      </c>
      <c r="J184" s="7">
        <v>1</v>
      </c>
      <c r="K184" s="7">
        <v>0</v>
      </c>
      <c r="L184" s="9">
        <v>54359.02</v>
      </c>
      <c r="M184" s="7">
        <v>1</v>
      </c>
    </row>
    <row r="185" spans="1:13" x14ac:dyDescent="0.3">
      <c r="A185" s="7">
        <v>15654700</v>
      </c>
      <c r="B185" s="6" t="s">
        <v>503</v>
      </c>
      <c r="C185" s="7">
        <v>523</v>
      </c>
      <c r="D185" s="6" t="s">
        <v>15</v>
      </c>
      <c r="E185" s="6" t="s">
        <v>16</v>
      </c>
      <c r="F185" s="7">
        <v>40</v>
      </c>
      <c r="G185" s="7">
        <v>2</v>
      </c>
      <c r="H185" s="8">
        <v>102967.41</v>
      </c>
      <c r="I185" s="7">
        <v>1</v>
      </c>
      <c r="J185" s="7">
        <v>1</v>
      </c>
      <c r="K185" s="7">
        <v>0</v>
      </c>
      <c r="L185" s="9">
        <v>128702.1</v>
      </c>
      <c r="M185" s="7">
        <v>1</v>
      </c>
    </row>
    <row r="186" spans="1:13" x14ac:dyDescent="0.3">
      <c r="A186" s="7">
        <v>15642041</v>
      </c>
      <c r="B186" s="6" t="s">
        <v>422</v>
      </c>
      <c r="C186" s="7">
        <v>727</v>
      </c>
      <c r="D186" s="6" t="s">
        <v>26</v>
      </c>
      <c r="E186" s="6" t="s">
        <v>23</v>
      </c>
      <c r="F186" s="7">
        <v>40</v>
      </c>
      <c r="G186" s="7">
        <v>1</v>
      </c>
      <c r="H186" s="8">
        <v>93051.64</v>
      </c>
      <c r="I186" s="7">
        <v>2</v>
      </c>
      <c r="J186" s="7">
        <v>1</v>
      </c>
      <c r="K186" s="7">
        <v>0</v>
      </c>
      <c r="L186" s="9">
        <v>71865.31</v>
      </c>
      <c r="M186" s="7">
        <v>1</v>
      </c>
    </row>
    <row r="187" spans="1:13" x14ac:dyDescent="0.3">
      <c r="A187" s="7">
        <v>15794580</v>
      </c>
      <c r="B187" s="6" t="s">
        <v>404</v>
      </c>
      <c r="C187" s="7">
        <v>599</v>
      </c>
      <c r="D187" s="6" t="s">
        <v>15</v>
      </c>
      <c r="E187" s="6" t="s">
        <v>23</v>
      </c>
      <c r="F187" s="7">
        <v>58</v>
      </c>
      <c r="G187" s="7">
        <v>4</v>
      </c>
      <c r="H187" s="8">
        <v>0</v>
      </c>
      <c r="I187" s="7">
        <v>1</v>
      </c>
      <c r="J187" s="7">
        <v>0</v>
      </c>
      <c r="K187" s="7">
        <v>0</v>
      </c>
      <c r="L187" s="9">
        <v>176407.15</v>
      </c>
      <c r="M187" s="7">
        <v>1</v>
      </c>
    </row>
    <row r="188" spans="1:13" ht="28.8" x14ac:dyDescent="0.3">
      <c r="A188" s="7">
        <v>15675964</v>
      </c>
      <c r="B188" s="6" t="s">
        <v>703</v>
      </c>
      <c r="C188" s="7">
        <v>672</v>
      </c>
      <c r="D188" s="6" t="s">
        <v>15</v>
      </c>
      <c r="E188" s="6" t="s">
        <v>16</v>
      </c>
      <c r="F188" s="7">
        <v>45</v>
      </c>
      <c r="G188" s="7">
        <v>9</v>
      </c>
      <c r="H188" s="8">
        <v>0</v>
      </c>
      <c r="I188" s="7">
        <v>1</v>
      </c>
      <c r="J188" s="7">
        <v>1</v>
      </c>
      <c r="K188" s="7">
        <v>1</v>
      </c>
      <c r="L188" s="9">
        <v>92027.69</v>
      </c>
      <c r="M188" s="7">
        <v>1</v>
      </c>
    </row>
    <row r="189" spans="1:13" ht="28.8" x14ac:dyDescent="0.3">
      <c r="A189" s="7">
        <v>15724848</v>
      </c>
      <c r="B189" s="6" t="s">
        <v>705</v>
      </c>
      <c r="C189" s="7">
        <v>516</v>
      </c>
      <c r="D189" s="6" t="s">
        <v>15</v>
      </c>
      <c r="E189" s="6" t="s">
        <v>16</v>
      </c>
      <c r="F189" s="7">
        <v>46</v>
      </c>
      <c r="G189" s="7">
        <v>1</v>
      </c>
      <c r="H189" s="8">
        <v>104947.72</v>
      </c>
      <c r="I189" s="7">
        <v>1</v>
      </c>
      <c r="J189" s="7">
        <v>1</v>
      </c>
      <c r="K189" s="7">
        <v>0</v>
      </c>
      <c r="L189" s="9">
        <v>115789.25</v>
      </c>
      <c r="M189" s="7">
        <v>1</v>
      </c>
    </row>
    <row r="190" spans="1:13" x14ac:dyDescent="0.3">
      <c r="A190" s="7">
        <v>15792328</v>
      </c>
      <c r="B190" s="6" t="s">
        <v>712</v>
      </c>
      <c r="C190" s="7">
        <v>475</v>
      </c>
      <c r="D190" s="6" t="s">
        <v>15</v>
      </c>
      <c r="E190" s="6" t="s">
        <v>23</v>
      </c>
      <c r="F190" s="7">
        <v>39</v>
      </c>
      <c r="G190" s="7">
        <v>6</v>
      </c>
      <c r="H190" s="8">
        <v>0</v>
      </c>
      <c r="I190" s="7">
        <v>1</v>
      </c>
      <c r="J190" s="7">
        <v>1</v>
      </c>
      <c r="K190" s="7">
        <v>1</v>
      </c>
      <c r="L190" s="9">
        <v>56999.9</v>
      </c>
      <c r="M190" s="7">
        <v>1</v>
      </c>
    </row>
    <row r="191" spans="1:13" ht="28.8" x14ac:dyDescent="0.3">
      <c r="A191" s="7">
        <v>15743411</v>
      </c>
      <c r="B191" s="6" t="s">
        <v>715</v>
      </c>
      <c r="C191" s="7">
        <v>609</v>
      </c>
      <c r="D191" s="6" t="s">
        <v>18</v>
      </c>
      <c r="E191" s="6" t="s">
        <v>23</v>
      </c>
      <c r="F191" s="7">
        <v>61</v>
      </c>
      <c r="G191" s="7">
        <v>1</v>
      </c>
      <c r="H191" s="8">
        <v>0</v>
      </c>
      <c r="I191" s="7">
        <v>1</v>
      </c>
      <c r="J191" s="7">
        <v>1</v>
      </c>
      <c r="K191" s="7">
        <v>0</v>
      </c>
      <c r="L191" s="9">
        <v>22447.85</v>
      </c>
      <c r="M191" s="7">
        <v>1</v>
      </c>
    </row>
    <row r="192" spans="1:13" x14ac:dyDescent="0.3">
      <c r="A192" s="7">
        <v>15753337</v>
      </c>
      <c r="B192" s="6" t="s">
        <v>716</v>
      </c>
      <c r="C192" s="7">
        <v>555</v>
      </c>
      <c r="D192" s="6" t="s">
        <v>15</v>
      </c>
      <c r="E192" s="6" t="s">
        <v>23</v>
      </c>
      <c r="F192" s="7">
        <v>51</v>
      </c>
      <c r="G192" s="7">
        <v>5</v>
      </c>
      <c r="H192" s="8">
        <v>0</v>
      </c>
      <c r="I192" s="7">
        <v>3</v>
      </c>
      <c r="J192" s="7">
        <v>1</v>
      </c>
      <c r="K192" s="7">
        <v>0</v>
      </c>
      <c r="L192" s="9">
        <v>189122.89</v>
      </c>
      <c r="M192" s="7">
        <v>1</v>
      </c>
    </row>
    <row r="193" spans="1:13" x14ac:dyDescent="0.3">
      <c r="A193" s="7">
        <v>15737795</v>
      </c>
      <c r="B193" s="6" t="s">
        <v>33</v>
      </c>
      <c r="C193" s="7">
        <v>512</v>
      </c>
      <c r="D193" s="6" t="s">
        <v>18</v>
      </c>
      <c r="E193" s="6" t="s">
        <v>23</v>
      </c>
      <c r="F193" s="7">
        <v>36</v>
      </c>
      <c r="G193" s="7">
        <v>1</v>
      </c>
      <c r="H193" s="8">
        <v>0</v>
      </c>
      <c r="I193" s="7">
        <v>1</v>
      </c>
      <c r="J193" s="7">
        <v>0</v>
      </c>
      <c r="K193" s="7">
        <v>1</v>
      </c>
      <c r="L193" s="9">
        <v>135482.26</v>
      </c>
      <c r="M193" s="7">
        <v>1</v>
      </c>
    </row>
    <row r="194" spans="1:13" x14ac:dyDescent="0.3">
      <c r="A194" s="7">
        <v>15613630</v>
      </c>
      <c r="B194" s="6" t="s">
        <v>602</v>
      </c>
      <c r="C194" s="7">
        <v>775</v>
      </c>
      <c r="D194" s="6" t="s">
        <v>15</v>
      </c>
      <c r="E194" s="6" t="s">
        <v>23</v>
      </c>
      <c r="F194" s="7">
        <v>52</v>
      </c>
      <c r="G194" s="7">
        <v>8</v>
      </c>
      <c r="H194" s="8">
        <v>109922.61</v>
      </c>
      <c r="I194" s="7">
        <v>1</v>
      </c>
      <c r="J194" s="7">
        <v>1</v>
      </c>
      <c r="K194" s="7">
        <v>1</v>
      </c>
      <c r="L194" s="9">
        <v>96823.32</v>
      </c>
      <c r="M194" s="7">
        <v>1</v>
      </c>
    </row>
    <row r="195" spans="1:13" x14ac:dyDescent="0.3">
      <c r="A195" s="7">
        <v>15804586</v>
      </c>
      <c r="B195" s="6" t="s">
        <v>486</v>
      </c>
      <c r="C195" s="7">
        <v>376</v>
      </c>
      <c r="D195" s="6" t="s">
        <v>15</v>
      </c>
      <c r="E195" s="6" t="s">
        <v>16</v>
      </c>
      <c r="F195" s="7">
        <v>46</v>
      </c>
      <c r="G195" s="7">
        <v>6</v>
      </c>
      <c r="H195" s="8">
        <v>0</v>
      </c>
      <c r="I195" s="7">
        <v>1</v>
      </c>
      <c r="J195" s="7">
        <v>1</v>
      </c>
      <c r="K195" s="7">
        <v>0</v>
      </c>
      <c r="L195" s="9">
        <v>157333.69</v>
      </c>
      <c r="M195" s="7">
        <v>1</v>
      </c>
    </row>
    <row r="196" spans="1:13" x14ac:dyDescent="0.3">
      <c r="A196" s="7">
        <v>15745324</v>
      </c>
      <c r="B196" s="6" t="s">
        <v>601</v>
      </c>
      <c r="C196" s="7">
        <v>599</v>
      </c>
      <c r="D196" s="6" t="s">
        <v>18</v>
      </c>
      <c r="E196" s="6" t="s">
        <v>16</v>
      </c>
      <c r="F196" s="7">
        <v>39</v>
      </c>
      <c r="G196" s="7">
        <v>4</v>
      </c>
      <c r="H196" s="8">
        <v>0</v>
      </c>
      <c r="I196" s="7">
        <v>1</v>
      </c>
      <c r="J196" s="7">
        <v>1</v>
      </c>
      <c r="K196" s="7">
        <v>0</v>
      </c>
      <c r="L196" s="9">
        <v>194273.2</v>
      </c>
      <c r="M196" s="7">
        <v>1</v>
      </c>
    </row>
    <row r="197" spans="1:13" x14ac:dyDescent="0.3">
      <c r="A197" s="7">
        <v>15741336</v>
      </c>
      <c r="B197" s="6" t="s">
        <v>535</v>
      </c>
      <c r="C197" s="7">
        <v>715</v>
      </c>
      <c r="D197" s="6" t="s">
        <v>15</v>
      </c>
      <c r="E197" s="6" t="s">
        <v>16</v>
      </c>
      <c r="F197" s="7">
        <v>38</v>
      </c>
      <c r="G197" s="7">
        <v>5</v>
      </c>
      <c r="H197" s="8">
        <v>118590.41</v>
      </c>
      <c r="I197" s="7">
        <v>1</v>
      </c>
      <c r="J197" s="7">
        <v>1</v>
      </c>
      <c r="K197" s="7">
        <v>1</v>
      </c>
      <c r="L197" s="9">
        <v>5684.17</v>
      </c>
      <c r="M197" s="7">
        <v>1</v>
      </c>
    </row>
    <row r="198" spans="1:13" x14ac:dyDescent="0.3">
      <c r="A198" s="7">
        <v>15620981</v>
      </c>
      <c r="B198" s="6" t="s">
        <v>730</v>
      </c>
      <c r="C198" s="7">
        <v>684</v>
      </c>
      <c r="D198" s="6" t="s">
        <v>15</v>
      </c>
      <c r="E198" s="6" t="s">
        <v>16</v>
      </c>
      <c r="F198" s="7">
        <v>48</v>
      </c>
      <c r="G198" s="7">
        <v>3</v>
      </c>
      <c r="H198" s="8">
        <v>73309.38</v>
      </c>
      <c r="I198" s="7">
        <v>1</v>
      </c>
      <c r="J198" s="7">
        <v>0</v>
      </c>
      <c r="K198" s="7">
        <v>0</v>
      </c>
      <c r="L198" s="9">
        <v>21228.34</v>
      </c>
      <c r="M198" s="7">
        <v>1</v>
      </c>
    </row>
    <row r="199" spans="1:13" x14ac:dyDescent="0.3">
      <c r="A199" s="7">
        <v>15660429</v>
      </c>
      <c r="B199" s="6" t="s">
        <v>733</v>
      </c>
      <c r="C199" s="7">
        <v>665</v>
      </c>
      <c r="D199" s="6" t="s">
        <v>18</v>
      </c>
      <c r="E199" s="6" t="s">
        <v>16</v>
      </c>
      <c r="F199" s="7">
        <v>42</v>
      </c>
      <c r="G199" s="7">
        <v>2</v>
      </c>
      <c r="H199" s="8">
        <v>156371.60999999999</v>
      </c>
      <c r="I199" s="7">
        <v>2</v>
      </c>
      <c r="J199" s="7">
        <v>0</v>
      </c>
      <c r="K199" s="7">
        <v>1</v>
      </c>
      <c r="L199" s="9">
        <v>156774.94</v>
      </c>
      <c r="M199" s="7">
        <v>1</v>
      </c>
    </row>
    <row r="200" spans="1:13" x14ac:dyDescent="0.3">
      <c r="A200" s="7">
        <v>15731815</v>
      </c>
      <c r="B200" s="6" t="s">
        <v>737</v>
      </c>
      <c r="C200" s="7">
        <v>529</v>
      </c>
      <c r="D200" s="6" t="s">
        <v>18</v>
      </c>
      <c r="E200" s="6" t="s">
        <v>23</v>
      </c>
      <c r="F200" s="7">
        <v>63</v>
      </c>
      <c r="G200" s="7">
        <v>4</v>
      </c>
      <c r="H200" s="8">
        <v>96134.11</v>
      </c>
      <c r="I200" s="7">
        <v>3</v>
      </c>
      <c r="J200" s="7">
        <v>1</v>
      </c>
      <c r="K200" s="7">
        <v>0</v>
      </c>
      <c r="L200" s="9">
        <v>108732.96</v>
      </c>
      <c r="M200" s="7">
        <v>1</v>
      </c>
    </row>
    <row r="201" spans="1:13" x14ac:dyDescent="0.3">
      <c r="A201" s="7">
        <v>15580956</v>
      </c>
      <c r="B201" s="6" t="s">
        <v>738</v>
      </c>
      <c r="C201" s="7">
        <v>683</v>
      </c>
      <c r="D201" s="6" t="s">
        <v>26</v>
      </c>
      <c r="E201" s="6" t="s">
        <v>16</v>
      </c>
      <c r="F201" s="7">
        <v>43</v>
      </c>
      <c r="G201" s="7">
        <v>4</v>
      </c>
      <c r="H201" s="8">
        <v>115888.04</v>
      </c>
      <c r="I201" s="7">
        <v>1</v>
      </c>
      <c r="J201" s="7">
        <v>1</v>
      </c>
      <c r="K201" s="7">
        <v>1</v>
      </c>
      <c r="L201" s="9">
        <v>117349.19</v>
      </c>
      <c r="M201" s="7">
        <v>1</v>
      </c>
    </row>
    <row r="202" spans="1:13" x14ac:dyDescent="0.3">
      <c r="A202" s="7">
        <v>15570060</v>
      </c>
      <c r="B202" s="6" t="s">
        <v>746</v>
      </c>
      <c r="C202" s="7">
        <v>649</v>
      </c>
      <c r="D202" s="6" t="s">
        <v>15</v>
      </c>
      <c r="E202" s="6" t="s">
        <v>16</v>
      </c>
      <c r="F202" s="7">
        <v>43</v>
      </c>
      <c r="G202" s="7">
        <v>8</v>
      </c>
      <c r="H202" s="8">
        <v>132558.26</v>
      </c>
      <c r="I202" s="7">
        <v>1</v>
      </c>
      <c r="J202" s="7">
        <v>1</v>
      </c>
      <c r="K202" s="7">
        <v>0</v>
      </c>
      <c r="L202" s="9">
        <v>67046.83</v>
      </c>
      <c r="M202" s="7">
        <v>1</v>
      </c>
    </row>
    <row r="203" spans="1:13" ht="28.8" x14ac:dyDescent="0.3">
      <c r="A203" s="7">
        <v>15807008</v>
      </c>
      <c r="B203" s="6" t="s">
        <v>679</v>
      </c>
      <c r="C203" s="7">
        <v>614</v>
      </c>
      <c r="D203" s="6" t="s">
        <v>26</v>
      </c>
      <c r="E203" s="6" t="s">
        <v>16</v>
      </c>
      <c r="F203" s="7">
        <v>35</v>
      </c>
      <c r="G203" s="7">
        <v>6</v>
      </c>
      <c r="H203" s="8">
        <v>128100.28</v>
      </c>
      <c r="I203" s="7">
        <v>1</v>
      </c>
      <c r="J203" s="7">
        <v>0</v>
      </c>
      <c r="K203" s="7">
        <v>0</v>
      </c>
      <c r="L203" s="9">
        <v>69454.240000000005</v>
      </c>
      <c r="M203" s="7">
        <v>1</v>
      </c>
    </row>
    <row r="204" spans="1:13" x14ac:dyDescent="0.3">
      <c r="A204" s="7">
        <v>15613749</v>
      </c>
      <c r="B204" s="6" t="s">
        <v>750</v>
      </c>
      <c r="C204" s="7">
        <v>569</v>
      </c>
      <c r="D204" s="6" t="s">
        <v>18</v>
      </c>
      <c r="E204" s="6" t="s">
        <v>23</v>
      </c>
      <c r="F204" s="7">
        <v>34</v>
      </c>
      <c r="G204" s="7">
        <v>0</v>
      </c>
      <c r="H204" s="8">
        <v>151839.26</v>
      </c>
      <c r="I204" s="7">
        <v>1</v>
      </c>
      <c r="J204" s="7">
        <v>1</v>
      </c>
      <c r="K204" s="7">
        <v>0</v>
      </c>
      <c r="L204" s="9">
        <v>102299.81</v>
      </c>
      <c r="M204" s="7">
        <v>1</v>
      </c>
    </row>
    <row r="205" spans="1:13" x14ac:dyDescent="0.3">
      <c r="A205" s="7">
        <v>15681206</v>
      </c>
      <c r="B205" s="6" t="s">
        <v>752</v>
      </c>
      <c r="C205" s="7">
        <v>722</v>
      </c>
      <c r="D205" s="6" t="s">
        <v>15</v>
      </c>
      <c r="E205" s="6" t="s">
        <v>16</v>
      </c>
      <c r="F205" s="7">
        <v>49</v>
      </c>
      <c r="G205" s="7">
        <v>3</v>
      </c>
      <c r="H205" s="8">
        <v>168197.66</v>
      </c>
      <c r="I205" s="7">
        <v>1</v>
      </c>
      <c r="J205" s="7">
        <v>1</v>
      </c>
      <c r="K205" s="7">
        <v>0</v>
      </c>
      <c r="L205" s="9">
        <v>140765.57</v>
      </c>
      <c r="M205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2FA6-644C-45DB-88D8-E42415A0210B}">
  <sheetPr>
    <tabColor rgb="FFCC3300"/>
  </sheetPr>
  <dimension ref="B1:AD25"/>
  <sheetViews>
    <sheetView topLeftCell="K1" zoomScaleNormal="100" workbookViewId="0">
      <selection activeCell="I63" sqref="I63"/>
    </sheetView>
  </sheetViews>
  <sheetFormatPr defaultRowHeight="14.4" x14ac:dyDescent="0.3"/>
  <cols>
    <col min="2" max="2" width="12.77734375" bestFit="1" customWidth="1"/>
    <col min="3" max="3" width="19.44140625" bestFit="1" customWidth="1"/>
    <col min="5" max="5" width="12.77734375" bestFit="1" customWidth="1"/>
    <col min="6" max="6" width="15.6640625" bestFit="1" customWidth="1"/>
    <col min="8" max="8" width="12.77734375" bestFit="1" customWidth="1"/>
    <col min="9" max="9" width="15.44140625" bestFit="1" customWidth="1"/>
    <col min="11" max="11" width="12.77734375" bestFit="1" customWidth="1"/>
    <col min="12" max="12" width="12.109375" bestFit="1" customWidth="1"/>
    <col min="14" max="14" width="12.77734375" bestFit="1" customWidth="1"/>
    <col min="15" max="15" width="15" bestFit="1" customWidth="1"/>
    <col min="17" max="17" width="17.44140625" bestFit="1" customWidth="1"/>
    <col min="18" max="18" width="15.5546875" bestFit="1" customWidth="1"/>
    <col min="20" max="20" width="12.77734375" bestFit="1" customWidth="1"/>
    <col min="21" max="21" width="26.5546875" bestFit="1" customWidth="1"/>
    <col min="23" max="23" width="12.77734375" bestFit="1" customWidth="1"/>
    <col min="24" max="24" width="18.5546875" bestFit="1" customWidth="1"/>
    <col min="26" max="26" width="12.77734375" bestFit="1" customWidth="1"/>
    <col min="27" max="27" width="22.44140625" bestFit="1" customWidth="1"/>
    <col min="29" max="29" width="16.88671875" bestFit="1" customWidth="1"/>
    <col min="30" max="30" width="23.33203125" bestFit="1" customWidth="1"/>
  </cols>
  <sheetData>
    <row r="1" spans="2:30" ht="28.8" x14ac:dyDescent="0.55000000000000004">
      <c r="B1" s="25" t="s">
        <v>793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3" spans="2:30" ht="18" x14ac:dyDescent="0.35">
      <c r="B3" s="22" t="s">
        <v>3</v>
      </c>
      <c r="C3" s="22"/>
      <c r="E3" s="22" t="s">
        <v>4</v>
      </c>
      <c r="F3" s="22"/>
      <c r="H3" s="22" t="s">
        <v>5</v>
      </c>
      <c r="I3" s="22"/>
      <c r="K3" s="22" t="s">
        <v>6</v>
      </c>
      <c r="L3" s="22"/>
      <c r="N3" s="22" t="s">
        <v>7</v>
      </c>
      <c r="O3" s="22"/>
      <c r="Q3" s="22" t="s">
        <v>8</v>
      </c>
      <c r="R3" s="22"/>
      <c r="T3" s="22" t="s">
        <v>784</v>
      </c>
      <c r="U3" s="22"/>
      <c r="W3" s="22" t="s">
        <v>778</v>
      </c>
      <c r="X3" s="22"/>
      <c r="Z3" s="22" t="s">
        <v>777</v>
      </c>
      <c r="AA3" s="22"/>
      <c r="AC3" s="22" t="s">
        <v>12</v>
      </c>
      <c r="AD3" s="22"/>
    </row>
    <row r="4" spans="2:30" x14ac:dyDescent="0.3">
      <c r="B4" s="20" t="s">
        <v>780</v>
      </c>
      <c r="C4" t="s">
        <v>795</v>
      </c>
      <c r="E4" s="20" t="s">
        <v>780</v>
      </c>
      <c r="F4" t="s">
        <v>794</v>
      </c>
      <c r="H4" s="20" t="s">
        <v>780</v>
      </c>
      <c r="I4" t="s">
        <v>796</v>
      </c>
      <c r="K4" s="20" t="s">
        <v>780</v>
      </c>
      <c r="L4" t="s">
        <v>792</v>
      </c>
      <c r="N4" s="20" t="s">
        <v>780</v>
      </c>
      <c r="O4" t="s">
        <v>782</v>
      </c>
      <c r="Q4" s="20" t="s">
        <v>780</v>
      </c>
      <c r="R4" t="s">
        <v>797</v>
      </c>
      <c r="T4" s="20" t="s">
        <v>780</v>
      </c>
      <c r="U4" t="s">
        <v>783</v>
      </c>
      <c r="W4" s="20" t="s">
        <v>780</v>
      </c>
      <c r="X4" t="s">
        <v>785</v>
      </c>
      <c r="Z4" s="20" t="s">
        <v>780</v>
      </c>
      <c r="AA4" t="s">
        <v>810</v>
      </c>
      <c r="AC4" s="20" t="s">
        <v>780</v>
      </c>
      <c r="AD4" t="s">
        <v>787</v>
      </c>
    </row>
    <row r="5" spans="2:30" x14ac:dyDescent="0.3">
      <c r="B5" s="13" t="s">
        <v>799</v>
      </c>
      <c r="C5" s="21">
        <v>0.28921568627450983</v>
      </c>
      <c r="E5" s="13" t="s">
        <v>15</v>
      </c>
      <c r="F5" s="21">
        <v>0.37745098039215685</v>
      </c>
      <c r="H5" s="13" t="s">
        <v>16</v>
      </c>
      <c r="I5" s="21">
        <v>0.59313725490196079</v>
      </c>
      <c r="K5" s="13" t="s">
        <v>809</v>
      </c>
      <c r="L5" s="21">
        <v>9.8039215686274508E-3</v>
      </c>
      <c r="N5" s="15">
        <v>0</v>
      </c>
      <c r="O5" s="21">
        <v>2.9411764705882353E-2</v>
      </c>
      <c r="Q5" s="13">
        <v>0</v>
      </c>
      <c r="R5" s="21">
        <v>0.27450980392156865</v>
      </c>
      <c r="T5" s="15">
        <v>1</v>
      </c>
      <c r="U5" s="21">
        <v>0.69607843137254899</v>
      </c>
      <c r="W5" s="15">
        <v>0</v>
      </c>
      <c r="X5" s="21">
        <v>0.29411764705882354</v>
      </c>
      <c r="Z5" s="15">
        <v>0</v>
      </c>
      <c r="AA5" s="21">
        <v>0.7009803921568627</v>
      </c>
      <c r="AC5" s="13" t="s">
        <v>828</v>
      </c>
      <c r="AD5" s="21">
        <v>7.3529411764705885E-2</v>
      </c>
    </row>
    <row r="6" spans="2:30" x14ac:dyDescent="0.3">
      <c r="B6" s="13" t="s">
        <v>800</v>
      </c>
      <c r="C6" s="21">
        <v>0.3235294117647059</v>
      </c>
      <c r="E6" s="13" t="s">
        <v>26</v>
      </c>
      <c r="F6" s="21">
        <v>0.36764705882352944</v>
      </c>
      <c r="H6" s="13" t="s">
        <v>23</v>
      </c>
      <c r="I6" s="21">
        <v>0.40686274509803921</v>
      </c>
      <c r="K6" s="13" t="s">
        <v>831</v>
      </c>
      <c r="L6" s="21">
        <v>0.11764705882352941</v>
      </c>
      <c r="N6" s="15">
        <v>1</v>
      </c>
      <c r="O6" s="21">
        <v>0.14705882352941177</v>
      </c>
      <c r="Q6" s="13" t="s">
        <v>812</v>
      </c>
      <c r="R6" s="21">
        <v>1.4705882352941176E-2</v>
      </c>
      <c r="T6" s="15">
        <v>2</v>
      </c>
      <c r="U6" s="21">
        <v>0.15686274509803921</v>
      </c>
      <c r="W6" s="15">
        <v>1</v>
      </c>
      <c r="X6" s="21">
        <v>0.70588235294117652</v>
      </c>
      <c r="Z6" s="15">
        <v>1</v>
      </c>
      <c r="AA6" s="21">
        <v>0.29901960784313725</v>
      </c>
      <c r="AC6" s="13" t="s">
        <v>829</v>
      </c>
      <c r="AD6" s="21">
        <v>5.8823529411764705E-2</v>
      </c>
    </row>
    <row r="7" spans="2:30" x14ac:dyDescent="0.3">
      <c r="B7" s="13" t="s">
        <v>801</v>
      </c>
      <c r="C7" s="21">
        <v>0.22549019607843138</v>
      </c>
      <c r="E7" s="13" t="s">
        <v>18</v>
      </c>
      <c r="F7" s="21">
        <v>0.25490196078431371</v>
      </c>
      <c r="H7" s="13" t="s">
        <v>781</v>
      </c>
      <c r="I7" s="21">
        <v>1</v>
      </c>
      <c r="K7" s="13" t="s">
        <v>832</v>
      </c>
      <c r="L7" s="21">
        <v>0.35784313725490197</v>
      </c>
      <c r="N7" s="15">
        <v>2</v>
      </c>
      <c r="O7" s="21">
        <v>0.13235294117647059</v>
      </c>
      <c r="Q7" s="13" t="s">
        <v>837</v>
      </c>
      <c r="R7" s="21">
        <v>4.9019607843137254E-3</v>
      </c>
      <c r="T7" s="15">
        <v>3</v>
      </c>
      <c r="U7" s="21">
        <v>0.13725490196078433</v>
      </c>
      <c r="W7" s="15" t="s">
        <v>781</v>
      </c>
      <c r="X7" s="21">
        <v>1</v>
      </c>
      <c r="Z7" s="15" t="s">
        <v>781</v>
      </c>
      <c r="AA7" s="21">
        <v>1</v>
      </c>
      <c r="AC7" s="13" t="s">
        <v>830</v>
      </c>
      <c r="AD7" s="21">
        <v>5.8823529411764705E-2</v>
      </c>
    </row>
    <row r="8" spans="2:30" x14ac:dyDescent="0.3">
      <c r="B8" s="13" t="s">
        <v>802</v>
      </c>
      <c r="C8" s="21">
        <v>0.11274509803921569</v>
      </c>
      <c r="E8" s="13" t="s">
        <v>781</v>
      </c>
      <c r="F8" s="21">
        <v>1</v>
      </c>
      <c r="K8" s="13" t="s">
        <v>833</v>
      </c>
      <c r="L8" s="21">
        <v>0.33333333333333331</v>
      </c>
      <c r="N8" s="15">
        <v>3</v>
      </c>
      <c r="O8" s="21">
        <v>9.8039215686274508E-2</v>
      </c>
      <c r="Q8" s="13" t="s">
        <v>814</v>
      </c>
      <c r="R8" s="21">
        <v>1.4705882352941176E-2</v>
      </c>
      <c r="T8" s="15">
        <v>4</v>
      </c>
      <c r="U8" s="21">
        <v>9.8039215686274508E-3</v>
      </c>
      <c r="AC8" s="13" t="s">
        <v>811</v>
      </c>
      <c r="AD8" s="21">
        <v>4.4117647058823532E-2</v>
      </c>
    </row>
    <row r="9" spans="2:30" x14ac:dyDescent="0.3">
      <c r="B9" s="13" t="s">
        <v>803</v>
      </c>
      <c r="C9" s="21">
        <v>4.9019607843137254E-2</v>
      </c>
      <c r="K9" s="13" t="s">
        <v>834</v>
      </c>
      <c r="L9" s="21">
        <v>0.15686274509803921</v>
      </c>
      <c r="N9" s="15">
        <v>4</v>
      </c>
      <c r="O9" s="21">
        <v>8.3333333333333329E-2</v>
      </c>
      <c r="Q9" s="13" t="s">
        <v>815</v>
      </c>
      <c r="R9" s="21">
        <v>1.4705882352941176E-2</v>
      </c>
      <c r="T9" s="15" t="s">
        <v>781</v>
      </c>
      <c r="U9" s="21">
        <v>1</v>
      </c>
      <c r="AC9" s="13" t="s">
        <v>812</v>
      </c>
      <c r="AD9" s="21">
        <v>4.4117647058823532E-2</v>
      </c>
    </row>
    <row r="10" spans="2:30" x14ac:dyDescent="0.3">
      <c r="B10" s="13" t="s">
        <v>781</v>
      </c>
      <c r="C10" s="21">
        <v>1</v>
      </c>
      <c r="K10" s="13" t="s">
        <v>835</v>
      </c>
      <c r="L10" s="21">
        <v>2.4509803921568627E-2</v>
      </c>
      <c r="N10" s="15">
        <v>5</v>
      </c>
      <c r="O10" s="21">
        <v>9.8039215686274508E-2</v>
      </c>
      <c r="Q10" s="13" t="s">
        <v>816</v>
      </c>
      <c r="R10" s="21">
        <v>1.9607843137254902E-2</v>
      </c>
      <c r="AC10" s="13" t="s">
        <v>813</v>
      </c>
      <c r="AD10" s="21">
        <v>4.4117647058823532E-2</v>
      </c>
    </row>
    <row r="11" spans="2:30" x14ac:dyDescent="0.3">
      <c r="K11" s="13" t="s">
        <v>781</v>
      </c>
      <c r="L11" s="21">
        <v>1</v>
      </c>
      <c r="N11" s="15">
        <v>6</v>
      </c>
      <c r="O11" s="21">
        <v>0.10294117647058823</v>
      </c>
      <c r="Q11" s="13" t="s">
        <v>817</v>
      </c>
      <c r="R11" s="21">
        <v>5.3921568627450983E-2</v>
      </c>
      <c r="AC11" s="13" t="s">
        <v>814</v>
      </c>
      <c r="AD11" s="21">
        <v>3.9215686274509803E-2</v>
      </c>
    </row>
    <row r="12" spans="2:30" x14ac:dyDescent="0.3">
      <c r="N12" s="15">
        <v>7</v>
      </c>
      <c r="O12" s="21">
        <v>7.3529411764705885E-2</v>
      </c>
      <c r="Q12" s="13" t="s">
        <v>818</v>
      </c>
      <c r="R12" s="21">
        <v>7.8431372549019607E-2</v>
      </c>
      <c r="AC12" s="13" t="s">
        <v>815</v>
      </c>
      <c r="AD12" s="21">
        <v>5.8823529411764705E-2</v>
      </c>
    </row>
    <row r="13" spans="2:30" x14ac:dyDescent="0.3">
      <c r="N13" s="15">
        <v>8</v>
      </c>
      <c r="O13" s="21">
        <v>9.8039215686274508E-2</v>
      </c>
      <c r="Q13" s="13" t="s">
        <v>819</v>
      </c>
      <c r="R13" s="21">
        <v>0.13725490196078433</v>
      </c>
      <c r="AC13" s="13" t="s">
        <v>816</v>
      </c>
      <c r="AD13" s="21">
        <v>3.4313725490196081E-2</v>
      </c>
    </row>
    <row r="14" spans="2:30" x14ac:dyDescent="0.3">
      <c r="N14" s="15">
        <v>9</v>
      </c>
      <c r="O14" s="21">
        <v>0.10294117647058823</v>
      </c>
      <c r="Q14" s="13" t="s">
        <v>820</v>
      </c>
      <c r="R14" s="21">
        <v>0.10784313725490197</v>
      </c>
      <c r="AC14" s="13" t="s">
        <v>817</v>
      </c>
      <c r="AD14" s="21">
        <v>4.4117647058823532E-2</v>
      </c>
    </row>
    <row r="15" spans="2:30" x14ac:dyDescent="0.3">
      <c r="N15" s="15">
        <v>10</v>
      </c>
      <c r="O15" s="21">
        <v>3.4313725490196081E-2</v>
      </c>
      <c r="Q15" s="13" t="s">
        <v>821</v>
      </c>
      <c r="R15" s="21">
        <v>0.10784313725490197</v>
      </c>
      <c r="AC15" s="13" t="s">
        <v>818</v>
      </c>
      <c r="AD15" s="21">
        <v>4.9019607843137254E-2</v>
      </c>
    </row>
    <row r="16" spans="2:30" x14ac:dyDescent="0.3">
      <c r="N16" s="15" t="s">
        <v>781</v>
      </c>
      <c r="O16" s="21">
        <v>1</v>
      </c>
      <c r="Q16" s="13" t="s">
        <v>822</v>
      </c>
      <c r="R16" s="21">
        <v>4.4117647058823532E-2</v>
      </c>
      <c r="AC16" s="13" t="s">
        <v>819</v>
      </c>
      <c r="AD16" s="21">
        <v>7.3529411764705885E-2</v>
      </c>
    </row>
    <row r="17" spans="17:30" x14ac:dyDescent="0.3">
      <c r="Q17" s="13" t="s">
        <v>823</v>
      </c>
      <c r="R17" s="21">
        <v>4.4117647058823532E-2</v>
      </c>
      <c r="AC17" s="13" t="s">
        <v>820</v>
      </c>
      <c r="AD17" s="21">
        <v>4.9019607843137254E-2</v>
      </c>
    </row>
    <row r="18" spans="17:30" x14ac:dyDescent="0.3">
      <c r="Q18" s="13" t="s">
        <v>838</v>
      </c>
      <c r="R18" s="21">
        <v>2.9411764705882353E-2</v>
      </c>
      <c r="AC18" s="13" t="s">
        <v>821</v>
      </c>
      <c r="AD18" s="21">
        <v>4.4117647058823532E-2</v>
      </c>
    </row>
    <row r="19" spans="17:30" x14ac:dyDescent="0.3">
      <c r="Q19" s="13" t="s">
        <v>825</v>
      </c>
      <c r="R19" s="21">
        <v>2.4509803921568627E-2</v>
      </c>
      <c r="AC19" s="13" t="s">
        <v>822</v>
      </c>
      <c r="AD19" s="21">
        <v>4.4117647058823532E-2</v>
      </c>
    </row>
    <row r="20" spans="17:30" x14ac:dyDescent="0.3">
      <c r="Q20" s="13" t="s">
        <v>826</v>
      </c>
      <c r="R20" s="21">
        <v>9.8039215686274508E-3</v>
      </c>
      <c r="AC20" s="13" t="s">
        <v>823</v>
      </c>
      <c r="AD20" s="21">
        <v>6.8627450980392163E-2</v>
      </c>
    </row>
    <row r="21" spans="17:30" x14ac:dyDescent="0.3">
      <c r="Q21" s="13" t="s">
        <v>827</v>
      </c>
      <c r="R21" s="21">
        <v>4.9019607843137254E-3</v>
      </c>
      <c r="AC21" s="13" t="s">
        <v>824</v>
      </c>
      <c r="AD21" s="21">
        <v>1.4705882352941176E-2</v>
      </c>
    </row>
    <row r="22" spans="17:30" x14ac:dyDescent="0.3">
      <c r="Q22" s="13" t="s">
        <v>839</v>
      </c>
      <c r="R22" s="21">
        <v>4.9019607843137254E-3</v>
      </c>
      <c r="AC22" s="13" t="s">
        <v>825</v>
      </c>
      <c r="AD22" s="21">
        <v>5.8823529411764705E-2</v>
      </c>
    </row>
    <row r="23" spans="17:30" x14ac:dyDescent="0.3">
      <c r="Q23" s="13" t="s">
        <v>840</v>
      </c>
      <c r="R23" s="21">
        <v>9.8039215686274508E-3</v>
      </c>
      <c r="AC23" s="13" t="s">
        <v>826</v>
      </c>
      <c r="AD23" s="21">
        <v>3.9215686274509803E-2</v>
      </c>
    </row>
    <row r="24" spans="17:30" x14ac:dyDescent="0.3">
      <c r="Q24" s="13" t="s">
        <v>781</v>
      </c>
      <c r="R24" s="21">
        <v>1</v>
      </c>
      <c r="AC24" s="13" t="s">
        <v>827</v>
      </c>
      <c r="AD24" s="21">
        <v>5.8823529411764705E-2</v>
      </c>
    </row>
    <row r="25" spans="17:30" x14ac:dyDescent="0.3">
      <c r="AC25" s="13" t="s">
        <v>781</v>
      </c>
      <c r="AD25" s="21">
        <v>1</v>
      </c>
    </row>
  </sheetData>
  <mergeCells count="11">
    <mergeCell ref="W3:X3"/>
    <mergeCell ref="Z3:AA3"/>
    <mergeCell ref="B1:AD1"/>
    <mergeCell ref="H3:I3"/>
    <mergeCell ref="B3:C3"/>
    <mergeCell ref="E3:F3"/>
    <mergeCell ref="Q3:R3"/>
    <mergeCell ref="N3:O3"/>
    <mergeCell ref="T3:U3"/>
    <mergeCell ref="K3:L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D114-4F92-4454-9FA7-A88DE376ACF7}">
  <sheetPr>
    <tabColor rgb="FFFFC000"/>
  </sheetPr>
  <dimension ref="A1:M8"/>
  <sheetViews>
    <sheetView workbookViewId="0">
      <selection activeCell="K2" sqref="K2"/>
    </sheetView>
  </sheetViews>
  <sheetFormatPr defaultRowHeight="14.4" x14ac:dyDescent="0.3"/>
  <cols>
    <col min="1" max="1" width="21.109375" customWidth="1"/>
    <col min="3" max="3" width="9" customWidth="1"/>
    <col min="4" max="4" width="17.33203125" bestFit="1" customWidth="1"/>
    <col min="5" max="5" width="16.109375" customWidth="1"/>
    <col min="8" max="8" width="17.109375" bestFit="1" customWidth="1"/>
    <col min="9" max="9" width="14.77734375" customWidth="1"/>
    <col min="12" max="12" width="15" bestFit="1" customWidth="1"/>
    <col min="13" max="13" width="12.21875" bestFit="1" customWidth="1"/>
  </cols>
  <sheetData>
    <row r="1" spans="1:13" s="24" customFormat="1" ht="18" x14ac:dyDescent="0.35">
      <c r="A1" s="27" t="s">
        <v>759</v>
      </c>
      <c r="B1" s="27"/>
      <c r="C1" s="37" t="s">
        <v>841</v>
      </c>
      <c r="D1" s="38"/>
      <c r="E1" s="39"/>
      <c r="F1" s="27"/>
      <c r="G1" s="34" t="s">
        <v>842</v>
      </c>
      <c r="H1" s="35"/>
      <c r="I1" s="36"/>
      <c r="J1" s="27"/>
      <c r="K1" s="40" t="s">
        <v>843</v>
      </c>
      <c r="L1" s="41"/>
      <c r="M1" s="42"/>
    </row>
    <row r="2" spans="1:13" s="16" customFormat="1" x14ac:dyDescent="0.3">
      <c r="A2" s="28"/>
      <c r="B2" s="28"/>
      <c r="C2" s="28" t="s">
        <v>789</v>
      </c>
      <c r="D2" s="28" t="s">
        <v>791</v>
      </c>
      <c r="E2" s="28" t="s">
        <v>790</v>
      </c>
      <c r="F2" s="28"/>
      <c r="G2" s="28" t="s">
        <v>789</v>
      </c>
      <c r="H2" s="28" t="s">
        <v>791</v>
      </c>
      <c r="I2" s="28" t="s">
        <v>790</v>
      </c>
      <c r="J2" s="28"/>
      <c r="K2" s="28" t="s">
        <v>789</v>
      </c>
      <c r="L2" s="28" t="s">
        <v>791</v>
      </c>
      <c r="M2" s="28" t="s">
        <v>790</v>
      </c>
    </row>
    <row r="3" spans="1:13" x14ac:dyDescent="0.3">
      <c r="A3" s="29" t="s">
        <v>3</v>
      </c>
      <c r="B3" s="29"/>
      <c r="C3" s="30">
        <f>MIN('Current Clients'!$C:$C)</f>
        <v>411</v>
      </c>
      <c r="D3" s="30">
        <f>AVERAGE('Current Clients'!$C:$C)</f>
        <v>651.60864040660738</v>
      </c>
      <c r="E3" s="30">
        <f>MAX('Current Clients'!$C:$C)</f>
        <v>850</v>
      </c>
      <c r="F3" s="29"/>
      <c r="G3" s="30">
        <f>MIN('Former Clients'!$C:$C)</f>
        <v>376</v>
      </c>
      <c r="H3" s="30">
        <f>AVERAGE('Former Clients'!$C:$C)</f>
        <v>636.57352941176475</v>
      </c>
      <c r="I3" s="30">
        <f>MAX('Former Clients'!$C:$C)</f>
        <v>850</v>
      </c>
      <c r="J3" s="29"/>
      <c r="K3" s="30">
        <f>MIN('Cleaned Data'!$D:$D)</f>
        <v>376</v>
      </c>
      <c r="L3" s="30">
        <f>AVERAGE('Cleaned Data'!$D:$D)</f>
        <v>648.51362260343092</v>
      </c>
      <c r="M3" s="30">
        <f>MAX('Cleaned Data'!$D:$D)</f>
        <v>850</v>
      </c>
    </row>
    <row r="4" spans="1:13" x14ac:dyDescent="0.3">
      <c r="A4" s="31" t="s">
        <v>6</v>
      </c>
      <c r="B4" s="31"/>
      <c r="C4" s="32">
        <f>MIN('Current Clients'!$F:$F)</f>
        <v>18</v>
      </c>
      <c r="D4" s="32">
        <f>AVERAGE('Current Clients'!$F:$F)</f>
        <v>37.509529860228717</v>
      </c>
      <c r="E4" s="32">
        <f>MAX('Current Clients'!$F:$F)</f>
        <v>82</v>
      </c>
      <c r="F4" s="31"/>
      <c r="G4" s="32">
        <f>MIN('Former Clients'!$F:$F)</f>
        <v>22</v>
      </c>
      <c r="H4" s="32">
        <f>AVERAGE('Former Clients'!$F:$F)</f>
        <v>45.215686274509807</v>
      </c>
      <c r="I4" s="32">
        <f>MAX('Former Clients'!$F:$F)</f>
        <v>69</v>
      </c>
      <c r="J4" s="31"/>
      <c r="K4" s="32">
        <f>MIN('Cleaned Data'!$G:$G)</f>
        <v>18</v>
      </c>
      <c r="L4" s="32">
        <f>AVERAGE('Cleaned Data'!$G:$G)</f>
        <v>39.095862764883954</v>
      </c>
      <c r="M4" s="32">
        <f>MAX('Cleaned Data'!$G:$G)</f>
        <v>82</v>
      </c>
    </row>
    <row r="5" spans="1:13" x14ac:dyDescent="0.3">
      <c r="A5" s="29" t="s">
        <v>7</v>
      </c>
      <c r="B5" s="29"/>
      <c r="C5" s="30">
        <f>MIN('Current Clients'!$G:$G)</f>
        <v>0</v>
      </c>
      <c r="D5" s="30">
        <f>AVERAGE('Current Clients'!$G:$G)</f>
        <v>5.1575603557814489</v>
      </c>
      <c r="E5" s="30">
        <f>MAX('Current Clients'!$G:$G)</f>
        <v>10</v>
      </c>
      <c r="F5" s="29"/>
      <c r="G5" s="30">
        <f>MIN('Former Clients'!$G:$G)</f>
        <v>0</v>
      </c>
      <c r="H5" s="30">
        <f>AVERAGE('Former Clients'!$G:$G)</f>
        <v>4.715686274509804</v>
      </c>
      <c r="I5" s="30">
        <f>MAX('Former Clients'!$G:$G)</f>
        <v>10</v>
      </c>
      <c r="J5" s="29"/>
      <c r="K5" s="30">
        <f>MIN('Cleaned Data'!$H:$H)</f>
        <v>0</v>
      </c>
      <c r="L5" s="30">
        <f>AVERAGE('Cleaned Data'!$H:$H)</f>
        <v>5.0665993945509582</v>
      </c>
      <c r="M5" s="30">
        <f>MAX('Cleaned Data'!$H:$H)</f>
        <v>10</v>
      </c>
    </row>
    <row r="6" spans="1:13" s="26" customFormat="1" x14ac:dyDescent="0.3">
      <c r="A6" s="33" t="s">
        <v>8</v>
      </c>
      <c r="B6" s="33"/>
      <c r="C6" s="33">
        <f>MIN('Current Clients'!$H:$H)</f>
        <v>0</v>
      </c>
      <c r="D6" s="33">
        <f>AVERAGE('Current Clients'!$H:$H)</f>
        <v>74830.867789072436</v>
      </c>
      <c r="E6" s="33">
        <f>MAX('Current Clients'!$H:$H)</f>
        <v>197041.8</v>
      </c>
      <c r="F6" s="33"/>
      <c r="G6" s="33">
        <f>MIN('Former Clients'!$H:$H)</f>
        <v>0</v>
      </c>
      <c r="H6" s="33">
        <f>AVERAGE('Former Clients'!$H:$H)</f>
        <v>90239.218872549027</v>
      </c>
      <c r="I6" s="33">
        <f>MAX('Former Clients'!$H:$H)</f>
        <v>213146.2</v>
      </c>
      <c r="J6" s="33"/>
      <c r="K6" s="33">
        <f>MIN('Cleaned Data'!$I:$I)</f>
        <v>0</v>
      </c>
      <c r="L6" s="33">
        <f>AVERAGE('Cleaned Data'!$I:$I)</f>
        <v>78002.718062563014</v>
      </c>
      <c r="M6" s="33">
        <f>MAX('Cleaned Data'!$I:$I)</f>
        <v>213146.2</v>
      </c>
    </row>
    <row r="7" spans="1:13" x14ac:dyDescent="0.3">
      <c r="A7" s="29" t="s">
        <v>775</v>
      </c>
      <c r="B7" s="29"/>
      <c r="C7" s="30">
        <f>MIN('Current Clients'!$I:$I)</f>
        <v>1</v>
      </c>
      <c r="D7" s="30">
        <f>AVERAGE('Current Clients'!$I:$I)</f>
        <v>1.5387547649301143</v>
      </c>
      <c r="E7" s="30">
        <f>MAX('Current Clients'!$I:$I)</f>
        <v>3</v>
      </c>
      <c r="F7" s="29"/>
      <c r="G7" s="30">
        <f>MIN('Former Clients'!$I:$I)</f>
        <v>1</v>
      </c>
      <c r="H7" s="30">
        <f>AVERAGE('Former Clients'!$I:$I)</f>
        <v>1.4607843137254901</v>
      </c>
      <c r="I7" s="30">
        <f>MAX('Former Clients'!$I:$I)</f>
        <v>4</v>
      </c>
      <c r="J7" s="29"/>
      <c r="K7" s="30">
        <f>MIN('Cleaned Data'!$J:$J)</f>
        <v>1</v>
      </c>
      <c r="L7" s="30">
        <f>AVERAGE('Cleaned Data'!$J:$J)</f>
        <v>1.5227043390514632</v>
      </c>
      <c r="M7" s="30">
        <f>MAX('Cleaned Data'!$J:$J)</f>
        <v>4</v>
      </c>
    </row>
    <row r="8" spans="1:13" s="26" customFormat="1" x14ac:dyDescent="0.3">
      <c r="A8" s="33" t="s">
        <v>12</v>
      </c>
      <c r="B8" s="33"/>
      <c r="C8" s="33">
        <f>MIN('Current Clients'!$L:$L)</f>
        <v>371.05</v>
      </c>
      <c r="D8" s="33">
        <f>AVERAGE('Current Clients'!$L:$L)</f>
        <v>98942.452841202583</v>
      </c>
      <c r="E8" s="33">
        <f>MAX('Current Clients'!$L:$L)</f>
        <v>199661.5</v>
      </c>
      <c r="F8" s="33"/>
      <c r="G8" s="33">
        <f>MIN('Former Clients'!$L:$L)</f>
        <v>417.41</v>
      </c>
      <c r="H8" s="33">
        <f>AVERAGE('Former Clients'!$L:$L)</f>
        <v>97155.204607843145</v>
      </c>
      <c r="I8" s="33">
        <f>MAX('Former Clients'!$L:$L)</f>
        <v>199725.39</v>
      </c>
      <c r="J8" s="33"/>
      <c r="K8" s="33">
        <f>MIN('Cleaned Data'!$M:$M)</f>
        <v>371.05</v>
      </c>
      <c r="L8" s="33">
        <f>AVERAGE('Cleaned Data'!$M:$M)</f>
        <v>98574.543013144619</v>
      </c>
      <c r="M8" s="33">
        <f>MAX('Cleaned Data'!$M:$M)</f>
        <v>199725.39</v>
      </c>
    </row>
  </sheetData>
  <mergeCells count="3">
    <mergeCell ref="C1:E1"/>
    <mergeCell ref="G1:I1"/>
    <mergeCell ref="K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D7AE-B21A-46F9-9B8B-1A895ECB4C01}">
  <sheetPr>
    <tabColor rgb="FF7030A0"/>
  </sheetPr>
  <dimension ref="A1:S90"/>
  <sheetViews>
    <sheetView topLeftCell="A5" workbookViewId="0">
      <selection activeCell="S12" sqref="S12"/>
    </sheetView>
  </sheetViews>
  <sheetFormatPr defaultRowHeight="14.4" x14ac:dyDescent="0.3"/>
  <cols>
    <col min="1" max="1" width="11.33203125" style="10" bestFit="1" customWidth="1"/>
    <col min="2" max="2" width="14.6640625" style="13" bestFit="1" customWidth="1"/>
    <col min="3" max="3" width="19.5546875" customWidth="1"/>
    <col min="4" max="4" width="18.88671875" customWidth="1"/>
    <col min="5" max="5" width="18.5546875" customWidth="1"/>
    <col min="19" max="19" width="59.109375" bestFit="1" customWidth="1"/>
  </cols>
  <sheetData>
    <row r="1" spans="1:19" s="45" customFormat="1" ht="27.6" customHeight="1" thickBot="1" x14ac:dyDescent="0.35">
      <c r="A1" s="52"/>
      <c r="B1" s="53"/>
      <c r="C1" s="54" t="s">
        <v>841</v>
      </c>
      <c r="D1" s="54" t="s">
        <v>842</v>
      </c>
      <c r="E1" s="54" t="s">
        <v>843</v>
      </c>
    </row>
    <row r="2" spans="1:19" ht="18" x14ac:dyDescent="0.35">
      <c r="A2" s="55" t="s">
        <v>3</v>
      </c>
      <c r="B2" s="46" t="s">
        <v>799</v>
      </c>
      <c r="C2" s="47">
        <v>0.23888182973316391</v>
      </c>
      <c r="D2" s="48">
        <v>0.28921568627450983</v>
      </c>
      <c r="E2" s="48">
        <v>0.24949494949494949</v>
      </c>
      <c r="S2" s="69" t="s">
        <v>853</v>
      </c>
    </row>
    <row r="3" spans="1:19" x14ac:dyDescent="0.3">
      <c r="A3" s="55"/>
      <c r="B3" s="49" t="s">
        <v>800</v>
      </c>
      <c r="C3" s="50">
        <v>0.31385006353240152</v>
      </c>
      <c r="D3" s="51">
        <v>0.3235294117647059</v>
      </c>
      <c r="E3" s="51">
        <v>0.31515151515151513</v>
      </c>
      <c r="S3" s="70" t="s">
        <v>854</v>
      </c>
    </row>
    <row r="4" spans="1:19" x14ac:dyDescent="0.3">
      <c r="A4" s="55"/>
      <c r="B4" s="46" t="s">
        <v>801</v>
      </c>
      <c r="C4" s="47">
        <v>0.25285895806861497</v>
      </c>
      <c r="D4" s="48">
        <v>0.22549019607843138</v>
      </c>
      <c r="E4" s="48">
        <v>0.24747474747474749</v>
      </c>
      <c r="S4" s="71" t="s">
        <v>855</v>
      </c>
    </row>
    <row r="5" spans="1:19" x14ac:dyDescent="0.3">
      <c r="A5" s="55"/>
      <c r="B5" s="49" t="s">
        <v>802</v>
      </c>
      <c r="C5" s="50">
        <v>0.13341804320203304</v>
      </c>
      <c r="D5" s="51">
        <v>0.11274509803921569</v>
      </c>
      <c r="E5" s="51">
        <v>0.12929292929292929</v>
      </c>
      <c r="S5" s="71" t="s">
        <v>856</v>
      </c>
    </row>
    <row r="6" spans="1:19" ht="15" thickBot="1" x14ac:dyDescent="0.35">
      <c r="A6" s="55"/>
      <c r="B6" s="46" t="s">
        <v>845</v>
      </c>
      <c r="C6" s="47">
        <v>6.0991105463786534E-2</v>
      </c>
      <c r="D6" s="48">
        <v>4.9019607843137254E-2</v>
      </c>
      <c r="E6" s="48">
        <v>5.8585858585858588E-2</v>
      </c>
      <c r="S6" s="72" t="s">
        <v>857</v>
      </c>
    </row>
    <row r="7" spans="1:19" x14ac:dyDescent="0.3">
      <c r="A7" s="56"/>
      <c r="B7" s="58"/>
      <c r="C7" s="57"/>
      <c r="D7" s="57"/>
      <c r="E7" s="59"/>
    </row>
    <row r="8" spans="1:19" x14ac:dyDescent="0.3">
      <c r="A8" s="55" t="s">
        <v>4</v>
      </c>
      <c r="B8" s="46" t="s">
        <v>15</v>
      </c>
      <c r="C8" s="48">
        <v>0.51207115628970779</v>
      </c>
      <c r="D8" s="48">
        <v>0.37745098039215685</v>
      </c>
      <c r="E8" s="48">
        <v>0.48383838383838385</v>
      </c>
    </row>
    <row r="9" spans="1:19" x14ac:dyDescent="0.3">
      <c r="A9" s="55"/>
      <c r="B9" s="49" t="s">
        <v>26</v>
      </c>
      <c r="C9" s="51">
        <v>0.23125794155019061</v>
      </c>
      <c r="D9" s="51">
        <v>0.36764705882352944</v>
      </c>
      <c r="E9" s="51">
        <v>0.2595959595959596</v>
      </c>
    </row>
    <row r="10" spans="1:19" x14ac:dyDescent="0.3">
      <c r="A10" s="55"/>
      <c r="B10" s="46" t="s">
        <v>18</v>
      </c>
      <c r="C10" s="48">
        <v>0.25667090216010163</v>
      </c>
      <c r="D10" s="48">
        <v>0.25490196078431371</v>
      </c>
      <c r="E10" s="48">
        <v>0.25656565656565655</v>
      </c>
    </row>
    <row r="11" spans="1:19" x14ac:dyDescent="0.3">
      <c r="A11" s="56"/>
      <c r="B11" s="58"/>
      <c r="C11" s="57"/>
      <c r="D11" s="57"/>
      <c r="E11" s="59"/>
    </row>
    <row r="12" spans="1:19" x14ac:dyDescent="0.3">
      <c r="A12" s="55" t="s">
        <v>5</v>
      </c>
      <c r="B12" s="46" t="s">
        <v>846</v>
      </c>
      <c r="C12" s="48">
        <v>0.43329097839898351</v>
      </c>
      <c r="D12" s="48">
        <v>0.59313725490196079</v>
      </c>
      <c r="E12" s="48">
        <v>0.46666666666666667</v>
      </c>
    </row>
    <row r="13" spans="1:19" x14ac:dyDescent="0.3">
      <c r="A13" s="55"/>
      <c r="B13" s="49" t="s">
        <v>16</v>
      </c>
      <c r="C13" s="51">
        <v>0.56543837357052096</v>
      </c>
      <c r="D13" s="51">
        <v>0.40686274509803921</v>
      </c>
      <c r="E13" s="51">
        <v>0.53232323232323231</v>
      </c>
    </row>
    <row r="14" spans="1:19" x14ac:dyDescent="0.3">
      <c r="A14" s="55"/>
      <c r="B14" s="46" t="s">
        <v>847</v>
      </c>
      <c r="C14" s="48">
        <v>1.2706480304955528E-3</v>
      </c>
      <c r="D14" s="47">
        <v>0</v>
      </c>
      <c r="E14" s="48">
        <v>1.0101010101010101E-3</v>
      </c>
    </row>
    <row r="15" spans="1:19" x14ac:dyDescent="0.3">
      <c r="A15" s="56"/>
      <c r="B15" s="58"/>
      <c r="C15" s="57"/>
      <c r="D15" s="57"/>
      <c r="E15" s="59"/>
    </row>
    <row r="16" spans="1:19" x14ac:dyDescent="0.3">
      <c r="A16" s="55" t="s">
        <v>6</v>
      </c>
      <c r="B16" s="46" t="s">
        <v>809</v>
      </c>
      <c r="C16" s="48">
        <v>4.3202033036848796E-2</v>
      </c>
      <c r="D16" s="48">
        <v>9.8039215686274508E-3</v>
      </c>
      <c r="E16" s="48">
        <v>3.6363636363636362E-2</v>
      </c>
    </row>
    <row r="17" spans="1:5" x14ac:dyDescent="0.3">
      <c r="A17" s="55"/>
      <c r="B17" s="49" t="s">
        <v>831</v>
      </c>
      <c r="C17" s="51">
        <v>0.3570520965692503</v>
      </c>
      <c r="D17" s="51">
        <v>0.11764705882352941</v>
      </c>
      <c r="E17" s="51">
        <v>0.30808080808080807</v>
      </c>
    </row>
    <row r="18" spans="1:5" x14ac:dyDescent="0.3">
      <c r="A18" s="55"/>
      <c r="B18" s="46" t="s">
        <v>832</v>
      </c>
      <c r="C18" s="48">
        <v>0.43583227445997458</v>
      </c>
      <c r="D18" s="48">
        <v>0.35784313725490197</v>
      </c>
      <c r="E18" s="48">
        <v>0.41919191919191917</v>
      </c>
    </row>
    <row r="19" spans="1:5" x14ac:dyDescent="0.3">
      <c r="A19" s="55"/>
      <c r="B19" s="49" t="s">
        <v>833</v>
      </c>
      <c r="C19" s="51">
        <v>9.6569250317662003E-2</v>
      </c>
      <c r="D19" s="51">
        <v>0.33333333333333331</v>
      </c>
      <c r="E19" s="51">
        <v>0.14545454545454545</v>
      </c>
    </row>
    <row r="20" spans="1:5" x14ac:dyDescent="0.3">
      <c r="A20" s="55"/>
      <c r="B20" s="46" t="s">
        <v>834</v>
      </c>
      <c r="C20" s="48">
        <v>3.9390088945362133E-2</v>
      </c>
      <c r="D20" s="48">
        <v>0.15686274509803921</v>
      </c>
      <c r="E20" s="48">
        <v>6.363636363636363E-2</v>
      </c>
    </row>
    <row r="21" spans="1:5" x14ac:dyDescent="0.3">
      <c r="A21" s="55"/>
      <c r="B21" s="49" t="s">
        <v>835</v>
      </c>
      <c r="C21" s="51">
        <v>2.1601016518424398E-2</v>
      </c>
      <c r="D21" s="51">
        <v>2.4509803921568627E-2</v>
      </c>
      <c r="E21" s="51">
        <v>2.2222222222222223E-2</v>
      </c>
    </row>
    <row r="22" spans="1:5" x14ac:dyDescent="0.3">
      <c r="A22" s="55"/>
      <c r="B22" s="46" t="s">
        <v>836</v>
      </c>
      <c r="C22" s="48">
        <v>6.3532401524777635E-3</v>
      </c>
      <c r="D22" s="47">
        <v>0</v>
      </c>
      <c r="E22" s="48">
        <v>5.0505050505050509E-3</v>
      </c>
    </row>
    <row r="23" spans="1:5" x14ac:dyDescent="0.3">
      <c r="A23" s="56"/>
      <c r="B23" s="58"/>
      <c r="C23" s="57"/>
      <c r="D23" s="57"/>
      <c r="E23" s="59"/>
    </row>
    <row r="24" spans="1:5" x14ac:dyDescent="0.3">
      <c r="A24" s="55" t="s">
        <v>7</v>
      </c>
      <c r="B24" s="46">
        <v>0</v>
      </c>
      <c r="C24" s="48">
        <v>2.9411764705882353E-2</v>
      </c>
      <c r="D24" s="48">
        <v>2.9411764705882353E-2</v>
      </c>
      <c r="E24" s="48">
        <v>3.8383838383838381E-2</v>
      </c>
    </row>
    <row r="25" spans="1:5" x14ac:dyDescent="0.3">
      <c r="A25" s="55"/>
      <c r="B25" s="49">
        <v>1</v>
      </c>
      <c r="C25" s="51">
        <v>0.14705882352941177</v>
      </c>
      <c r="D25" s="51">
        <v>0.14705882352941177</v>
      </c>
      <c r="E25" s="51">
        <v>0.10404040404040404</v>
      </c>
    </row>
    <row r="26" spans="1:5" x14ac:dyDescent="0.3">
      <c r="A26" s="55"/>
      <c r="B26" s="46">
        <v>2</v>
      </c>
      <c r="C26" s="48">
        <v>0.13235294117647059</v>
      </c>
      <c r="D26" s="48">
        <v>0.13235294117647059</v>
      </c>
      <c r="E26" s="48">
        <v>0.1111111111111111</v>
      </c>
    </row>
    <row r="27" spans="1:5" x14ac:dyDescent="0.3">
      <c r="A27" s="55"/>
      <c r="B27" s="49">
        <v>3</v>
      </c>
      <c r="C27" s="51">
        <v>9.8039215686274508E-2</v>
      </c>
      <c r="D27" s="51">
        <v>9.8039215686274508E-2</v>
      </c>
      <c r="E27" s="51">
        <v>0.10202020202020202</v>
      </c>
    </row>
    <row r="28" spans="1:5" x14ac:dyDescent="0.3">
      <c r="A28" s="55"/>
      <c r="B28" s="46">
        <v>4</v>
      </c>
      <c r="C28" s="48">
        <v>8.3333333333333329E-2</v>
      </c>
      <c r="D28" s="48">
        <v>8.3333333333333329E-2</v>
      </c>
      <c r="E28" s="48">
        <v>8.6868686868686873E-2</v>
      </c>
    </row>
    <row r="29" spans="1:5" x14ac:dyDescent="0.3">
      <c r="A29" s="55"/>
      <c r="B29" s="49">
        <v>5</v>
      </c>
      <c r="C29" s="51">
        <v>9.8039215686274508E-2</v>
      </c>
      <c r="D29" s="51">
        <v>9.8039215686274508E-2</v>
      </c>
      <c r="E29" s="51">
        <v>0.1</v>
      </c>
    </row>
    <row r="30" spans="1:5" x14ac:dyDescent="0.3">
      <c r="A30" s="55"/>
      <c r="B30" s="46">
        <v>6</v>
      </c>
      <c r="C30" s="48">
        <v>0.10294117647058823</v>
      </c>
      <c r="D30" s="48">
        <v>0.10294117647058823</v>
      </c>
      <c r="E30" s="48">
        <v>9.494949494949495E-2</v>
      </c>
    </row>
    <row r="31" spans="1:5" x14ac:dyDescent="0.3">
      <c r="A31" s="55"/>
      <c r="B31" s="49">
        <v>7</v>
      </c>
      <c r="C31" s="51">
        <v>7.3529411764705885E-2</v>
      </c>
      <c r="D31" s="51">
        <v>7.3529411764705885E-2</v>
      </c>
      <c r="E31" s="51">
        <v>9.3939393939393934E-2</v>
      </c>
    </row>
    <row r="32" spans="1:5" x14ac:dyDescent="0.3">
      <c r="A32" s="55"/>
      <c r="B32" s="46">
        <v>8</v>
      </c>
      <c r="C32" s="48">
        <v>9.8039215686274508E-2</v>
      </c>
      <c r="D32" s="48">
        <v>9.8039215686274508E-2</v>
      </c>
      <c r="E32" s="48">
        <v>0.10909090909090909</v>
      </c>
    </row>
    <row r="33" spans="1:5" x14ac:dyDescent="0.3">
      <c r="A33" s="55"/>
      <c r="B33" s="49">
        <v>9</v>
      </c>
      <c r="C33" s="51">
        <v>0.10294117647058823</v>
      </c>
      <c r="D33" s="51">
        <v>0.10294117647058823</v>
      </c>
      <c r="E33" s="51">
        <v>0.10909090909090909</v>
      </c>
    </row>
    <row r="34" spans="1:5" x14ac:dyDescent="0.3">
      <c r="A34" s="55"/>
      <c r="B34" s="46">
        <v>10</v>
      </c>
      <c r="C34" s="48">
        <v>3.4313725490196081E-2</v>
      </c>
      <c r="D34" s="48">
        <v>3.4313725490196081E-2</v>
      </c>
      <c r="E34" s="48">
        <v>5.0505050505050504E-2</v>
      </c>
    </row>
    <row r="35" spans="1:5" x14ac:dyDescent="0.3">
      <c r="A35" s="56"/>
      <c r="B35" s="58"/>
      <c r="C35" s="57"/>
      <c r="D35" s="57"/>
      <c r="E35" s="59"/>
    </row>
    <row r="36" spans="1:5" x14ac:dyDescent="0.3">
      <c r="A36" s="55" t="s">
        <v>848</v>
      </c>
      <c r="B36" s="46">
        <v>0</v>
      </c>
      <c r="C36" s="48">
        <v>0.37229987293519695</v>
      </c>
      <c r="D36" s="48">
        <v>0.27450980392156865</v>
      </c>
      <c r="E36" s="48">
        <v>0.35252525252525252</v>
      </c>
    </row>
    <row r="37" spans="1:5" x14ac:dyDescent="0.3">
      <c r="A37" s="55"/>
      <c r="B37" s="49" t="s">
        <v>811</v>
      </c>
      <c r="C37" s="51">
        <v>2.5412960609911056E-3</v>
      </c>
      <c r="D37" s="51">
        <v>1.4705882352941176E-2</v>
      </c>
      <c r="E37" s="51">
        <v>2.0202020202020202E-3</v>
      </c>
    </row>
    <row r="38" spans="1:5" x14ac:dyDescent="0.3">
      <c r="A38" s="55"/>
      <c r="B38" s="46" t="s">
        <v>812</v>
      </c>
      <c r="C38" s="48">
        <v>5.0825921219822112E-3</v>
      </c>
      <c r="D38" s="48">
        <v>4.9019607843137254E-3</v>
      </c>
      <c r="E38" s="48">
        <v>7.0707070707070711E-3</v>
      </c>
    </row>
    <row r="39" spans="1:5" x14ac:dyDescent="0.3">
      <c r="A39" s="55"/>
      <c r="B39" s="49" t="s">
        <v>813</v>
      </c>
      <c r="C39" s="51">
        <v>1.397712833545108E-2</v>
      </c>
      <c r="D39" s="51">
        <v>1.4705882352941176E-2</v>
      </c>
      <c r="E39" s="51">
        <v>1.2121212121212121E-2</v>
      </c>
    </row>
    <row r="40" spans="1:5" x14ac:dyDescent="0.3">
      <c r="A40" s="55"/>
      <c r="B40" s="46" t="s">
        <v>814</v>
      </c>
      <c r="C40" s="48">
        <v>1.9059720457433291E-2</v>
      </c>
      <c r="D40" s="48">
        <v>1.4705882352941176E-2</v>
      </c>
      <c r="E40" s="48">
        <v>1.8181818181818181E-2</v>
      </c>
    </row>
    <row r="41" spans="1:5" x14ac:dyDescent="0.3">
      <c r="A41" s="55"/>
      <c r="B41" s="49" t="s">
        <v>815</v>
      </c>
      <c r="C41" s="51">
        <v>3.303684879288437E-2</v>
      </c>
      <c r="D41" s="51">
        <v>1.9607843137254902E-2</v>
      </c>
      <c r="E41" s="51">
        <v>2.9292929292929294E-2</v>
      </c>
    </row>
    <row r="42" spans="1:5" x14ac:dyDescent="0.3">
      <c r="A42" s="55"/>
      <c r="B42" s="46" t="s">
        <v>816</v>
      </c>
      <c r="C42" s="48">
        <v>4.3202033036848796E-2</v>
      </c>
      <c r="D42" s="48">
        <v>5.3921568627450983E-2</v>
      </c>
      <c r="E42" s="48">
        <v>3.8383838383838381E-2</v>
      </c>
    </row>
    <row r="43" spans="1:5" x14ac:dyDescent="0.3">
      <c r="A43" s="55"/>
      <c r="B43" s="49" t="s">
        <v>817</v>
      </c>
      <c r="C43" s="51">
        <v>4.8284625158831002E-2</v>
      </c>
      <c r="D43" s="51">
        <v>7.8431372549019607E-2</v>
      </c>
      <c r="E43" s="51">
        <v>4.8484848484848485E-2</v>
      </c>
    </row>
    <row r="44" spans="1:5" x14ac:dyDescent="0.3">
      <c r="A44" s="55"/>
      <c r="B44" s="46" t="s">
        <v>818</v>
      </c>
      <c r="C44" s="48">
        <v>6.9885641677255403E-2</v>
      </c>
      <c r="D44" s="48">
        <v>0.13725490196078433</v>
      </c>
      <c r="E44" s="48">
        <v>7.1717171717171721E-2</v>
      </c>
    </row>
    <row r="45" spans="1:5" x14ac:dyDescent="0.3">
      <c r="A45" s="55"/>
      <c r="B45" s="49" t="s">
        <v>819</v>
      </c>
      <c r="C45" s="51">
        <v>7.4968233799237616E-2</v>
      </c>
      <c r="D45" s="51">
        <v>0.10784313725490197</v>
      </c>
      <c r="E45" s="51">
        <v>8.7878787878787876E-2</v>
      </c>
    </row>
    <row r="46" spans="1:5" x14ac:dyDescent="0.3">
      <c r="A46" s="55"/>
      <c r="B46" s="46" t="s">
        <v>820</v>
      </c>
      <c r="C46" s="48">
        <v>9.0216010165184241E-2</v>
      </c>
      <c r="D46" s="48">
        <v>0.10784313725490197</v>
      </c>
      <c r="E46" s="48">
        <v>9.3939393939393934E-2</v>
      </c>
    </row>
    <row r="47" spans="1:5" x14ac:dyDescent="0.3">
      <c r="A47" s="55"/>
      <c r="B47" s="49" t="s">
        <v>821</v>
      </c>
      <c r="C47" s="51">
        <v>7.3697585768742052E-2</v>
      </c>
      <c r="D47" s="51">
        <v>4.4117647058823532E-2</v>
      </c>
      <c r="E47" s="51">
        <v>8.0808080808080815E-2</v>
      </c>
    </row>
    <row r="48" spans="1:5" x14ac:dyDescent="0.3">
      <c r="A48" s="55"/>
      <c r="B48" s="46" t="s">
        <v>822</v>
      </c>
      <c r="C48" s="48">
        <v>4.9555273189326558E-2</v>
      </c>
      <c r="D48" s="48">
        <v>4.4117647058823532E-2</v>
      </c>
      <c r="E48" s="48">
        <v>4.8484848484848485E-2</v>
      </c>
    </row>
    <row r="49" spans="1:5" x14ac:dyDescent="0.3">
      <c r="A49" s="55"/>
      <c r="B49" s="49" t="s">
        <v>823</v>
      </c>
      <c r="C49" s="51">
        <v>3.8119440914866583E-2</v>
      </c>
      <c r="D49" s="51">
        <v>2.9411764705882353E-2</v>
      </c>
      <c r="E49" s="51">
        <v>3.9393939393939391E-2</v>
      </c>
    </row>
    <row r="50" spans="1:5" x14ac:dyDescent="0.3">
      <c r="A50" s="55"/>
      <c r="B50" s="46" t="s">
        <v>824</v>
      </c>
      <c r="C50" s="48">
        <v>2.9224904701397714E-2</v>
      </c>
      <c r="D50" s="48">
        <v>2.4509803921568627E-2</v>
      </c>
      <c r="E50" s="48">
        <v>2.9292929292929294E-2</v>
      </c>
    </row>
    <row r="51" spans="1:5" x14ac:dyDescent="0.3">
      <c r="A51" s="55"/>
      <c r="B51" s="49" t="s">
        <v>825</v>
      </c>
      <c r="C51" s="51">
        <v>2.1601016518424398E-2</v>
      </c>
      <c r="D51" s="51">
        <v>9.8039215686274508E-3</v>
      </c>
      <c r="E51" s="51">
        <v>2.2222222222222223E-2</v>
      </c>
    </row>
    <row r="52" spans="1:5" x14ac:dyDescent="0.3">
      <c r="A52" s="55"/>
      <c r="B52" s="46" t="s">
        <v>826</v>
      </c>
      <c r="C52" s="48">
        <v>1.0165184243964422E-2</v>
      </c>
      <c r="D52" s="48">
        <v>4.9019607843137254E-3</v>
      </c>
      <c r="E52" s="48">
        <v>1.0101010101010102E-2</v>
      </c>
    </row>
    <row r="53" spans="1:5" x14ac:dyDescent="0.3">
      <c r="A53" s="55"/>
      <c r="B53" s="49" t="s">
        <v>827</v>
      </c>
      <c r="C53" s="51">
        <v>5.0825921219822112E-3</v>
      </c>
      <c r="D53" s="51">
        <v>4.9019607843137254E-3</v>
      </c>
      <c r="E53" s="51">
        <v>5.0505050505050509E-3</v>
      </c>
    </row>
    <row r="54" spans="1:5" x14ac:dyDescent="0.3">
      <c r="A54" s="55"/>
      <c r="B54" s="46" t="s">
        <v>839</v>
      </c>
      <c r="C54" s="47">
        <v>0</v>
      </c>
      <c r="D54" s="48">
        <v>9.8039215686274508E-3</v>
      </c>
      <c r="E54" s="48">
        <v>1.0101010101010101E-3</v>
      </c>
    </row>
    <row r="55" spans="1:5" x14ac:dyDescent="0.3">
      <c r="A55" s="55"/>
      <c r="B55" s="49" t="s">
        <v>840</v>
      </c>
      <c r="C55" s="50">
        <v>0</v>
      </c>
      <c r="D55" s="50">
        <v>0</v>
      </c>
      <c r="E55" s="51">
        <v>2.0202020202020202E-3</v>
      </c>
    </row>
    <row r="56" spans="1:5" x14ac:dyDescent="0.3">
      <c r="A56" s="60"/>
      <c r="B56" s="61"/>
      <c r="C56" s="62"/>
      <c r="D56" s="62"/>
      <c r="E56" s="63"/>
    </row>
    <row r="57" spans="1:5" x14ac:dyDescent="0.3">
      <c r="A57" s="55" t="s">
        <v>775</v>
      </c>
      <c r="B57" s="49">
        <v>1</v>
      </c>
      <c r="C57" s="51">
        <v>0.46759847522236342</v>
      </c>
      <c r="D57" s="51">
        <v>0.69607843137254899</v>
      </c>
      <c r="E57" s="51">
        <v>0.51515151515151514</v>
      </c>
    </row>
    <row r="58" spans="1:5" x14ac:dyDescent="0.3">
      <c r="A58" s="55"/>
      <c r="B58" s="64">
        <v>2</v>
      </c>
      <c r="C58" s="67">
        <v>0.52604828462515885</v>
      </c>
      <c r="D58" s="67">
        <v>0.15686274509803921</v>
      </c>
      <c r="E58" s="67">
        <v>0.4494949494949495</v>
      </c>
    </row>
    <row r="59" spans="1:5" x14ac:dyDescent="0.3">
      <c r="A59" s="55"/>
      <c r="B59" s="49">
        <v>3</v>
      </c>
      <c r="C59" s="51">
        <v>6.3532401524777635E-3</v>
      </c>
      <c r="D59" s="51">
        <v>0.13725490196078433</v>
      </c>
      <c r="E59" s="51">
        <v>3.3333333333333333E-2</v>
      </c>
    </row>
    <row r="60" spans="1:5" x14ac:dyDescent="0.3">
      <c r="A60" s="55"/>
      <c r="B60" s="46">
        <v>4</v>
      </c>
      <c r="C60" s="68">
        <v>0</v>
      </c>
      <c r="D60" s="48">
        <v>9.8039215686274508E-3</v>
      </c>
      <c r="E60" s="48">
        <v>2.0202020202020202E-3</v>
      </c>
    </row>
    <row r="61" spans="1:5" x14ac:dyDescent="0.3">
      <c r="A61" s="56"/>
      <c r="B61" s="58"/>
      <c r="C61" s="66"/>
      <c r="D61" s="57"/>
      <c r="E61" s="59"/>
    </row>
    <row r="62" spans="1:5" x14ac:dyDescent="0.3">
      <c r="A62" s="55" t="s">
        <v>776</v>
      </c>
      <c r="B62" s="46" t="s">
        <v>850</v>
      </c>
      <c r="C62" s="66">
        <v>0.29351969504447267</v>
      </c>
      <c r="D62" s="48">
        <v>0.29411764705882354</v>
      </c>
      <c r="E62" s="48">
        <v>0.29393939393939394</v>
      </c>
    </row>
    <row r="63" spans="1:5" x14ac:dyDescent="0.3">
      <c r="A63" s="55"/>
      <c r="B63" s="49" t="s">
        <v>849</v>
      </c>
      <c r="C63" s="48">
        <v>0.70648030495552727</v>
      </c>
      <c r="D63" s="51">
        <v>0.70588235294117652</v>
      </c>
      <c r="E63" s="51">
        <v>0.70606060606060606</v>
      </c>
    </row>
    <row r="64" spans="1:5" x14ac:dyDescent="0.3">
      <c r="A64" s="60"/>
      <c r="B64" s="61"/>
      <c r="C64" s="65"/>
      <c r="D64" s="62"/>
      <c r="E64" s="63"/>
    </row>
    <row r="65" spans="1:5" x14ac:dyDescent="0.3">
      <c r="A65" s="55" t="s">
        <v>777</v>
      </c>
      <c r="B65" s="49" t="s">
        <v>850</v>
      </c>
      <c r="C65" s="65">
        <v>0.43837357052096571</v>
      </c>
      <c r="D65" s="51">
        <v>0.7009803921568627</v>
      </c>
      <c r="E65" s="51">
        <v>0.49191919191919192</v>
      </c>
    </row>
    <row r="66" spans="1:5" x14ac:dyDescent="0.3">
      <c r="A66" s="55"/>
      <c r="B66" s="46" t="s">
        <v>849</v>
      </c>
      <c r="C66" s="51">
        <v>0.56162642947903429</v>
      </c>
      <c r="D66" s="48">
        <v>0.29901960784313725</v>
      </c>
      <c r="E66" s="48">
        <v>0.50808080808080813</v>
      </c>
    </row>
    <row r="67" spans="1:5" x14ac:dyDescent="0.3">
      <c r="A67" s="56"/>
      <c r="B67" s="58"/>
      <c r="C67" s="66"/>
      <c r="D67" s="57"/>
      <c r="E67" s="59"/>
    </row>
    <row r="68" spans="1:5" x14ac:dyDescent="0.3">
      <c r="A68" s="55" t="s">
        <v>12</v>
      </c>
      <c r="B68" s="46" t="s">
        <v>828</v>
      </c>
      <c r="C68" s="66">
        <v>4.9555273189326558E-2</v>
      </c>
      <c r="D68" s="48">
        <v>7.3529411764705885E-2</v>
      </c>
      <c r="E68" s="48">
        <v>5.4545454545454543E-2</v>
      </c>
    </row>
    <row r="69" spans="1:5" x14ac:dyDescent="0.3">
      <c r="A69" s="55"/>
      <c r="B69" s="49" t="s">
        <v>829</v>
      </c>
      <c r="C69" s="48">
        <v>5.9720457433290977E-2</v>
      </c>
      <c r="D69" s="51">
        <v>5.8823529411764705E-2</v>
      </c>
      <c r="E69" s="51">
        <v>5.9595959595959598E-2</v>
      </c>
    </row>
    <row r="70" spans="1:5" x14ac:dyDescent="0.3">
      <c r="A70" s="55"/>
      <c r="B70" s="46" t="s">
        <v>830</v>
      </c>
      <c r="C70" s="51">
        <v>4.0660736975857689E-2</v>
      </c>
      <c r="D70" s="48">
        <v>5.8823529411764705E-2</v>
      </c>
      <c r="E70" s="48">
        <v>4.4444444444444446E-2</v>
      </c>
    </row>
    <row r="71" spans="1:5" x14ac:dyDescent="0.3">
      <c r="A71" s="55"/>
      <c r="B71" s="49" t="s">
        <v>811</v>
      </c>
      <c r="C71" s="48">
        <v>4.9555273189326558E-2</v>
      </c>
      <c r="D71" s="51">
        <v>4.4117647058823532E-2</v>
      </c>
      <c r="E71" s="51">
        <v>4.8484848484848485E-2</v>
      </c>
    </row>
    <row r="72" spans="1:5" x14ac:dyDescent="0.3">
      <c r="A72" s="55"/>
      <c r="B72" s="46" t="s">
        <v>812</v>
      </c>
      <c r="C72" s="51">
        <v>4.5743329097839895E-2</v>
      </c>
      <c r="D72" s="48">
        <v>4.4117647058823532E-2</v>
      </c>
      <c r="E72" s="48">
        <v>4.5454545454545456E-2</v>
      </c>
    </row>
    <row r="73" spans="1:5" x14ac:dyDescent="0.3">
      <c r="A73" s="55"/>
      <c r="B73" s="49" t="s">
        <v>813</v>
      </c>
      <c r="C73" s="48">
        <v>4.1931385006353239E-2</v>
      </c>
      <c r="D73" s="51">
        <v>4.4117647058823532E-2</v>
      </c>
      <c r="E73" s="51">
        <v>4.2424242424242427E-2</v>
      </c>
    </row>
    <row r="74" spans="1:5" x14ac:dyDescent="0.3">
      <c r="A74" s="55"/>
      <c r="B74" s="46" t="s">
        <v>814</v>
      </c>
      <c r="C74" s="51">
        <v>4.4472681067344345E-2</v>
      </c>
      <c r="D74" s="48">
        <v>3.9215686274509803E-2</v>
      </c>
      <c r="E74" s="48">
        <v>4.2424242424242427E-2</v>
      </c>
    </row>
    <row r="75" spans="1:5" x14ac:dyDescent="0.3">
      <c r="A75" s="55"/>
      <c r="B75" s="49" t="s">
        <v>815</v>
      </c>
      <c r="C75" s="48">
        <v>7.1156289707750953E-2</v>
      </c>
      <c r="D75" s="51">
        <v>5.8823529411764705E-2</v>
      </c>
      <c r="E75" s="51">
        <v>6.8686868686868685E-2</v>
      </c>
    </row>
    <row r="76" spans="1:5" x14ac:dyDescent="0.3">
      <c r="A76" s="55"/>
      <c r="B76" s="46" t="s">
        <v>816</v>
      </c>
      <c r="C76" s="51">
        <v>5.2096569250317665E-2</v>
      </c>
      <c r="D76" s="48">
        <v>3.4313725490196081E-2</v>
      </c>
      <c r="E76" s="48">
        <v>4.8484848484848485E-2</v>
      </c>
    </row>
    <row r="77" spans="1:5" x14ac:dyDescent="0.3">
      <c r="A77" s="55"/>
      <c r="B77" s="49" t="s">
        <v>817</v>
      </c>
      <c r="C77" s="48">
        <v>5.7179161372299871E-2</v>
      </c>
      <c r="D77" s="51">
        <v>4.4117647058823532E-2</v>
      </c>
      <c r="E77" s="51">
        <v>5.4545454545454543E-2</v>
      </c>
    </row>
    <row r="78" spans="1:5" x14ac:dyDescent="0.3">
      <c r="A78" s="55"/>
      <c r="B78" s="46" t="s">
        <v>818</v>
      </c>
      <c r="C78" s="51">
        <v>4.3202033036848796E-2</v>
      </c>
      <c r="D78" s="48">
        <v>4.9019607843137254E-2</v>
      </c>
      <c r="E78" s="48">
        <v>4.4444444444444446E-2</v>
      </c>
    </row>
    <row r="79" spans="1:5" x14ac:dyDescent="0.3">
      <c r="A79" s="55"/>
      <c r="B79" s="49" t="s">
        <v>819</v>
      </c>
      <c r="C79" s="48">
        <v>5.5908513341804321E-2</v>
      </c>
      <c r="D79" s="51">
        <v>7.3529411764705885E-2</v>
      </c>
      <c r="E79" s="51">
        <v>5.9595959595959598E-2</v>
      </c>
    </row>
    <row r="80" spans="1:5" x14ac:dyDescent="0.3">
      <c r="A80" s="55"/>
      <c r="B80" s="46" t="s">
        <v>820</v>
      </c>
      <c r="C80" s="51">
        <v>5.9720457433290977E-2</v>
      </c>
      <c r="D80" s="48">
        <v>4.9019607843137254E-2</v>
      </c>
      <c r="E80" s="48">
        <v>5.7575757575757579E-2</v>
      </c>
    </row>
    <row r="81" spans="1:5" x14ac:dyDescent="0.3">
      <c r="A81" s="55"/>
      <c r="B81" s="49" t="s">
        <v>821</v>
      </c>
      <c r="C81" s="48">
        <v>4.4472681067344345E-2</v>
      </c>
      <c r="D81" s="51">
        <v>4.4117647058823532E-2</v>
      </c>
      <c r="E81" s="51">
        <v>4.4444444444444446E-2</v>
      </c>
    </row>
    <row r="82" spans="1:5" x14ac:dyDescent="0.3">
      <c r="A82" s="55"/>
      <c r="B82" s="46" t="s">
        <v>822</v>
      </c>
      <c r="C82" s="51">
        <v>5.9720457433290977E-2</v>
      </c>
      <c r="D82" s="48">
        <v>4.4117647058823532E-2</v>
      </c>
      <c r="E82" s="48">
        <v>5.6565656565656569E-2</v>
      </c>
    </row>
    <row r="83" spans="1:5" x14ac:dyDescent="0.3">
      <c r="A83" s="55"/>
      <c r="B83" s="49" t="s">
        <v>823</v>
      </c>
      <c r="C83" s="48">
        <v>4.0660736975857689E-2</v>
      </c>
      <c r="D83" s="51">
        <v>6.8627450980392163E-2</v>
      </c>
      <c r="E83" s="51">
        <v>4.6464646464646465E-2</v>
      </c>
    </row>
    <row r="84" spans="1:5" x14ac:dyDescent="0.3">
      <c r="A84" s="55"/>
      <c r="B84" s="46" t="s">
        <v>824</v>
      </c>
      <c r="C84" s="51">
        <v>4.9555273189326558E-2</v>
      </c>
      <c r="D84" s="48">
        <v>1.4705882352941176E-2</v>
      </c>
      <c r="E84" s="48">
        <v>4.2424242424242427E-2</v>
      </c>
    </row>
    <row r="85" spans="1:5" x14ac:dyDescent="0.3">
      <c r="A85" s="55"/>
      <c r="B85" s="49" t="s">
        <v>825</v>
      </c>
      <c r="C85" s="48">
        <v>4.3202033036848796E-2</v>
      </c>
      <c r="D85" s="51">
        <v>5.8823529411764705E-2</v>
      </c>
      <c r="E85" s="51">
        <v>4.6464646464646465E-2</v>
      </c>
    </row>
    <row r="86" spans="1:5" x14ac:dyDescent="0.3">
      <c r="A86" s="55"/>
      <c r="B86" s="46" t="s">
        <v>826</v>
      </c>
      <c r="C86" s="51">
        <v>4.5743329097839895E-2</v>
      </c>
      <c r="D86" s="48">
        <v>3.9215686274509803E-2</v>
      </c>
      <c r="E86" s="48">
        <v>4.4444444444444446E-2</v>
      </c>
    </row>
    <row r="87" spans="1:5" x14ac:dyDescent="0.3">
      <c r="A87" s="55"/>
      <c r="B87" s="49" t="s">
        <v>827</v>
      </c>
      <c r="C87" s="48">
        <v>4.5743329097839895E-2</v>
      </c>
      <c r="D87" s="51">
        <v>5.8823529411764705E-2</v>
      </c>
      <c r="E87" s="51">
        <v>4.8484848484848485E-2</v>
      </c>
    </row>
    <row r="88" spans="1:5" x14ac:dyDescent="0.3">
      <c r="A88" s="60"/>
      <c r="B88" s="61"/>
      <c r="C88" s="62"/>
      <c r="D88" s="62"/>
      <c r="E88" s="63"/>
    </row>
    <row r="89" spans="1:5" x14ac:dyDescent="0.3">
      <c r="A89" s="55" t="s">
        <v>851</v>
      </c>
      <c r="B89" s="49" t="s">
        <v>850</v>
      </c>
      <c r="C89" s="29"/>
      <c r="D89" s="29"/>
      <c r="E89" s="51">
        <v>0.79393939393939394</v>
      </c>
    </row>
    <row r="90" spans="1:5" x14ac:dyDescent="0.3">
      <c r="A90" s="55"/>
      <c r="B90" s="46" t="s">
        <v>849</v>
      </c>
      <c r="C90" s="31"/>
      <c r="D90" s="31"/>
      <c r="E90" s="48">
        <v>0.20606060606060606</v>
      </c>
    </row>
  </sheetData>
  <mergeCells count="11">
    <mergeCell ref="A57:A60"/>
    <mergeCell ref="A62:A63"/>
    <mergeCell ref="A65:A66"/>
    <mergeCell ref="A68:A87"/>
    <mergeCell ref="A89:A90"/>
    <mergeCell ref="A2:A6"/>
    <mergeCell ref="A8:A10"/>
    <mergeCell ref="A12:A14"/>
    <mergeCell ref="A16:A22"/>
    <mergeCell ref="A24:A34"/>
    <mergeCell ref="A36:A5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0D60-1DA4-43EA-BEAA-2574454E1686}">
  <dimension ref="A1"/>
  <sheetViews>
    <sheetView tabSelected="1" workbookViewId="0">
      <selection activeCell="Q36" sqref="Q3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Data Source</vt:lpstr>
      <vt:lpstr>Cleaned Data</vt:lpstr>
      <vt:lpstr>Data Cleaning Notes</vt:lpstr>
      <vt:lpstr>All Clients Pivot Tables</vt:lpstr>
      <vt:lpstr>Current Clients</vt:lpstr>
      <vt:lpstr>Current Client Pivot Tables</vt:lpstr>
      <vt:lpstr>Former Clients</vt:lpstr>
      <vt:lpstr>Former Client Pivot Tables</vt:lpstr>
      <vt:lpstr>Statistics</vt:lpstr>
      <vt:lpstr>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Nicole Schultz</cp:lastModifiedBy>
  <dcterms:created xsi:type="dcterms:W3CDTF">2020-05-11T14:22:03Z</dcterms:created>
  <dcterms:modified xsi:type="dcterms:W3CDTF">2024-07-28T18:37:51Z</dcterms:modified>
</cp:coreProperties>
</file>