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as Lab\Documents\Excel Charts\"/>
    </mc:Choice>
  </mc:AlternateContent>
  <bookViews>
    <workbookView xWindow="0" yWindow="0" windowWidth="25200" windowHeight="11985"/>
  </bookViews>
  <sheets>
    <sheet name="ecasavant_1416265572" sheetId="1" r:id="rId1"/>
  </sheets>
  <calcPr calcId="0"/>
</workbook>
</file>

<file path=xl/calcChain.xml><?xml version="1.0" encoding="utf-8"?>
<calcChain xmlns="http://schemas.openxmlformats.org/spreadsheetml/2006/main">
  <c r="K30" i="1" l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K4" i="1"/>
  <c r="J4" i="1"/>
  <c r="K3" i="1"/>
  <c r="K2" i="1"/>
</calcChain>
</file>

<file path=xl/sharedStrings.xml><?xml version="1.0" encoding="utf-8"?>
<sst xmlns="http://schemas.openxmlformats.org/spreadsheetml/2006/main" count="424" uniqueCount="67">
  <si>
    <t>ScanF</t>
  </si>
  <si>
    <t>Reference</t>
  </si>
  <si>
    <t>Peptide</t>
  </si>
  <si>
    <t>Area</t>
  </si>
  <si>
    <t>S:N</t>
  </si>
  <si>
    <t>K.DDQNPHSSN#ICNISCDK.F</t>
  </si>
  <si>
    <t>K.DDQNPHSSNICNISCDK.F</t>
  </si>
  <si>
    <t>K.HQGLPQEVLNENLLR.F</t>
  </si>
  <si>
    <t>K.FLDDDLTDDIM*CVK.K</t>
  </si>
  <si>
    <t>K.DDQNPHSSNICN#ISCDK.F</t>
  </si>
  <si>
    <t>K.DDQN#PHSSNICNISCDK.F</t>
  </si>
  <si>
    <t>K.HQGLPQ#EVLNENLLR.F</t>
  </si>
  <si>
    <t>K.FLDDDLTDDIMCVK.K</t>
  </si>
  <si>
    <t>K.HGTVVLTALGGILK.K</t>
  </si>
  <si>
    <t>K.DDQNPHSSN#ICN#ISCDK.F</t>
  </si>
  <si>
    <t>K.VPQLEIVPNSAEER.L</t>
  </si>
  <si>
    <t>K.VEADIAGHGQ#EVLIR.L</t>
  </si>
  <si>
    <t>K.HQGLPQEVLN#ENLLR.F</t>
  </si>
  <si>
    <t>K.HIQ#KEDVPSER.Y</t>
  </si>
  <si>
    <t>K.VPQLEIVPN#SAEER.L</t>
  </si>
  <si>
    <t>K.HPGDFGADAQGAM*TK.A</t>
  </si>
  <si>
    <t>K.HIQKEDVPSER.Y</t>
  </si>
  <si>
    <t>K.IWCKDDQN#PHSSNICN#ISCDK.F</t>
  </si>
  <si>
    <t>K.VEADIAGHGQEVLIR.L</t>
  </si>
  <si>
    <t>K.VGINYWLAHK.A</t>
  </si>
  <si>
    <t>R.FFVAPFPEVFGK.E</t>
  </si>
  <si>
    <t>K.DDQ#NPHSSNICNISCDK.F</t>
  </si>
  <si>
    <t>R.YLGYLEQLLR.L</t>
  </si>
  <si>
    <t>K.YKVPQLEIVPNSAEER.L</t>
  </si>
  <si>
    <t>K.LDQWLCEKL.-</t>
  </si>
  <si>
    <t>K.LDQWLCEK.L</t>
  </si>
  <si>
    <t>K.HQ#GLPQEVLNEN#LLR.F</t>
  </si>
  <si>
    <t>K.VGIN#YWLAHK.A</t>
  </si>
  <si>
    <t>K.YKELGFQG.-</t>
  </si>
  <si>
    <t>K.LDQ#WLCEK.L</t>
  </si>
  <si>
    <t>K.ASEDLKK.H</t>
  </si>
  <si>
    <t>K.IWCKDDQNPHSSNICNISCDK.F</t>
  </si>
  <si>
    <t>K.DDQN#PHSSN#ICN#ISCDK.F</t>
  </si>
  <si>
    <t>K.YKVPQLEIVPN#SAEER.L</t>
  </si>
  <si>
    <t>K.ALCSEK.L</t>
  </si>
  <si>
    <t>K.HQGLPQEVLNEN#LLR.F</t>
  </si>
  <si>
    <t>K.HPGDFGADAQ#GAM*TK.A</t>
  </si>
  <si>
    <t>K.HLKTEAEM*K.A</t>
  </si>
  <si>
    <t>K.IWCKDDQ#NPHSSNICNISCDK.F</t>
  </si>
  <si>
    <t>K.HKIPIK.Y</t>
  </si>
  <si>
    <t>K.YKELGFQ#G.-</t>
  </si>
  <si>
    <t>K.ALELFR.N</t>
  </si>
  <si>
    <t>K.EGIHAQ#QK.E</t>
  </si>
  <si>
    <t>K.EGIHAQQK.E</t>
  </si>
  <si>
    <t>K.VNELSK.D</t>
  </si>
  <si>
    <t>K.IWCKDDQN#PHSSNICNISCDK.F</t>
  </si>
  <si>
    <t>K.YKVPQ#LEIVPN#SAEER.L</t>
  </si>
  <si>
    <t>R.YLGYLEQ#LLR.L</t>
  </si>
  <si>
    <t>K.EKVNELSK.D</t>
  </si>
  <si>
    <t>K.VN#ELSK.D</t>
  </si>
  <si>
    <t>R.LFTGHPETLEK.F</t>
  </si>
  <si>
    <t>K.EGIHAQ#Q#K.E</t>
  </si>
  <si>
    <t>K.EDVPSER.Y</t>
  </si>
  <si>
    <t>K.EKVN#ELSK.D</t>
  </si>
  <si>
    <t>K.YKVPQ#LEIVPNSAEER.L</t>
  </si>
  <si>
    <t>K.ALELFRNDIAAK.Y</t>
  </si>
  <si>
    <t>K.TEAEM*KASEDLKK.H</t>
  </si>
  <si>
    <t>K.FLDDDLTDDIM*CVKK.I</t>
  </si>
  <si>
    <t>Alpha_Lac</t>
  </si>
  <si>
    <t>Alpha_Cas</t>
  </si>
  <si>
    <t>Myo</t>
  </si>
  <si>
    <t>Mean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</si>
</sst>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topLeftCell="A162" workbookViewId="0">
      <selection activeCell="K30" sqref="I1:K30"/>
    </sheetView>
  </sheetViews>
  <sheetFormatPr defaultRowHeight="15" x14ac:dyDescent="0.25"/>
  <cols>
    <col min="2" max="2" width="34.28515625" customWidth="1"/>
    <col min="3" max="3" width="32.85546875" customWidth="1"/>
    <col min="10" max="10" width="32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66</v>
      </c>
    </row>
    <row r="2" spans="1:11" x14ac:dyDescent="0.25">
      <c r="A2">
        <v>1557</v>
      </c>
      <c r="B2" t="s">
        <v>64</v>
      </c>
      <c r="C2" t="s">
        <v>57</v>
      </c>
      <c r="D2" s="1">
        <v>32740260000</v>
      </c>
      <c r="E2" s="1">
        <v>1900.174</v>
      </c>
      <c r="I2" t="s">
        <v>64</v>
      </c>
      <c r="J2" t="s">
        <v>57</v>
      </c>
      <c r="K2" s="1">
        <f>AVERAGE(D2:D9)</f>
        <v>28657786741.25</v>
      </c>
    </row>
    <row r="3" spans="1:11" x14ac:dyDescent="0.25">
      <c r="A3">
        <v>1406</v>
      </c>
      <c r="B3" t="s">
        <v>64</v>
      </c>
      <c r="C3" t="s">
        <v>57</v>
      </c>
      <c r="D3" s="1">
        <v>32740260000</v>
      </c>
      <c r="E3" s="1">
        <v>2089.0219999999999</v>
      </c>
      <c r="J3" t="s">
        <v>56</v>
      </c>
      <c r="K3" s="1">
        <f>AVERAGE(D10:D28)</f>
        <v>19727532914.894737</v>
      </c>
    </row>
    <row r="4" spans="1:11" x14ac:dyDescent="0.25">
      <c r="A4">
        <v>1505</v>
      </c>
      <c r="B4" t="s">
        <v>64</v>
      </c>
      <c r="C4" t="s">
        <v>57</v>
      </c>
      <c r="D4" s="1">
        <v>32740260000</v>
      </c>
      <c r="E4" s="1">
        <v>1912.624</v>
      </c>
      <c r="J4" t="str">
        <f>C29</f>
        <v>K.EKVN#ELSK.D</v>
      </c>
      <c r="K4" s="1">
        <f>AVERAGE(D29:D37)</f>
        <v>8508805733.333333</v>
      </c>
    </row>
    <row r="5" spans="1:11" x14ac:dyDescent="0.25">
      <c r="A5">
        <v>7827</v>
      </c>
      <c r="B5" t="s">
        <v>64</v>
      </c>
      <c r="C5" t="s">
        <v>57</v>
      </c>
      <c r="D5" s="1">
        <v>80473930</v>
      </c>
      <c r="E5" s="1">
        <v>16.26088</v>
      </c>
      <c r="J5" t="s">
        <v>18</v>
      </c>
      <c r="K5" s="1">
        <f>AVERAGE(D38:D40)</f>
        <v>404040333.33333331</v>
      </c>
    </row>
    <row r="6" spans="1:11" x14ac:dyDescent="0.25">
      <c r="A6">
        <v>1459</v>
      </c>
      <c r="B6" t="s">
        <v>64</v>
      </c>
      <c r="C6" t="s">
        <v>57</v>
      </c>
      <c r="D6" s="1">
        <v>32740260000</v>
      </c>
      <c r="E6" s="1">
        <v>2016.3150000000001</v>
      </c>
      <c r="J6" t="str">
        <f>C41</f>
        <v>K.HQ#GLPQEVLNEN#LLR.F</v>
      </c>
      <c r="K6" s="1">
        <f>AVERAGE(D41:D53)</f>
        <v>4690090898.8461542</v>
      </c>
    </row>
    <row r="7" spans="1:11" x14ac:dyDescent="0.25">
      <c r="A7">
        <v>1613</v>
      </c>
      <c r="B7" t="s">
        <v>64</v>
      </c>
      <c r="C7" t="s">
        <v>57</v>
      </c>
      <c r="D7" s="1">
        <v>32740260000</v>
      </c>
      <c r="E7" s="1">
        <v>2126.0630000000001</v>
      </c>
      <c r="J7" t="str">
        <f>C54</f>
        <v>K.VN#ELSK.D</v>
      </c>
      <c r="K7" s="1">
        <f>AVERAGE(D54:D65)</f>
        <v>12057150733.333334</v>
      </c>
    </row>
    <row r="8" spans="1:11" x14ac:dyDescent="0.25">
      <c r="A8">
        <v>1666</v>
      </c>
      <c r="B8" t="s">
        <v>64</v>
      </c>
      <c r="C8" t="s">
        <v>57</v>
      </c>
      <c r="D8" s="1">
        <v>32740260000</v>
      </c>
      <c r="E8" s="1">
        <v>2203.0010000000002</v>
      </c>
      <c r="J8" t="str">
        <f>C66</f>
        <v>K.VPQLEIVPN#SAEER.L</v>
      </c>
      <c r="K8" s="1">
        <f>AVERAGE(D66:D69)</f>
        <v>846778705</v>
      </c>
    </row>
    <row r="9" spans="1:11" x14ac:dyDescent="0.25">
      <c r="A9">
        <v>1353</v>
      </c>
      <c r="B9" t="s">
        <v>64</v>
      </c>
      <c r="C9" t="s">
        <v>57</v>
      </c>
      <c r="D9" s="1">
        <v>32740260000</v>
      </c>
      <c r="E9" s="1">
        <v>2060.1489999999999</v>
      </c>
      <c r="J9" t="str">
        <f>C70</f>
        <v>K.YKVPQ#LEIVPN#SAEER.L</v>
      </c>
      <c r="K9" s="1">
        <f>AVERAGE(D70:D74)</f>
        <v>151216461.19999999</v>
      </c>
    </row>
    <row r="10" spans="1:11" x14ac:dyDescent="0.25">
      <c r="A10">
        <v>788</v>
      </c>
      <c r="B10" t="s">
        <v>64</v>
      </c>
      <c r="C10" t="s">
        <v>56</v>
      </c>
      <c r="D10" s="1">
        <v>6586383</v>
      </c>
      <c r="E10" s="1">
        <v>9.1008420000000001</v>
      </c>
      <c r="J10" t="str">
        <f>C75</f>
        <v>R.FFVAPFPEVFGK.E</v>
      </c>
      <c r="K10" s="1">
        <f>AVERAGE(D75)</f>
        <v>2996241000</v>
      </c>
    </row>
    <row r="11" spans="1:11" x14ac:dyDescent="0.25">
      <c r="A11">
        <v>719</v>
      </c>
      <c r="B11" t="s">
        <v>64</v>
      </c>
      <c r="C11" t="s">
        <v>47</v>
      </c>
      <c r="D11" s="1">
        <v>1530072000</v>
      </c>
      <c r="E11" s="1">
        <v>232.71180000000001</v>
      </c>
      <c r="J11" t="str">
        <f>C76</f>
        <v>R.YLGYLEQ#LLR.L</v>
      </c>
      <c r="K11" s="1">
        <f>AVERAGE(D76:D77)</f>
        <v>523896785</v>
      </c>
    </row>
    <row r="12" spans="1:11" x14ac:dyDescent="0.25">
      <c r="A12">
        <v>642</v>
      </c>
      <c r="B12" t="s">
        <v>64</v>
      </c>
      <c r="C12" t="s">
        <v>47</v>
      </c>
      <c r="D12" s="1">
        <v>1530083000</v>
      </c>
      <c r="E12" s="1">
        <v>209.8955</v>
      </c>
      <c r="I12" t="s">
        <v>63</v>
      </c>
      <c r="J12" t="s">
        <v>39</v>
      </c>
      <c r="K12" s="1">
        <f>AVERAGE(D79:D92)</f>
        <v>4579612000</v>
      </c>
    </row>
    <row r="13" spans="1:11" x14ac:dyDescent="0.25">
      <c r="A13">
        <v>677</v>
      </c>
      <c r="B13" t="s">
        <v>64</v>
      </c>
      <c r="C13" t="s">
        <v>47</v>
      </c>
      <c r="D13" s="1">
        <v>1530091000</v>
      </c>
      <c r="E13" s="1">
        <v>197.03700000000001</v>
      </c>
      <c r="J13" t="str">
        <f>C93</f>
        <v>K.DDQ#NPHSSNICNISCDK.F</v>
      </c>
      <c r="K13" s="1">
        <f>AVERAGE(D93:D110)</f>
        <v>13924986928.333334</v>
      </c>
    </row>
    <row r="14" spans="1:11" x14ac:dyDescent="0.25">
      <c r="A14">
        <v>762</v>
      </c>
      <c r="B14" t="s">
        <v>64</v>
      </c>
      <c r="C14" t="s">
        <v>47</v>
      </c>
      <c r="D14" s="1">
        <v>1497793000</v>
      </c>
      <c r="E14" s="1">
        <v>273.29239999999999</v>
      </c>
      <c r="J14" t="str">
        <f>C111</f>
        <v>K.FLDDDLTDDIM*CVK.K</v>
      </c>
      <c r="K14" s="1">
        <f>AVERAGE(D111:D118)</f>
        <v>1051341303.75</v>
      </c>
    </row>
    <row r="15" spans="1:11" x14ac:dyDescent="0.25">
      <c r="A15">
        <v>428</v>
      </c>
      <c r="B15" t="s">
        <v>64</v>
      </c>
      <c r="C15" t="s">
        <v>48</v>
      </c>
      <c r="D15" s="1">
        <v>26337750000</v>
      </c>
      <c r="E15" s="1">
        <v>1477.847</v>
      </c>
      <c r="J15" t="str">
        <f>C119</f>
        <v>K.FLDDDLTDDIM*CVKK.I</v>
      </c>
      <c r="K15" s="1">
        <f>AVERAGE(D119)</f>
        <v>13399250</v>
      </c>
    </row>
    <row r="16" spans="1:11" x14ac:dyDescent="0.25">
      <c r="A16">
        <v>222</v>
      </c>
      <c r="B16" t="s">
        <v>64</v>
      </c>
      <c r="C16" t="s">
        <v>48</v>
      </c>
      <c r="D16" s="1">
        <v>26337750000</v>
      </c>
      <c r="E16" s="1">
        <v>3220.2860000000001</v>
      </c>
      <c r="J16" t="str">
        <f>C120</f>
        <v>K.IWCKDDQ#NPHSSNICNISCDK.F</v>
      </c>
      <c r="K16" s="1">
        <f>AVERAGE(D120:D126)</f>
        <v>611119339.42857146</v>
      </c>
    </row>
    <row r="17" spans="1:11" x14ac:dyDescent="0.25">
      <c r="A17">
        <v>595</v>
      </c>
      <c r="B17" t="s">
        <v>64</v>
      </c>
      <c r="C17" t="s">
        <v>48</v>
      </c>
      <c r="D17" s="1">
        <v>26337750000</v>
      </c>
      <c r="E17" s="1">
        <v>2492.7350000000001</v>
      </c>
      <c r="J17" t="str">
        <f>C127</f>
        <v>K.LDQ#WLCEK.L</v>
      </c>
      <c r="K17" s="1">
        <f>AVERAGE(D127:D137)</f>
        <v>19090339701.81818</v>
      </c>
    </row>
    <row r="18" spans="1:11" x14ac:dyDescent="0.25">
      <c r="A18">
        <v>397</v>
      </c>
      <c r="B18" t="s">
        <v>64</v>
      </c>
      <c r="C18" t="s">
        <v>48</v>
      </c>
      <c r="D18" s="1">
        <v>26337750000</v>
      </c>
      <c r="E18" s="1">
        <v>1361.91</v>
      </c>
      <c r="J18" t="str">
        <f>C138</f>
        <v>K.LDQWLCEKL.-</v>
      </c>
      <c r="K18" s="1">
        <f>AVERAGE(D138:D139)</f>
        <v>453109650</v>
      </c>
    </row>
    <row r="19" spans="1:11" x14ac:dyDescent="0.25">
      <c r="A19">
        <v>500</v>
      </c>
      <c r="B19" t="s">
        <v>64</v>
      </c>
      <c r="C19" t="s">
        <v>48</v>
      </c>
      <c r="D19" s="1">
        <v>26337750000</v>
      </c>
      <c r="E19" s="1">
        <v>2320.3150000000001</v>
      </c>
      <c r="J19" t="str">
        <f>C140</f>
        <v>K.VGIN#YWLAHK.A</v>
      </c>
      <c r="K19" s="1">
        <f>AVERAGE(D140:D148)</f>
        <v>4304951875.5555553</v>
      </c>
    </row>
    <row r="20" spans="1:11" x14ac:dyDescent="0.25">
      <c r="A20">
        <v>336</v>
      </c>
      <c r="B20" t="s">
        <v>64</v>
      </c>
      <c r="C20" t="s">
        <v>48</v>
      </c>
      <c r="D20" s="1">
        <v>26337750000</v>
      </c>
      <c r="E20" s="1">
        <v>1169.441</v>
      </c>
      <c r="I20" t="s">
        <v>65</v>
      </c>
      <c r="J20" t="s">
        <v>46</v>
      </c>
      <c r="K20" s="1">
        <f>AVERAGE(D150:D151)</f>
        <v>3361044000</v>
      </c>
    </row>
    <row r="21" spans="1:11" x14ac:dyDescent="0.25">
      <c r="A21">
        <v>549</v>
      </c>
      <c r="B21" t="s">
        <v>64</v>
      </c>
      <c r="C21" t="s">
        <v>48</v>
      </c>
      <c r="D21" s="1">
        <v>26337750000</v>
      </c>
      <c r="E21" s="1">
        <v>2468.3040000000001</v>
      </c>
      <c r="J21" t="str">
        <f>C152</f>
        <v>K.ALELFRNDIAAK.Y</v>
      </c>
      <c r="K21" s="1">
        <f>AVERAGE(D152)</f>
        <v>348018400</v>
      </c>
    </row>
    <row r="22" spans="1:11" x14ac:dyDescent="0.25">
      <c r="A22">
        <v>459</v>
      </c>
      <c r="B22" t="s">
        <v>64</v>
      </c>
      <c r="C22" t="s">
        <v>48</v>
      </c>
      <c r="D22" s="1">
        <v>26337750000</v>
      </c>
      <c r="E22" s="1">
        <v>1852.7819999999999</v>
      </c>
      <c r="J22" t="str">
        <f>C153</f>
        <v>K.ASEDLKK.H</v>
      </c>
      <c r="K22" s="1">
        <f>AVERAGE(D153:D164)</f>
        <v>996972925</v>
      </c>
    </row>
    <row r="23" spans="1:11" x14ac:dyDescent="0.25">
      <c r="A23">
        <v>196</v>
      </c>
      <c r="B23" t="s">
        <v>64</v>
      </c>
      <c r="C23" t="s">
        <v>48</v>
      </c>
      <c r="D23" s="1">
        <v>26337750000</v>
      </c>
      <c r="E23" s="1">
        <v>3761.5430000000001</v>
      </c>
      <c r="J23" t="str">
        <f>C165</f>
        <v>K.HGTVVLTALGGILK.K</v>
      </c>
      <c r="K23" s="1">
        <f>AVERAGE(D165)</f>
        <v>153113200</v>
      </c>
    </row>
    <row r="24" spans="1:11" x14ac:dyDescent="0.25">
      <c r="A24">
        <v>308</v>
      </c>
      <c r="B24" t="s">
        <v>64</v>
      </c>
      <c r="C24" t="s">
        <v>48</v>
      </c>
      <c r="D24" s="1">
        <v>26337750000</v>
      </c>
      <c r="E24" s="1">
        <v>1439.538</v>
      </c>
      <c r="J24" t="str">
        <f>C166</f>
        <v>K.HKIPIK.Y</v>
      </c>
      <c r="K24" s="1">
        <f>AVERAGE(D166:D171)</f>
        <v>1157894000</v>
      </c>
    </row>
    <row r="25" spans="1:11" x14ac:dyDescent="0.25">
      <c r="A25">
        <v>368</v>
      </c>
      <c r="B25" t="s">
        <v>64</v>
      </c>
      <c r="C25" t="s">
        <v>48</v>
      </c>
      <c r="D25" s="1">
        <v>26337750000</v>
      </c>
      <c r="E25" s="1">
        <v>1085.3399999999999</v>
      </c>
      <c r="J25" t="str">
        <f>C172</f>
        <v>K.HLKTEAEM*K.A</v>
      </c>
      <c r="K25" s="1">
        <f>AVERAGE(D172)</f>
        <v>25980180</v>
      </c>
    </row>
    <row r="26" spans="1:11" x14ac:dyDescent="0.25">
      <c r="A26">
        <v>276</v>
      </c>
      <c r="B26" t="s">
        <v>64</v>
      </c>
      <c r="C26" t="s">
        <v>48</v>
      </c>
      <c r="D26" s="1">
        <v>26337750000</v>
      </c>
      <c r="E26" s="1">
        <v>2086.87</v>
      </c>
      <c r="J26" t="str">
        <f>C173</f>
        <v>K.HPGDFGADAQ#GAM*TK.A</v>
      </c>
      <c r="K26" s="1">
        <f>AVERAGE(D173:D179)</f>
        <v>4013329306.1428571</v>
      </c>
    </row>
    <row r="27" spans="1:11" x14ac:dyDescent="0.25">
      <c r="A27">
        <v>640</v>
      </c>
      <c r="B27" t="s">
        <v>64</v>
      </c>
      <c r="C27" t="s">
        <v>48</v>
      </c>
      <c r="D27" s="1">
        <v>26337750000</v>
      </c>
      <c r="E27" s="1">
        <v>2202.8629999999998</v>
      </c>
      <c r="J27" t="str">
        <f>C180</f>
        <v>K.TEAEM*KASEDLKK.H</v>
      </c>
      <c r="K27" s="1">
        <f>D180</f>
        <v>62732490</v>
      </c>
    </row>
    <row r="28" spans="1:11" x14ac:dyDescent="0.25">
      <c r="A28">
        <v>248</v>
      </c>
      <c r="B28" t="s">
        <v>64</v>
      </c>
      <c r="C28" t="s">
        <v>48</v>
      </c>
      <c r="D28" s="1">
        <v>26337750000</v>
      </c>
      <c r="E28" s="1">
        <v>2869.5189999999998</v>
      </c>
      <c r="J28" t="str">
        <f>C181</f>
        <v>K.VEADIAGHGQ#EVLIR.L</v>
      </c>
      <c r="K28" s="1">
        <f>AVERAGE(D181:D197)</f>
        <v>4414815417.0588236</v>
      </c>
    </row>
    <row r="29" spans="1:11" x14ac:dyDescent="0.25">
      <c r="A29">
        <v>1698</v>
      </c>
      <c r="B29" t="s">
        <v>64</v>
      </c>
      <c r="C29" t="s">
        <v>58</v>
      </c>
      <c r="D29" s="1">
        <v>846417200</v>
      </c>
      <c r="E29" s="1">
        <v>76.652609999999996</v>
      </c>
      <c r="J29" t="str">
        <f>C198</f>
        <v>K.YKELGFQ#G.-</v>
      </c>
      <c r="K29" s="1">
        <f>AVERAGE(D198:D200)</f>
        <v>1368062050</v>
      </c>
    </row>
    <row r="30" spans="1:11" x14ac:dyDescent="0.25">
      <c r="A30">
        <v>1648</v>
      </c>
      <c r="B30" t="s">
        <v>64</v>
      </c>
      <c r="C30" t="s">
        <v>58</v>
      </c>
      <c r="D30" s="1">
        <v>846417200</v>
      </c>
      <c r="E30" s="1">
        <v>74.92</v>
      </c>
      <c r="J30" t="str">
        <f>C201</f>
        <v>R.LFTGHPETLEK.F</v>
      </c>
      <c r="K30" s="1">
        <f>AVERAGE(D201:D203)</f>
        <v>2946627900.6666665</v>
      </c>
    </row>
    <row r="31" spans="1:11" x14ac:dyDescent="0.25">
      <c r="A31">
        <v>1746</v>
      </c>
      <c r="B31" t="s">
        <v>64</v>
      </c>
      <c r="C31" t="s">
        <v>58</v>
      </c>
      <c r="D31" s="1">
        <v>846417200</v>
      </c>
      <c r="E31" s="1">
        <v>78.459620000000001</v>
      </c>
    </row>
    <row r="32" spans="1:11" x14ac:dyDescent="0.25">
      <c r="A32">
        <v>1277</v>
      </c>
      <c r="B32" t="s">
        <v>64</v>
      </c>
      <c r="C32" t="s">
        <v>53</v>
      </c>
      <c r="D32" s="1">
        <v>12340000000</v>
      </c>
      <c r="E32" s="1">
        <v>802.59090000000003</v>
      </c>
    </row>
    <row r="33" spans="1:5" x14ac:dyDescent="0.25">
      <c r="A33">
        <v>1323</v>
      </c>
      <c r="B33" t="s">
        <v>64</v>
      </c>
      <c r="C33" t="s">
        <v>53</v>
      </c>
      <c r="D33" s="1">
        <v>12340000000</v>
      </c>
      <c r="E33" s="1">
        <v>825.09479999999996</v>
      </c>
    </row>
    <row r="34" spans="1:5" x14ac:dyDescent="0.25">
      <c r="A34">
        <v>1232</v>
      </c>
      <c r="B34" t="s">
        <v>64</v>
      </c>
      <c r="C34" t="s">
        <v>53</v>
      </c>
      <c r="D34" s="1">
        <v>12340000000</v>
      </c>
      <c r="E34" s="1">
        <v>1002.1319999999999</v>
      </c>
    </row>
    <row r="35" spans="1:5" x14ac:dyDescent="0.25">
      <c r="A35">
        <v>1372</v>
      </c>
      <c r="B35" t="s">
        <v>64</v>
      </c>
      <c r="C35" t="s">
        <v>53</v>
      </c>
      <c r="D35" s="1">
        <v>12340000000</v>
      </c>
      <c r="E35" s="1">
        <v>897.66589999999997</v>
      </c>
    </row>
    <row r="36" spans="1:5" x14ac:dyDescent="0.25">
      <c r="A36">
        <v>1474</v>
      </c>
      <c r="B36" t="s">
        <v>64</v>
      </c>
      <c r="C36" t="s">
        <v>53</v>
      </c>
      <c r="D36" s="1">
        <v>12340000000</v>
      </c>
      <c r="E36" s="1">
        <v>901.0308</v>
      </c>
    </row>
    <row r="37" spans="1:5" x14ac:dyDescent="0.25">
      <c r="A37">
        <v>1424</v>
      </c>
      <c r="B37" t="s">
        <v>64</v>
      </c>
      <c r="C37" t="s">
        <v>53</v>
      </c>
      <c r="D37" s="1">
        <v>12340000000</v>
      </c>
      <c r="E37" s="1">
        <v>861.64779999999996</v>
      </c>
    </row>
    <row r="38" spans="1:5" x14ac:dyDescent="0.25">
      <c r="A38">
        <v>1904</v>
      </c>
      <c r="B38" t="s">
        <v>64</v>
      </c>
      <c r="C38" t="s">
        <v>18</v>
      </c>
      <c r="D38" s="1">
        <v>826245000</v>
      </c>
      <c r="E38" s="1">
        <v>114.9507</v>
      </c>
    </row>
    <row r="39" spans="1:5" x14ac:dyDescent="0.25">
      <c r="A39">
        <v>1883</v>
      </c>
      <c r="B39" t="s">
        <v>64</v>
      </c>
      <c r="C39" t="s">
        <v>21</v>
      </c>
      <c r="D39" s="1">
        <v>192938000</v>
      </c>
      <c r="E39" s="1">
        <v>26.51615</v>
      </c>
    </row>
    <row r="40" spans="1:5" x14ac:dyDescent="0.25">
      <c r="A40">
        <v>1840</v>
      </c>
      <c r="B40" t="s">
        <v>64</v>
      </c>
      <c r="C40" t="s">
        <v>21</v>
      </c>
      <c r="D40" s="1">
        <v>192938000</v>
      </c>
      <c r="E40" s="1">
        <v>23.402650000000001</v>
      </c>
    </row>
    <row r="41" spans="1:5" x14ac:dyDescent="0.25">
      <c r="A41">
        <v>5974</v>
      </c>
      <c r="B41" t="s">
        <v>64</v>
      </c>
      <c r="C41" t="s">
        <v>31</v>
      </c>
      <c r="D41" s="1">
        <v>5270755</v>
      </c>
      <c r="E41" s="1">
        <v>2.3152940000000002</v>
      </c>
    </row>
    <row r="42" spans="1:5" x14ac:dyDescent="0.25">
      <c r="A42">
        <v>5906</v>
      </c>
      <c r="B42" t="s">
        <v>64</v>
      </c>
      <c r="C42" t="s">
        <v>31</v>
      </c>
      <c r="D42" s="1">
        <v>503153500</v>
      </c>
      <c r="E42" s="1">
        <v>72.376930000000002</v>
      </c>
    </row>
    <row r="43" spans="1:5" x14ac:dyDescent="0.25">
      <c r="A43">
        <v>5850</v>
      </c>
      <c r="B43" t="s">
        <v>64</v>
      </c>
      <c r="C43" t="s">
        <v>11</v>
      </c>
      <c r="D43" s="1">
        <v>520969600</v>
      </c>
      <c r="E43" s="1">
        <v>75.714590000000001</v>
      </c>
    </row>
    <row r="44" spans="1:5" x14ac:dyDescent="0.25">
      <c r="A44">
        <v>5609</v>
      </c>
      <c r="B44" t="s">
        <v>64</v>
      </c>
      <c r="C44" t="s">
        <v>17</v>
      </c>
      <c r="D44" s="1">
        <v>9421237000</v>
      </c>
      <c r="E44" s="1">
        <v>1799.0319999999999</v>
      </c>
    </row>
    <row r="45" spans="1:5" x14ac:dyDescent="0.25">
      <c r="A45">
        <v>5902</v>
      </c>
      <c r="B45" t="s">
        <v>64</v>
      </c>
      <c r="C45" t="s">
        <v>17</v>
      </c>
      <c r="D45" s="1">
        <v>7579597000</v>
      </c>
      <c r="E45" s="1">
        <v>1377.241</v>
      </c>
    </row>
    <row r="46" spans="1:5" x14ac:dyDescent="0.25">
      <c r="A46">
        <v>5497</v>
      </c>
      <c r="B46" t="s">
        <v>64</v>
      </c>
      <c r="C46" t="s">
        <v>17</v>
      </c>
      <c r="D46" s="1">
        <v>47760930</v>
      </c>
      <c r="E46" s="1">
        <v>8.0557079999999992</v>
      </c>
    </row>
    <row r="47" spans="1:5" x14ac:dyDescent="0.25">
      <c r="A47">
        <v>5794</v>
      </c>
      <c r="B47" t="s">
        <v>64</v>
      </c>
      <c r="C47" t="s">
        <v>17</v>
      </c>
      <c r="D47" s="1">
        <v>7447286000</v>
      </c>
      <c r="E47" s="1">
        <v>1185.0039999999999</v>
      </c>
    </row>
    <row r="48" spans="1:5" x14ac:dyDescent="0.25">
      <c r="A48">
        <v>5488</v>
      </c>
      <c r="B48" t="s">
        <v>64</v>
      </c>
      <c r="C48" t="s">
        <v>17</v>
      </c>
      <c r="D48" s="1">
        <v>135553600</v>
      </c>
      <c r="E48" s="1">
        <v>21.855830000000001</v>
      </c>
    </row>
    <row r="49" spans="1:5" x14ac:dyDescent="0.25">
      <c r="A49">
        <v>5541</v>
      </c>
      <c r="B49" t="s">
        <v>64</v>
      </c>
      <c r="C49" t="s">
        <v>40</v>
      </c>
      <c r="D49" s="1">
        <v>135539300</v>
      </c>
      <c r="E49" s="1">
        <v>23.00536</v>
      </c>
    </row>
    <row r="50" spans="1:5" x14ac:dyDescent="0.25">
      <c r="A50">
        <v>5675</v>
      </c>
      <c r="B50" t="s">
        <v>64</v>
      </c>
      <c r="C50" t="s">
        <v>7</v>
      </c>
      <c r="D50" s="1">
        <v>9310199000</v>
      </c>
      <c r="E50" s="1">
        <v>1970.0309999999999</v>
      </c>
    </row>
    <row r="51" spans="1:5" x14ac:dyDescent="0.25">
      <c r="A51">
        <v>5732</v>
      </c>
      <c r="B51" t="s">
        <v>64</v>
      </c>
      <c r="C51" t="s">
        <v>7</v>
      </c>
      <c r="D51" s="1">
        <v>9310199000</v>
      </c>
      <c r="E51" s="1">
        <v>2007.8530000000001</v>
      </c>
    </row>
    <row r="52" spans="1:5" x14ac:dyDescent="0.25">
      <c r="A52">
        <v>5788</v>
      </c>
      <c r="B52" t="s">
        <v>64</v>
      </c>
      <c r="C52" t="s">
        <v>7</v>
      </c>
      <c r="D52" s="1">
        <v>9310199000</v>
      </c>
      <c r="E52" s="1">
        <v>2016.3889999999999</v>
      </c>
    </row>
    <row r="53" spans="1:5" x14ac:dyDescent="0.25">
      <c r="A53">
        <v>5612</v>
      </c>
      <c r="B53" t="s">
        <v>64</v>
      </c>
      <c r="C53" t="s">
        <v>7</v>
      </c>
      <c r="D53" s="1">
        <v>7244217000</v>
      </c>
      <c r="E53" s="1">
        <v>1330.578</v>
      </c>
    </row>
    <row r="54" spans="1:5" x14ac:dyDescent="0.25">
      <c r="A54">
        <v>1255</v>
      </c>
      <c r="B54" t="s">
        <v>64</v>
      </c>
      <c r="C54" t="s">
        <v>54</v>
      </c>
      <c r="D54" s="1">
        <v>23928800</v>
      </c>
      <c r="E54" s="1">
        <v>11.34937</v>
      </c>
    </row>
    <row r="55" spans="1:5" x14ac:dyDescent="0.25">
      <c r="A55">
        <v>785</v>
      </c>
      <c r="B55" t="s">
        <v>64</v>
      </c>
      <c r="C55" t="s">
        <v>49</v>
      </c>
      <c r="D55" s="1">
        <v>13151080000</v>
      </c>
      <c r="E55" s="1">
        <v>914.41570000000002</v>
      </c>
    </row>
    <row r="56" spans="1:5" x14ac:dyDescent="0.25">
      <c r="A56">
        <v>1120</v>
      </c>
      <c r="B56" t="s">
        <v>64</v>
      </c>
      <c r="C56" t="s">
        <v>49</v>
      </c>
      <c r="D56" s="1">
        <v>13151080000</v>
      </c>
      <c r="E56" s="1">
        <v>767.54349999999999</v>
      </c>
    </row>
    <row r="57" spans="1:5" x14ac:dyDescent="0.25">
      <c r="A57">
        <v>1075</v>
      </c>
      <c r="B57" t="s">
        <v>64</v>
      </c>
      <c r="C57" t="s">
        <v>49</v>
      </c>
      <c r="D57" s="1">
        <v>13151080000</v>
      </c>
      <c r="E57" s="1">
        <v>787.8922</v>
      </c>
    </row>
    <row r="58" spans="1:5" x14ac:dyDescent="0.25">
      <c r="A58">
        <v>951</v>
      </c>
      <c r="B58" t="s">
        <v>64</v>
      </c>
      <c r="C58" t="s">
        <v>49</v>
      </c>
      <c r="D58" s="1">
        <v>13151080000</v>
      </c>
      <c r="E58" s="1">
        <v>771.572</v>
      </c>
    </row>
    <row r="59" spans="1:5" x14ac:dyDescent="0.25">
      <c r="A59">
        <v>866</v>
      </c>
      <c r="B59" t="s">
        <v>64</v>
      </c>
      <c r="C59" t="s">
        <v>49</v>
      </c>
      <c r="D59" s="1">
        <v>13151080000</v>
      </c>
      <c r="E59" s="1">
        <v>776.77859999999998</v>
      </c>
    </row>
    <row r="60" spans="1:5" x14ac:dyDescent="0.25">
      <c r="A60">
        <v>911</v>
      </c>
      <c r="B60" t="s">
        <v>64</v>
      </c>
      <c r="C60" t="s">
        <v>49</v>
      </c>
      <c r="D60" s="1">
        <v>13151080000</v>
      </c>
      <c r="E60" s="1">
        <v>755.58029999999997</v>
      </c>
    </row>
    <row r="61" spans="1:5" x14ac:dyDescent="0.25">
      <c r="A61">
        <v>992</v>
      </c>
      <c r="B61" t="s">
        <v>64</v>
      </c>
      <c r="C61" t="s">
        <v>49</v>
      </c>
      <c r="D61" s="1">
        <v>13151080000</v>
      </c>
      <c r="E61" s="1">
        <v>755.68889999999999</v>
      </c>
    </row>
    <row r="62" spans="1:5" x14ac:dyDescent="0.25">
      <c r="A62">
        <v>1168</v>
      </c>
      <c r="B62" t="s">
        <v>64</v>
      </c>
      <c r="C62" t="s">
        <v>49</v>
      </c>
      <c r="D62" s="1">
        <v>13151080000</v>
      </c>
      <c r="E62" s="1">
        <v>817.33270000000005</v>
      </c>
    </row>
    <row r="63" spans="1:5" x14ac:dyDescent="0.25">
      <c r="A63">
        <v>1034</v>
      </c>
      <c r="B63" t="s">
        <v>64</v>
      </c>
      <c r="C63" t="s">
        <v>49</v>
      </c>
      <c r="D63" s="1">
        <v>13151080000</v>
      </c>
      <c r="E63" s="1">
        <v>821.87710000000004</v>
      </c>
    </row>
    <row r="64" spans="1:5" x14ac:dyDescent="0.25">
      <c r="A64">
        <v>826</v>
      </c>
      <c r="B64" t="s">
        <v>64</v>
      </c>
      <c r="C64" t="s">
        <v>49</v>
      </c>
      <c r="D64" s="1">
        <v>13151080000</v>
      </c>
      <c r="E64" s="1">
        <v>849.90329999999994</v>
      </c>
    </row>
    <row r="65" spans="1:5" x14ac:dyDescent="0.25">
      <c r="A65">
        <v>1203</v>
      </c>
      <c r="B65" t="s">
        <v>64</v>
      </c>
      <c r="C65" t="s">
        <v>49</v>
      </c>
      <c r="D65" s="1">
        <v>13151080000</v>
      </c>
      <c r="E65" s="1">
        <v>865.524</v>
      </c>
    </row>
    <row r="66" spans="1:5" x14ac:dyDescent="0.25">
      <c r="A66">
        <v>5056</v>
      </c>
      <c r="B66" t="s">
        <v>64</v>
      </c>
      <c r="C66" t="s">
        <v>19</v>
      </c>
      <c r="D66" s="1">
        <v>927050900</v>
      </c>
      <c r="E66" s="1">
        <v>134.702</v>
      </c>
    </row>
    <row r="67" spans="1:5" x14ac:dyDescent="0.25">
      <c r="A67">
        <v>5143</v>
      </c>
      <c r="B67" t="s">
        <v>64</v>
      </c>
      <c r="C67" t="s">
        <v>19</v>
      </c>
      <c r="D67" s="1">
        <v>66921920</v>
      </c>
      <c r="E67" s="1">
        <v>8.2033369999999994</v>
      </c>
    </row>
    <row r="68" spans="1:5" x14ac:dyDescent="0.25">
      <c r="A68">
        <v>5048</v>
      </c>
      <c r="B68" t="s">
        <v>64</v>
      </c>
      <c r="C68" t="s">
        <v>15</v>
      </c>
      <c r="D68" s="1">
        <v>1196547000</v>
      </c>
      <c r="E68" s="1">
        <v>190.9453</v>
      </c>
    </row>
    <row r="69" spans="1:5" x14ac:dyDescent="0.25">
      <c r="A69">
        <v>4998</v>
      </c>
      <c r="B69" t="s">
        <v>64</v>
      </c>
      <c r="C69" t="s">
        <v>15</v>
      </c>
      <c r="D69" s="1">
        <v>1196595000</v>
      </c>
      <c r="E69" s="1">
        <v>175.9973</v>
      </c>
    </row>
    <row r="70" spans="1:5" x14ac:dyDescent="0.25">
      <c r="A70">
        <v>5297</v>
      </c>
      <c r="B70" t="s">
        <v>64</v>
      </c>
      <c r="C70" t="s">
        <v>51</v>
      </c>
      <c r="D70" s="1">
        <v>6497555</v>
      </c>
      <c r="E70" s="1">
        <v>4.4386900000000002</v>
      </c>
    </row>
    <row r="71" spans="1:5" x14ac:dyDescent="0.25">
      <c r="A71">
        <v>5368</v>
      </c>
      <c r="B71" t="s">
        <v>64</v>
      </c>
      <c r="C71" t="s">
        <v>59</v>
      </c>
      <c r="D71" s="1">
        <v>7304351</v>
      </c>
      <c r="E71" s="1">
        <v>4.1237789999999999</v>
      </c>
    </row>
    <row r="72" spans="1:5" x14ac:dyDescent="0.25">
      <c r="A72">
        <v>5226</v>
      </c>
      <c r="B72" t="s">
        <v>64</v>
      </c>
      <c r="C72" t="s">
        <v>38</v>
      </c>
      <c r="D72" s="1">
        <v>257402300</v>
      </c>
      <c r="E72" s="1">
        <v>30.488230000000001</v>
      </c>
    </row>
    <row r="73" spans="1:5" x14ac:dyDescent="0.25">
      <c r="A73">
        <v>5263</v>
      </c>
      <c r="B73" t="s">
        <v>64</v>
      </c>
      <c r="C73" t="s">
        <v>28</v>
      </c>
      <c r="D73" s="1">
        <v>242456400</v>
      </c>
      <c r="E73" s="1">
        <v>29.943770000000001</v>
      </c>
    </row>
    <row r="74" spans="1:5" x14ac:dyDescent="0.25">
      <c r="A74">
        <v>5218</v>
      </c>
      <c r="B74" t="s">
        <v>64</v>
      </c>
      <c r="C74" t="s">
        <v>28</v>
      </c>
      <c r="D74" s="1">
        <v>242421700</v>
      </c>
      <c r="E74" s="1">
        <v>31.709900000000001</v>
      </c>
    </row>
    <row r="75" spans="1:5" x14ac:dyDescent="0.25">
      <c r="A75">
        <v>6596</v>
      </c>
      <c r="B75" t="s">
        <v>64</v>
      </c>
      <c r="C75" t="s">
        <v>25</v>
      </c>
      <c r="D75" s="1">
        <v>2996241000</v>
      </c>
      <c r="E75" s="1">
        <v>1061.6120000000001</v>
      </c>
    </row>
    <row r="76" spans="1:5" x14ac:dyDescent="0.25">
      <c r="A76">
        <v>6602</v>
      </c>
      <c r="B76" t="s">
        <v>64</v>
      </c>
      <c r="C76" t="s">
        <v>52</v>
      </c>
      <c r="D76" s="1">
        <v>16045570</v>
      </c>
      <c r="E76" s="1">
        <v>7.6354050000000004</v>
      </c>
    </row>
    <row r="77" spans="1:5" x14ac:dyDescent="0.25">
      <c r="A77">
        <v>6530</v>
      </c>
      <c r="B77" t="s">
        <v>64</v>
      </c>
      <c r="C77" t="s">
        <v>27</v>
      </c>
      <c r="D77" s="1">
        <v>1031748000</v>
      </c>
      <c r="E77" s="1">
        <v>561.25400000000002</v>
      </c>
    </row>
    <row r="78" spans="1:5" x14ac:dyDescent="0.25">
      <c r="A78" t="s">
        <v>0</v>
      </c>
      <c r="B78" t="s">
        <v>1</v>
      </c>
      <c r="C78" t="s">
        <v>2</v>
      </c>
      <c r="D78" t="s">
        <v>3</v>
      </c>
      <c r="E78" t="s">
        <v>4</v>
      </c>
    </row>
    <row r="79" spans="1:5" x14ac:dyDescent="0.25">
      <c r="A79">
        <v>355</v>
      </c>
      <c r="B79" t="s">
        <v>63</v>
      </c>
      <c r="C79" t="s">
        <v>39</v>
      </c>
      <c r="D79" s="1">
        <v>4579612000</v>
      </c>
      <c r="E79" s="1">
        <v>163.2278</v>
      </c>
    </row>
    <row r="80" spans="1:5" x14ac:dyDescent="0.25">
      <c r="A80">
        <v>324</v>
      </c>
      <c r="B80" t="s">
        <v>63</v>
      </c>
      <c r="C80" t="s">
        <v>39</v>
      </c>
      <c r="D80" s="1">
        <v>4579612000</v>
      </c>
      <c r="E80" s="1">
        <v>177.5393</v>
      </c>
    </row>
    <row r="81" spans="1:5" x14ac:dyDescent="0.25">
      <c r="A81">
        <v>741</v>
      </c>
      <c r="B81" t="s">
        <v>63</v>
      </c>
      <c r="C81" t="s">
        <v>39</v>
      </c>
      <c r="D81" s="1">
        <v>4579612000</v>
      </c>
      <c r="E81" s="1">
        <v>433.14690000000002</v>
      </c>
    </row>
    <row r="82" spans="1:5" x14ac:dyDescent="0.25">
      <c r="A82">
        <v>386</v>
      </c>
      <c r="B82" t="s">
        <v>63</v>
      </c>
      <c r="C82" t="s">
        <v>39</v>
      </c>
      <c r="D82" s="1">
        <v>4579612000</v>
      </c>
      <c r="E82" s="1">
        <v>203.23070000000001</v>
      </c>
    </row>
    <row r="83" spans="1:5" x14ac:dyDescent="0.25">
      <c r="A83">
        <v>701</v>
      </c>
      <c r="B83" t="s">
        <v>63</v>
      </c>
      <c r="C83" t="s">
        <v>39</v>
      </c>
      <c r="D83" s="1">
        <v>4579612000</v>
      </c>
      <c r="E83" s="1">
        <v>348.84870000000001</v>
      </c>
    </row>
    <row r="84" spans="1:5" x14ac:dyDescent="0.25">
      <c r="A84">
        <v>418</v>
      </c>
      <c r="B84" t="s">
        <v>63</v>
      </c>
      <c r="C84" t="s">
        <v>39</v>
      </c>
      <c r="D84" s="1">
        <v>4579612000</v>
      </c>
      <c r="E84" s="1">
        <v>245.44489999999999</v>
      </c>
    </row>
    <row r="85" spans="1:5" x14ac:dyDescent="0.25">
      <c r="A85">
        <v>668</v>
      </c>
      <c r="B85" t="s">
        <v>63</v>
      </c>
      <c r="C85" t="s">
        <v>39</v>
      </c>
      <c r="D85" s="1">
        <v>4579612000</v>
      </c>
      <c r="E85" s="1">
        <v>319.12290000000002</v>
      </c>
    </row>
    <row r="86" spans="1:5" x14ac:dyDescent="0.25">
      <c r="A86">
        <v>534</v>
      </c>
      <c r="B86" t="s">
        <v>63</v>
      </c>
      <c r="C86" t="s">
        <v>39</v>
      </c>
      <c r="D86" s="1">
        <v>4579612000</v>
      </c>
      <c r="E86" s="1">
        <v>385.11950000000002</v>
      </c>
    </row>
    <row r="87" spans="1:5" x14ac:dyDescent="0.25">
      <c r="A87">
        <v>292</v>
      </c>
      <c r="B87" t="s">
        <v>63</v>
      </c>
      <c r="C87" t="s">
        <v>39</v>
      </c>
      <c r="D87" s="1">
        <v>4579612000</v>
      </c>
      <c r="E87" s="1">
        <v>245.74510000000001</v>
      </c>
    </row>
    <row r="88" spans="1:5" x14ac:dyDescent="0.25">
      <c r="A88">
        <v>449</v>
      </c>
      <c r="B88" t="s">
        <v>63</v>
      </c>
      <c r="C88" t="s">
        <v>39</v>
      </c>
      <c r="D88" s="1">
        <v>4579612000</v>
      </c>
      <c r="E88" s="1">
        <v>267.65289999999999</v>
      </c>
    </row>
    <row r="89" spans="1:5" x14ac:dyDescent="0.25">
      <c r="A89">
        <v>487</v>
      </c>
      <c r="B89" t="s">
        <v>63</v>
      </c>
      <c r="C89" t="s">
        <v>39</v>
      </c>
      <c r="D89" s="1">
        <v>4579612000</v>
      </c>
      <c r="E89" s="1">
        <v>342.94830000000002</v>
      </c>
    </row>
    <row r="90" spans="1:5" x14ac:dyDescent="0.25">
      <c r="A90">
        <v>628</v>
      </c>
      <c r="B90" t="s">
        <v>63</v>
      </c>
      <c r="C90" t="s">
        <v>39</v>
      </c>
      <c r="D90" s="1">
        <v>4579612000</v>
      </c>
      <c r="E90" s="1">
        <v>380.3372</v>
      </c>
    </row>
    <row r="91" spans="1:5" x14ac:dyDescent="0.25">
      <c r="A91">
        <v>784</v>
      </c>
      <c r="B91" t="s">
        <v>63</v>
      </c>
      <c r="C91" t="s">
        <v>39</v>
      </c>
      <c r="D91" s="1">
        <v>4579612000</v>
      </c>
      <c r="E91" s="1">
        <v>470.76600000000002</v>
      </c>
    </row>
    <row r="92" spans="1:5" x14ac:dyDescent="0.25">
      <c r="A92">
        <v>580</v>
      </c>
      <c r="B92" t="s">
        <v>63</v>
      </c>
      <c r="C92" t="s">
        <v>39</v>
      </c>
      <c r="D92" s="1">
        <v>4579612000</v>
      </c>
      <c r="E92" s="1">
        <v>431.35910000000001</v>
      </c>
    </row>
    <row r="93" spans="1:5" x14ac:dyDescent="0.25">
      <c r="A93">
        <v>2985</v>
      </c>
      <c r="B93" t="s">
        <v>63</v>
      </c>
      <c r="C93" t="s">
        <v>26</v>
      </c>
      <c r="D93" s="1">
        <v>33018530000</v>
      </c>
      <c r="E93" s="1">
        <v>8277.0570000000007</v>
      </c>
    </row>
    <row r="94" spans="1:5" x14ac:dyDescent="0.25">
      <c r="A94">
        <v>2518</v>
      </c>
      <c r="B94" t="s">
        <v>63</v>
      </c>
      <c r="C94" t="s">
        <v>26</v>
      </c>
      <c r="D94" s="1">
        <v>33020500000</v>
      </c>
      <c r="E94" s="1">
        <v>9436.6630000000005</v>
      </c>
    </row>
    <row r="95" spans="1:5" x14ac:dyDescent="0.25">
      <c r="A95">
        <v>3224</v>
      </c>
      <c r="B95" t="s">
        <v>63</v>
      </c>
      <c r="C95" t="s">
        <v>37</v>
      </c>
      <c r="D95" s="1">
        <v>19606700</v>
      </c>
      <c r="E95" s="1">
        <v>7.5168540000000004</v>
      </c>
    </row>
    <row r="96" spans="1:5" x14ac:dyDescent="0.25">
      <c r="A96">
        <v>2787</v>
      </c>
      <c r="B96" t="s">
        <v>63</v>
      </c>
      <c r="C96" t="s">
        <v>10</v>
      </c>
      <c r="D96" s="1">
        <v>33022540000</v>
      </c>
      <c r="E96" s="1">
        <v>8168.2579999999998</v>
      </c>
    </row>
    <row r="97" spans="1:5" x14ac:dyDescent="0.25">
      <c r="A97">
        <v>3052</v>
      </c>
      <c r="B97" t="s">
        <v>63</v>
      </c>
      <c r="C97" t="s">
        <v>14</v>
      </c>
      <c r="D97" s="1">
        <v>5306088000</v>
      </c>
      <c r="E97" s="1">
        <v>465.0634</v>
      </c>
    </row>
    <row r="98" spans="1:5" x14ac:dyDescent="0.25">
      <c r="A98">
        <v>2978</v>
      </c>
      <c r="B98" t="s">
        <v>63</v>
      </c>
      <c r="C98" t="s">
        <v>14</v>
      </c>
      <c r="D98" s="1">
        <v>5306063000</v>
      </c>
      <c r="E98" s="1">
        <v>469.91590000000002</v>
      </c>
    </row>
    <row r="99" spans="1:5" x14ac:dyDescent="0.25">
      <c r="A99">
        <v>3213</v>
      </c>
      <c r="B99" t="s">
        <v>63</v>
      </c>
      <c r="C99" t="s">
        <v>14</v>
      </c>
      <c r="D99" s="1">
        <v>22299690</v>
      </c>
      <c r="E99" s="1">
        <v>8.7214100000000006</v>
      </c>
    </row>
    <row r="100" spans="1:5" x14ac:dyDescent="0.25">
      <c r="A100">
        <v>2860</v>
      </c>
      <c r="B100" t="s">
        <v>63</v>
      </c>
      <c r="C100" t="s">
        <v>5</v>
      </c>
      <c r="D100" s="1">
        <v>26565070000</v>
      </c>
      <c r="E100" s="1">
        <v>8363.3629999999994</v>
      </c>
    </row>
    <row r="101" spans="1:5" x14ac:dyDescent="0.25">
      <c r="A101">
        <v>3060</v>
      </c>
      <c r="B101" t="s">
        <v>63</v>
      </c>
      <c r="C101" t="s">
        <v>5</v>
      </c>
      <c r="D101" s="1">
        <v>758074500</v>
      </c>
      <c r="E101" s="1">
        <v>202.12</v>
      </c>
    </row>
    <row r="102" spans="1:5" x14ac:dyDescent="0.25">
      <c r="A102">
        <v>3142</v>
      </c>
      <c r="B102" t="s">
        <v>63</v>
      </c>
      <c r="C102" t="s">
        <v>5</v>
      </c>
      <c r="D102" s="1">
        <v>775055700</v>
      </c>
      <c r="E102" s="1">
        <v>192.26990000000001</v>
      </c>
    </row>
    <row r="103" spans="1:5" x14ac:dyDescent="0.25">
      <c r="A103">
        <v>2921</v>
      </c>
      <c r="B103" t="s">
        <v>63</v>
      </c>
      <c r="C103" t="s">
        <v>9</v>
      </c>
      <c r="D103" s="1">
        <v>26565140000</v>
      </c>
      <c r="E103" s="1">
        <v>7991.52</v>
      </c>
    </row>
    <row r="104" spans="1:5" x14ac:dyDescent="0.25">
      <c r="A104">
        <v>2229</v>
      </c>
      <c r="B104" t="s">
        <v>63</v>
      </c>
      <c r="C104" t="s">
        <v>9</v>
      </c>
      <c r="D104" s="1">
        <v>38374130</v>
      </c>
      <c r="E104" s="1">
        <v>5.9361379999999997</v>
      </c>
    </row>
    <row r="105" spans="1:5" x14ac:dyDescent="0.25">
      <c r="A105">
        <v>2645</v>
      </c>
      <c r="B105" t="s">
        <v>63</v>
      </c>
      <c r="C105" t="s">
        <v>6</v>
      </c>
      <c r="D105" s="1">
        <v>28703600000</v>
      </c>
      <c r="E105" s="1">
        <v>8976.4840000000004</v>
      </c>
    </row>
    <row r="106" spans="1:5" x14ac:dyDescent="0.25">
      <c r="A106">
        <v>2735</v>
      </c>
      <c r="B106" t="s">
        <v>63</v>
      </c>
      <c r="C106" t="s">
        <v>6</v>
      </c>
      <c r="D106" s="1">
        <v>28703820000</v>
      </c>
      <c r="E106" s="1">
        <v>8740.2019999999993</v>
      </c>
    </row>
    <row r="107" spans="1:5" x14ac:dyDescent="0.25">
      <c r="A107">
        <v>2499</v>
      </c>
      <c r="B107" t="s">
        <v>63</v>
      </c>
      <c r="C107" t="s">
        <v>6</v>
      </c>
      <c r="D107" s="1">
        <v>46655670</v>
      </c>
      <c r="E107" s="1">
        <v>9.3195820000000005</v>
      </c>
    </row>
    <row r="108" spans="1:5" x14ac:dyDescent="0.25">
      <c r="A108">
        <v>2587</v>
      </c>
      <c r="B108" t="s">
        <v>63</v>
      </c>
      <c r="C108" t="s">
        <v>6</v>
      </c>
      <c r="D108" s="1">
        <v>28719020000</v>
      </c>
      <c r="E108" s="1">
        <v>10835.93</v>
      </c>
    </row>
    <row r="109" spans="1:5" x14ac:dyDescent="0.25">
      <c r="A109">
        <v>2315</v>
      </c>
      <c r="B109" t="s">
        <v>63</v>
      </c>
      <c r="C109" t="s">
        <v>6</v>
      </c>
      <c r="D109" s="1">
        <v>29649560</v>
      </c>
      <c r="E109" s="1">
        <v>5.1685100000000004</v>
      </c>
    </row>
    <row r="110" spans="1:5" x14ac:dyDescent="0.25">
      <c r="A110">
        <v>2248</v>
      </c>
      <c r="B110" t="s">
        <v>63</v>
      </c>
      <c r="C110" t="s">
        <v>6</v>
      </c>
      <c r="D110" s="1">
        <v>29677760</v>
      </c>
      <c r="E110" s="1">
        <v>4.8805490000000002</v>
      </c>
    </row>
    <row r="111" spans="1:5" x14ac:dyDescent="0.25">
      <c r="A111">
        <v>5787</v>
      </c>
      <c r="B111" t="s">
        <v>63</v>
      </c>
      <c r="C111" t="s">
        <v>8</v>
      </c>
      <c r="D111" s="1">
        <v>2431828000</v>
      </c>
      <c r="E111" s="1">
        <v>444.60140000000001</v>
      </c>
    </row>
    <row r="112" spans="1:5" x14ac:dyDescent="0.25">
      <c r="A112">
        <v>5734</v>
      </c>
      <c r="B112" t="s">
        <v>63</v>
      </c>
      <c r="C112" t="s">
        <v>8</v>
      </c>
      <c r="D112" s="1">
        <v>2431828000</v>
      </c>
      <c r="E112" s="1">
        <v>448.60969999999998</v>
      </c>
    </row>
    <row r="113" spans="1:5" x14ac:dyDescent="0.25">
      <c r="A113">
        <v>5603</v>
      </c>
      <c r="B113" t="s">
        <v>63</v>
      </c>
      <c r="C113" t="s">
        <v>8</v>
      </c>
      <c r="D113" s="1">
        <v>16676750</v>
      </c>
      <c r="E113" s="1">
        <v>6.1044539999999996</v>
      </c>
    </row>
    <row r="114" spans="1:5" x14ac:dyDescent="0.25">
      <c r="A114">
        <v>6342</v>
      </c>
      <c r="B114" t="s">
        <v>63</v>
      </c>
      <c r="C114" t="s">
        <v>8</v>
      </c>
      <c r="D114" s="1">
        <v>52959740</v>
      </c>
      <c r="E114" s="1">
        <v>17.29241</v>
      </c>
    </row>
    <row r="115" spans="1:5" x14ac:dyDescent="0.25">
      <c r="A115">
        <v>6366</v>
      </c>
      <c r="B115" t="s">
        <v>63</v>
      </c>
      <c r="C115" t="s">
        <v>8</v>
      </c>
      <c r="D115" s="1">
        <v>55235230</v>
      </c>
      <c r="E115" s="1">
        <v>16.937239999999999</v>
      </c>
    </row>
    <row r="116" spans="1:5" x14ac:dyDescent="0.25">
      <c r="A116">
        <v>6286</v>
      </c>
      <c r="B116" t="s">
        <v>63</v>
      </c>
      <c r="C116" t="s">
        <v>12</v>
      </c>
      <c r="D116" s="1">
        <v>1699210000</v>
      </c>
      <c r="E116" s="1">
        <v>416.55599999999998</v>
      </c>
    </row>
    <row r="117" spans="1:5" x14ac:dyDescent="0.25">
      <c r="A117">
        <v>6365</v>
      </c>
      <c r="B117" t="s">
        <v>63</v>
      </c>
      <c r="C117" t="s">
        <v>12</v>
      </c>
      <c r="D117" s="1">
        <v>1699446000</v>
      </c>
      <c r="E117" s="1">
        <v>372.11439999999999</v>
      </c>
    </row>
    <row r="118" spans="1:5" x14ac:dyDescent="0.25">
      <c r="A118">
        <v>6220</v>
      </c>
      <c r="B118" t="s">
        <v>63</v>
      </c>
      <c r="C118" t="s">
        <v>12</v>
      </c>
      <c r="D118" s="1">
        <v>23546710</v>
      </c>
      <c r="E118" s="1">
        <v>6.6909900000000002</v>
      </c>
    </row>
    <row r="119" spans="1:5" x14ac:dyDescent="0.25">
      <c r="A119">
        <v>5376</v>
      </c>
      <c r="B119" t="s">
        <v>63</v>
      </c>
      <c r="C119" t="s">
        <v>62</v>
      </c>
      <c r="D119" s="1">
        <v>13399250</v>
      </c>
      <c r="E119" s="1">
        <v>5.4185920000000003</v>
      </c>
    </row>
    <row r="120" spans="1:5" x14ac:dyDescent="0.25">
      <c r="A120">
        <v>3828</v>
      </c>
      <c r="B120" t="s">
        <v>63</v>
      </c>
      <c r="C120" t="s">
        <v>43</v>
      </c>
      <c r="D120" s="1">
        <v>5662276</v>
      </c>
      <c r="E120" s="1">
        <v>4.5723940000000001</v>
      </c>
    </row>
    <row r="121" spans="1:5" x14ac:dyDescent="0.25">
      <c r="A121">
        <v>3633</v>
      </c>
      <c r="B121" t="s">
        <v>63</v>
      </c>
      <c r="C121" t="s">
        <v>22</v>
      </c>
      <c r="D121" s="1">
        <v>10355100</v>
      </c>
      <c r="E121" s="1">
        <v>3.7582179999999998</v>
      </c>
    </row>
    <row r="122" spans="1:5" x14ac:dyDescent="0.25">
      <c r="A122">
        <v>3737</v>
      </c>
      <c r="B122" t="s">
        <v>63</v>
      </c>
      <c r="C122" t="s">
        <v>22</v>
      </c>
      <c r="D122" s="1">
        <v>871401000</v>
      </c>
      <c r="E122" s="1">
        <v>177.5855</v>
      </c>
    </row>
    <row r="123" spans="1:5" x14ac:dyDescent="0.25">
      <c r="A123">
        <v>3561</v>
      </c>
      <c r="B123" t="s">
        <v>63</v>
      </c>
      <c r="C123" t="s">
        <v>50</v>
      </c>
      <c r="D123" s="1">
        <v>974453600</v>
      </c>
      <c r="E123" s="1">
        <v>188.64359999999999</v>
      </c>
    </row>
    <row r="124" spans="1:5" x14ac:dyDescent="0.25">
      <c r="A124">
        <v>3643</v>
      </c>
      <c r="B124" t="s">
        <v>63</v>
      </c>
      <c r="C124" t="s">
        <v>50</v>
      </c>
      <c r="D124" s="1">
        <v>983774800</v>
      </c>
      <c r="E124" s="1">
        <v>199.5575</v>
      </c>
    </row>
    <row r="125" spans="1:5" x14ac:dyDescent="0.25">
      <c r="A125">
        <v>3548</v>
      </c>
      <c r="B125" t="s">
        <v>63</v>
      </c>
      <c r="C125" t="s">
        <v>36</v>
      </c>
      <c r="D125" s="1">
        <v>716094300</v>
      </c>
      <c r="E125" s="1">
        <v>158.78309999999999</v>
      </c>
    </row>
    <row r="126" spans="1:5" x14ac:dyDescent="0.25">
      <c r="A126">
        <v>3480</v>
      </c>
      <c r="B126" t="s">
        <v>63</v>
      </c>
      <c r="C126" t="s">
        <v>36</v>
      </c>
      <c r="D126" s="1">
        <v>716094300</v>
      </c>
      <c r="E126" s="1">
        <v>162.54679999999999</v>
      </c>
    </row>
    <row r="127" spans="1:5" x14ac:dyDescent="0.25">
      <c r="A127">
        <v>4732</v>
      </c>
      <c r="B127" t="s">
        <v>63</v>
      </c>
      <c r="C127" t="s">
        <v>34</v>
      </c>
      <c r="D127" s="1">
        <v>3361917000</v>
      </c>
      <c r="E127" s="1">
        <v>281.67090000000002</v>
      </c>
    </row>
    <row r="128" spans="1:5" x14ac:dyDescent="0.25">
      <c r="A128">
        <v>4655</v>
      </c>
      <c r="B128" t="s">
        <v>63</v>
      </c>
      <c r="C128" t="s">
        <v>34</v>
      </c>
      <c r="D128" s="1">
        <v>250251200</v>
      </c>
      <c r="E128" s="1">
        <v>165.6429</v>
      </c>
    </row>
    <row r="129" spans="1:5" x14ac:dyDescent="0.25">
      <c r="A129">
        <v>4668</v>
      </c>
      <c r="B129" t="s">
        <v>63</v>
      </c>
      <c r="C129" t="s">
        <v>34</v>
      </c>
      <c r="D129" s="1">
        <v>3342758000</v>
      </c>
      <c r="E129" s="1">
        <v>266.12040000000002</v>
      </c>
    </row>
    <row r="130" spans="1:5" x14ac:dyDescent="0.25">
      <c r="A130">
        <v>4797</v>
      </c>
      <c r="B130" t="s">
        <v>63</v>
      </c>
      <c r="C130" t="s">
        <v>34</v>
      </c>
      <c r="D130" s="1">
        <v>3342758000</v>
      </c>
      <c r="E130" s="1">
        <v>288.58600000000001</v>
      </c>
    </row>
    <row r="131" spans="1:5" x14ac:dyDescent="0.25">
      <c r="A131">
        <v>4517</v>
      </c>
      <c r="B131" t="s">
        <v>63</v>
      </c>
      <c r="C131" t="s">
        <v>30</v>
      </c>
      <c r="D131" s="1">
        <v>49891260000</v>
      </c>
      <c r="E131" s="1">
        <v>6915.5910000000003</v>
      </c>
    </row>
    <row r="132" spans="1:5" x14ac:dyDescent="0.25">
      <c r="A132">
        <v>4585</v>
      </c>
      <c r="B132" t="s">
        <v>63</v>
      </c>
      <c r="C132" t="s">
        <v>30</v>
      </c>
      <c r="D132" s="1">
        <v>49891260000</v>
      </c>
      <c r="E132" s="1">
        <v>8015.5060000000003</v>
      </c>
    </row>
    <row r="133" spans="1:5" x14ac:dyDescent="0.25">
      <c r="A133">
        <v>4433</v>
      </c>
      <c r="B133" t="s">
        <v>63</v>
      </c>
      <c r="C133" t="s">
        <v>30</v>
      </c>
      <c r="D133" s="1">
        <v>49891260000</v>
      </c>
      <c r="E133" s="1">
        <v>7641.92</v>
      </c>
    </row>
    <row r="134" spans="1:5" x14ac:dyDescent="0.25">
      <c r="A134">
        <v>7805</v>
      </c>
      <c r="B134" t="s">
        <v>63</v>
      </c>
      <c r="C134" t="s">
        <v>30</v>
      </c>
      <c r="D134" s="1">
        <v>47916200</v>
      </c>
      <c r="E134" s="1">
        <v>8.9338890000000006</v>
      </c>
    </row>
    <row r="135" spans="1:5" x14ac:dyDescent="0.25">
      <c r="A135">
        <v>4188</v>
      </c>
      <c r="B135" t="s">
        <v>63</v>
      </c>
      <c r="C135" t="s">
        <v>30</v>
      </c>
      <c r="D135" s="1">
        <v>53173250</v>
      </c>
      <c r="E135" s="1">
        <v>9.9562100000000004</v>
      </c>
    </row>
    <row r="136" spans="1:5" x14ac:dyDescent="0.25">
      <c r="A136">
        <v>4637</v>
      </c>
      <c r="B136" t="s">
        <v>63</v>
      </c>
      <c r="C136" t="s">
        <v>30</v>
      </c>
      <c r="D136" s="1">
        <v>49891260000</v>
      </c>
      <c r="E136" s="1">
        <v>8953.0110000000004</v>
      </c>
    </row>
    <row r="137" spans="1:5" x14ac:dyDescent="0.25">
      <c r="A137">
        <v>3615</v>
      </c>
      <c r="B137" t="s">
        <v>63</v>
      </c>
      <c r="C137" t="s">
        <v>30</v>
      </c>
      <c r="D137" s="1">
        <v>29923070</v>
      </c>
      <c r="E137" s="1">
        <v>7.9330949999999998</v>
      </c>
    </row>
    <row r="138" spans="1:5" x14ac:dyDescent="0.25">
      <c r="A138">
        <v>5833</v>
      </c>
      <c r="B138" t="s">
        <v>63</v>
      </c>
      <c r="C138" t="s">
        <v>29</v>
      </c>
      <c r="D138" s="1">
        <v>453084400</v>
      </c>
      <c r="E138" s="1">
        <v>66.067319999999995</v>
      </c>
    </row>
    <row r="139" spans="1:5" x14ac:dyDescent="0.25">
      <c r="A139">
        <v>5777</v>
      </c>
      <c r="B139" t="s">
        <v>63</v>
      </c>
      <c r="C139" t="s">
        <v>29</v>
      </c>
      <c r="D139" s="1">
        <v>453134900</v>
      </c>
      <c r="E139" s="1">
        <v>62.471609999999998</v>
      </c>
    </row>
    <row r="140" spans="1:5" x14ac:dyDescent="0.25">
      <c r="A140">
        <v>5469</v>
      </c>
      <c r="B140" t="s">
        <v>63</v>
      </c>
      <c r="C140" t="s">
        <v>32</v>
      </c>
      <c r="D140" s="1">
        <v>323590800</v>
      </c>
      <c r="E140" s="1">
        <v>51.091209999999997</v>
      </c>
    </row>
    <row r="141" spans="1:5" x14ac:dyDescent="0.25">
      <c r="A141">
        <v>4933</v>
      </c>
      <c r="B141" t="s">
        <v>63</v>
      </c>
      <c r="C141" t="s">
        <v>32</v>
      </c>
      <c r="D141" s="1">
        <v>80219720</v>
      </c>
      <c r="E141" s="1">
        <v>7.8708109999999998</v>
      </c>
    </row>
    <row r="142" spans="1:5" x14ac:dyDescent="0.25">
      <c r="A142">
        <v>4948</v>
      </c>
      <c r="B142" t="s">
        <v>63</v>
      </c>
      <c r="C142" t="s">
        <v>32</v>
      </c>
      <c r="D142" s="1">
        <v>87195860</v>
      </c>
      <c r="E142" s="1">
        <v>19.89303</v>
      </c>
    </row>
    <row r="143" spans="1:5" x14ac:dyDescent="0.25">
      <c r="A143">
        <v>5305</v>
      </c>
      <c r="B143" t="s">
        <v>63</v>
      </c>
      <c r="C143" t="s">
        <v>24</v>
      </c>
      <c r="D143" s="1">
        <v>15553250000</v>
      </c>
      <c r="E143" s="1">
        <v>2602.6280000000002</v>
      </c>
    </row>
    <row r="144" spans="1:5" x14ac:dyDescent="0.25">
      <c r="A144">
        <v>5243</v>
      </c>
      <c r="B144" t="s">
        <v>63</v>
      </c>
      <c r="C144" t="s">
        <v>24</v>
      </c>
      <c r="D144" s="1">
        <v>15553260000</v>
      </c>
      <c r="E144" s="1">
        <v>2556.3220000000001</v>
      </c>
    </row>
    <row r="145" spans="1:5" x14ac:dyDescent="0.25">
      <c r="A145">
        <v>5371</v>
      </c>
      <c r="B145" t="s">
        <v>63</v>
      </c>
      <c r="C145" t="s">
        <v>24</v>
      </c>
      <c r="D145" s="1">
        <v>6682423000</v>
      </c>
      <c r="E145" s="1">
        <v>1146.8820000000001</v>
      </c>
    </row>
    <row r="146" spans="1:5" x14ac:dyDescent="0.25">
      <c r="A146">
        <v>5057</v>
      </c>
      <c r="B146" t="s">
        <v>63</v>
      </c>
      <c r="C146" t="s">
        <v>24</v>
      </c>
      <c r="D146" s="1">
        <v>154837700</v>
      </c>
      <c r="E146" s="1">
        <v>10.06574</v>
      </c>
    </row>
    <row r="147" spans="1:5" x14ac:dyDescent="0.25">
      <c r="A147">
        <v>4937</v>
      </c>
      <c r="B147" t="s">
        <v>63</v>
      </c>
      <c r="C147" t="s">
        <v>24</v>
      </c>
      <c r="D147" s="1">
        <v>154906600</v>
      </c>
      <c r="E147" s="1">
        <v>9.2646660000000001</v>
      </c>
    </row>
    <row r="148" spans="1:5" x14ac:dyDescent="0.25">
      <c r="A148">
        <v>4874</v>
      </c>
      <c r="B148" t="s">
        <v>63</v>
      </c>
      <c r="C148" t="s">
        <v>24</v>
      </c>
      <c r="D148" s="1">
        <v>154883200</v>
      </c>
      <c r="E148" s="1">
        <v>9.5214029999999994</v>
      </c>
    </row>
    <row r="149" spans="1:5" x14ac:dyDescent="0.25">
      <c r="A149" t="s">
        <v>0</v>
      </c>
      <c r="B149" t="s">
        <v>1</v>
      </c>
      <c r="C149" t="s">
        <v>2</v>
      </c>
      <c r="D149" t="s">
        <v>3</v>
      </c>
      <c r="E149" t="s">
        <v>4</v>
      </c>
    </row>
    <row r="150" spans="1:5" x14ac:dyDescent="0.25">
      <c r="A150">
        <v>5307</v>
      </c>
      <c r="B150" t="s">
        <v>65</v>
      </c>
      <c r="C150" t="s">
        <v>46</v>
      </c>
      <c r="D150" s="1">
        <v>3361048000</v>
      </c>
      <c r="E150" s="1">
        <v>659.24570000000006</v>
      </c>
    </row>
    <row r="151" spans="1:5" x14ac:dyDescent="0.25">
      <c r="A151">
        <v>5246</v>
      </c>
      <c r="B151" t="s">
        <v>65</v>
      </c>
      <c r="C151" t="s">
        <v>46</v>
      </c>
      <c r="D151" s="1">
        <v>3361040000</v>
      </c>
      <c r="E151" s="1">
        <v>681.71630000000005</v>
      </c>
    </row>
    <row r="152" spans="1:5" x14ac:dyDescent="0.25">
      <c r="A152">
        <v>5231</v>
      </c>
      <c r="B152" t="s">
        <v>65</v>
      </c>
      <c r="C152" t="s">
        <v>60</v>
      </c>
      <c r="D152" s="1">
        <v>348018400</v>
      </c>
      <c r="E152" s="1">
        <v>76.580190000000002</v>
      </c>
    </row>
    <row r="153" spans="1:5" x14ac:dyDescent="0.25">
      <c r="A153">
        <v>513</v>
      </c>
      <c r="B153" t="s">
        <v>65</v>
      </c>
      <c r="C153" t="s">
        <v>35</v>
      </c>
      <c r="D153" s="1">
        <v>996936800</v>
      </c>
      <c r="E153" s="1">
        <v>140.19489999999999</v>
      </c>
    </row>
    <row r="154" spans="1:5" x14ac:dyDescent="0.25">
      <c r="A154">
        <v>468</v>
      </c>
      <c r="B154" t="s">
        <v>65</v>
      </c>
      <c r="C154" t="s">
        <v>35</v>
      </c>
      <c r="D154" s="1">
        <v>996969300</v>
      </c>
      <c r="E154" s="1">
        <v>109.2362</v>
      </c>
    </row>
    <row r="155" spans="1:5" x14ac:dyDescent="0.25">
      <c r="A155">
        <v>560</v>
      </c>
      <c r="B155" t="s">
        <v>65</v>
      </c>
      <c r="C155" t="s">
        <v>35</v>
      </c>
      <c r="D155" s="1">
        <v>996925800</v>
      </c>
      <c r="E155" s="1">
        <v>154.98400000000001</v>
      </c>
    </row>
    <row r="156" spans="1:5" x14ac:dyDescent="0.25">
      <c r="A156">
        <v>168</v>
      </c>
      <c r="B156" t="s">
        <v>65</v>
      </c>
      <c r="C156" t="s">
        <v>35</v>
      </c>
      <c r="D156" s="1">
        <v>996903200</v>
      </c>
      <c r="E156" s="1">
        <v>198.06120000000001</v>
      </c>
    </row>
    <row r="157" spans="1:5" x14ac:dyDescent="0.25">
      <c r="A157">
        <v>607</v>
      </c>
      <c r="B157" t="s">
        <v>65</v>
      </c>
      <c r="C157" t="s">
        <v>35</v>
      </c>
      <c r="D157" s="1">
        <v>996931800</v>
      </c>
      <c r="E157" s="1">
        <v>146.52709999999999</v>
      </c>
    </row>
    <row r="158" spans="1:5" x14ac:dyDescent="0.25">
      <c r="A158">
        <v>249</v>
      </c>
      <c r="B158" t="s">
        <v>65</v>
      </c>
      <c r="C158" t="s">
        <v>35</v>
      </c>
      <c r="D158" s="1">
        <v>996926600</v>
      </c>
      <c r="E158" s="1">
        <v>153.8776</v>
      </c>
    </row>
    <row r="159" spans="1:5" x14ac:dyDescent="0.25">
      <c r="A159">
        <v>280</v>
      </c>
      <c r="B159" t="s">
        <v>65</v>
      </c>
      <c r="C159" t="s">
        <v>35</v>
      </c>
      <c r="D159" s="1">
        <v>996964800</v>
      </c>
      <c r="E159" s="1">
        <v>112.6953</v>
      </c>
    </row>
    <row r="160" spans="1:5" x14ac:dyDescent="0.25">
      <c r="A160">
        <v>435</v>
      </c>
      <c r="B160" t="s">
        <v>65</v>
      </c>
      <c r="C160" t="s">
        <v>35</v>
      </c>
      <c r="D160" s="1">
        <v>997014400</v>
      </c>
      <c r="E160" s="1">
        <v>83.654910000000001</v>
      </c>
    </row>
    <row r="161" spans="1:5" x14ac:dyDescent="0.25">
      <c r="A161">
        <v>341</v>
      </c>
      <c r="B161" t="s">
        <v>65</v>
      </c>
      <c r="C161" t="s">
        <v>35</v>
      </c>
      <c r="D161" s="1">
        <v>997135100</v>
      </c>
      <c r="E161" s="1">
        <v>59.493870000000001</v>
      </c>
    </row>
    <row r="162" spans="1:5" x14ac:dyDescent="0.25">
      <c r="A162">
        <v>398</v>
      </c>
      <c r="B162" t="s">
        <v>65</v>
      </c>
      <c r="C162" t="s">
        <v>35</v>
      </c>
      <c r="D162" s="1">
        <v>997034800</v>
      </c>
      <c r="E162" s="1">
        <v>75.634439999999998</v>
      </c>
    </row>
    <row r="163" spans="1:5" x14ac:dyDescent="0.25">
      <c r="A163">
        <v>201</v>
      </c>
      <c r="B163" t="s">
        <v>65</v>
      </c>
      <c r="C163" t="s">
        <v>35</v>
      </c>
      <c r="D163" s="1">
        <v>996902800</v>
      </c>
      <c r="E163" s="1">
        <v>199.0933</v>
      </c>
    </row>
    <row r="164" spans="1:5" x14ac:dyDescent="0.25">
      <c r="A164">
        <v>312</v>
      </c>
      <c r="B164" t="s">
        <v>65</v>
      </c>
      <c r="C164" t="s">
        <v>35</v>
      </c>
      <c r="D164" s="1">
        <v>997029700</v>
      </c>
      <c r="E164" s="1">
        <v>77.499769999999998</v>
      </c>
    </row>
    <row r="165" spans="1:5" x14ac:dyDescent="0.25">
      <c r="A165">
        <v>6282</v>
      </c>
      <c r="B165" t="s">
        <v>65</v>
      </c>
      <c r="C165" t="s">
        <v>13</v>
      </c>
      <c r="D165" s="1">
        <v>153113200</v>
      </c>
      <c r="E165" s="1">
        <v>38.072040000000001</v>
      </c>
    </row>
    <row r="166" spans="1:5" x14ac:dyDescent="0.25">
      <c r="A166">
        <v>1548</v>
      </c>
      <c r="B166" t="s">
        <v>65</v>
      </c>
      <c r="C166" t="s">
        <v>44</v>
      </c>
      <c r="D166" s="1">
        <v>1157894000</v>
      </c>
      <c r="E166" s="1">
        <v>82.471549999999993</v>
      </c>
    </row>
    <row r="167" spans="1:5" x14ac:dyDescent="0.25">
      <c r="A167">
        <v>1657</v>
      </c>
      <c r="B167" t="s">
        <v>65</v>
      </c>
      <c r="C167" t="s">
        <v>44</v>
      </c>
      <c r="D167" s="1">
        <v>1157894000</v>
      </c>
      <c r="E167" s="1">
        <v>87.66686</v>
      </c>
    </row>
    <row r="168" spans="1:5" x14ac:dyDescent="0.25">
      <c r="A168">
        <v>1454</v>
      </c>
      <c r="B168" t="s">
        <v>65</v>
      </c>
      <c r="C168" t="s">
        <v>44</v>
      </c>
      <c r="D168" s="1">
        <v>1157894000</v>
      </c>
      <c r="E168" s="1">
        <v>83.363650000000007</v>
      </c>
    </row>
    <row r="169" spans="1:5" x14ac:dyDescent="0.25">
      <c r="A169">
        <v>1500</v>
      </c>
      <c r="B169" t="s">
        <v>65</v>
      </c>
      <c r="C169" t="s">
        <v>44</v>
      </c>
      <c r="D169" s="1">
        <v>1157894000</v>
      </c>
      <c r="E169" s="1">
        <v>83.192639999999997</v>
      </c>
    </row>
    <row r="170" spans="1:5" x14ac:dyDescent="0.25">
      <c r="A170">
        <v>1604</v>
      </c>
      <c r="B170" t="s">
        <v>65</v>
      </c>
      <c r="C170" t="s">
        <v>44</v>
      </c>
      <c r="D170" s="1">
        <v>1157894000</v>
      </c>
      <c r="E170" s="1">
        <v>85.096860000000007</v>
      </c>
    </row>
    <row r="171" spans="1:5" x14ac:dyDescent="0.25">
      <c r="A171">
        <v>1737</v>
      </c>
      <c r="B171" t="s">
        <v>65</v>
      </c>
      <c r="C171" t="s">
        <v>44</v>
      </c>
      <c r="D171" s="1">
        <v>1157894000</v>
      </c>
      <c r="E171" s="1">
        <v>87.207470000000001</v>
      </c>
    </row>
    <row r="172" spans="1:5" x14ac:dyDescent="0.25">
      <c r="A172">
        <v>477</v>
      </c>
      <c r="B172" t="s">
        <v>65</v>
      </c>
      <c r="C172" t="s">
        <v>42</v>
      </c>
      <c r="D172" s="1">
        <v>25980180</v>
      </c>
      <c r="E172" s="1">
        <v>16.2302</v>
      </c>
    </row>
    <row r="173" spans="1:5" x14ac:dyDescent="0.25">
      <c r="A173">
        <v>2277</v>
      </c>
      <c r="B173" t="s">
        <v>65</v>
      </c>
      <c r="C173" t="s">
        <v>41</v>
      </c>
      <c r="D173" s="1">
        <v>5674647000</v>
      </c>
      <c r="E173" s="1">
        <v>818.16859999999997</v>
      </c>
    </row>
    <row r="174" spans="1:5" x14ac:dyDescent="0.25">
      <c r="A174">
        <v>2400</v>
      </c>
      <c r="B174" t="s">
        <v>65</v>
      </c>
      <c r="C174" t="s">
        <v>41</v>
      </c>
      <c r="D174" s="1">
        <v>339011500</v>
      </c>
      <c r="E174" s="1">
        <v>57.156210000000002</v>
      </c>
    </row>
    <row r="175" spans="1:5" x14ac:dyDescent="0.25">
      <c r="A175">
        <v>2445</v>
      </c>
      <c r="B175" t="s">
        <v>65</v>
      </c>
      <c r="C175" t="s">
        <v>41</v>
      </c>
      <c r="D175" s="1">
        <v>339019300</v>
      </c>
      <c r="E175" s="1">
        <v>55.365169999999999</v>
      </c>
    </row>
    <row r="176" spans="1:5" x14ac:dyDescent="0.25">
      <c r="A176">
        <v>2206</v>
      </c>
      <c r="B176" t="s">
        <v>65</v>
      </c>
      <c r="C176" t="s">
        <v>20</v>
      </c>
      <c r="D176" s="1">
        <v>7246367000</v>
      </c>
      <c r="E176" s="1">
        <v>977.10540000000003</v>
      </c>
    </row>
    <row r="177" spans="1:5" x14ac:dyDescent="0.25">
      <c r="A177">
        <v>2275</v>
      </c>
      <c r="B177" t="s">
        <v>65</v>
      </c>
      <c r="C177" t="s">
        <v>20</v>
      </c>
      <c r="D177" s="1">
        <v>7246367000</v>
      </c>
      <c r="E177" s="1">
        <v>1065.4960000000001</v>
      </c>
    </row>
    <row r="178" spans="1:5" x14ac:dyDescent="0.25">
      <c r="A178">
        <v>2153</v>
      </c>
      <c r="B178" t="s">
        <v>65</v>
      </c>
      <c r="C178" t="s">
        <v>20</v>
      </c>
      <c r="D178" s="1">
        <v>7246367000</v>
      </c>
      <c r="E178" s="1">
        <v>988.67010000000005</v>
      </c>
    </row>
    <row r="179" spans="1:5" x14ac:dyDescent="0.25">
      <c r="A179">
        <v>2097</v>
      </c>
      <c r="B179" t="s">
        <v>65</v>
      </c>
      <c r="C179" t="s">
        <v>20</v>
      </c>
      <c r="D179" s="1">
        <v>1526343</v>
      </c>
      <c r="E179" s="1">
        <v>2.1714340000000001</v>
      </c>
    </row>
    <row r="180" spans="1:5" x14ac:dyDescent="0.25">
      <c r="A180">
        <v>1876</v>
      </c>
      <c r="B180" t="s">
        <v>65</v>
      </c>
      <c r="C180" t="s">
        <v>61</v>
      </c>
      <c r="D180" s="1">
        <v>62732490</v>
      </c>
      <c r="E180" s="1">
        <v>10.981949999999999</v>
      </c>
    </row>
    <row r="181" spans="1:5" x14ac:dyDescent="0.25">
      <c r="A181">
        <v>4443</v>
      </c>
      <c r="B181" t="s">
        <v>65</v>
      </c>
      <c r="C181" t="s">
        <v>16</v>
      </c>
      <c r="D181" s="1">
        <v>1161587000</v>
      </c>
      <c r="E181" s="1">
        <v>155.39490000000001</v>
      </c>
    </row>
    <row r="182" spans="1:5" x14ac:dyDescent="0.25">
      <c r="A182">
        <v>4663</v>
      </c>
      <c r="B182" t="s">
        <v>65</v>
      </c>
      <c r="C182" t="s">
        <v>16</v>
      </c>
      <c r="D182" s="1">
        <v>96779080</v>
      </c>
      <c r="E182" s="1">
        <v>18.337879999999998</v>
      </c>
    </row>
    <row r="183" spans="1:5" x14ac:dyDescent="0.25">
      <c r="A183">
        <v>6667</v>
      </c>
      <c r="B183" t="s">
        <v>65</v>
      </c>
      <c r="C183" t="s">
        <v>16</v>
      </c>
      <c r="D183" s="1">
        <v>12993680</v>
      </c>
      <c r="E183" s="1">
        <v>2.2663410000000002</v>
      </c>
    </row>
    <row r="184" spans="1:5" x14ac:dyDescent="0.25">
      <c r="A184">
        <v>4781</v>
      </c>
      <c r="B184" t="s">
        <v>65</v>
      </c>
      <c r="C184" t="s">
        <v>16</v>
      </c>
      <c r="D184" s="1">
        <v>93178260</v>
      </c>
      <c r="E184" s="1">
        <v>7.2443929999999996</v>
      </c>
    </row>
    <row r="185" spans="1:5" x14ac:dyDescent="0.25">
      <c r="A185">
        <v>4607</v>
      </c>
      <c r="B185" t="s">
        <v>65</v>
      </c>
      <c r="C185" t="s">
        <v>16</v>
      </c>
      <c r="D185" s="1">
        <v>6993891000</v>
      </c>
      <c r="E185" s="1">
        <v>1119.048</v>
      </c>
    </row>
    <row r="186" spans="1:5" x14ac:dyDescent="0.25">
      <c r="A186">
        <v>4385</v>
      </c>
      <c r="B186" t="s">
        <v>65</v>
      </c>
      <c r="C186" t="s">
        <v>23</v>
      </c>
      <c r="D186" s="1">
        <v>8259593000</v>
      </c>
      <c r="E186" s="1">
        <v>1345.836</v>
      </c>
    </row>
    <row r="187" spans="1:5" x14ac:dyDescent="0.25">
      <c r="A187">
        <v>7846</v>
      </c>
      <c r="B187" t="s">
        <v>65</v>
      </c>
      <c r="C187" t="s">
        <v>23</v>
      </c>
      <c r="D187" s="1">
        <v>245710400</v>
      </c>
      <c r="E187" s="1">
        <v>68.006479999999996</v>
      </c>
    </row>
    <row r="188" spans="1:5" x14ac:dyDescent="0.25">
      <c r="A188">
        <v>4321</v>
      </c>
      <c r="B188" t="s">
        <v>65</v>
      </c>
      <c r="C188" t="s">
        <v>23</v>
      </c>
      <c r="D188" s="1">
        <v>8259714000</v>
      </c>
      <c r="E188" s="1">
        <v>1257.3630000000001</v>
      </c>
    </row>
    <row r="189" spans="1:5" x14ac:dyDescent="0.25">
      <c r="A189">
        <v>4439</v>
      </c>
      <c r="B189" t="s">
        <v>65</v>
      </c>
      <c r="C189" t="s">
        <v>23</v>
      </c>
      <c r="D189" s="1">
        <v>8259674000</v>
      </c>
      <c r="E189" s="1">
        <v>1285.2180000000001</v>
      </c>
    </row>
    <row r="190" spans="1:5" x14ac:dyDescent="0.25">
      <c r="A190">
        <v>4597</v>
      </c>
      <c r="B190" t="s">
        <v>65</v>
      </c>
      <c r="C190" t="s">
        <v>23</v>
      </c>
      <c r="D190" s="1">
        <v>8259589000</v>
      </c>
      <c r="E190" s="1">
        <v>1348.6320000000001</v>
      </c>
    </row>
    <row r="191" spans="1:5" x14ac:dyDescent="0.25">
      <c r="A191">
        <v>4680</v>
      </c>
      <c r="B191" t="s">
        <v>65</v>
      </c>
      <c r="C191" t="s">
        <v>23</v>
      </c>
      <c r="D191" s="1">
        <v>8259605000</v>
      </c>
      <c r="E191" s="1">
        <v>1336.0350000000001</v>
      </c>
    </row>
    <row r="192" spans="1:5" x14ac:dyDescent="0.25">
      <c r="A192">
        <v>4744</v>
      </c>
      <c r="B192" t="s">
        <v>65</v>
      </c>
      <c r="C192" t="s">
        <v>23</v>
      </c>
      <c r="D192" s="1">
        <v>8259531000</v>
      </c>
      <c r="E192" s="1">
        <v>1395.587</v>
      </c>
    </row>
    <row r="193" spans="1:5" x14ac:dyDescent="0.25">
      <c r="A193">
        <v>4540</v>
      </c>
      <c r="B193" t="s">
        <v>65</v>
      </c>
      <c r="C193" t="s">
        <v>23</v>
      </c>
      <c r="D193" s="1">
        <v>8259795000</v>
      </c>
      <c r="E193" s="1">
        <v>1204.568</v>
      </c>
    </row>
    <row r="194" spans="1:5" x14ac:dyDescent="0.25">
      <c r="A194">
        <v>6250</v>
      </c>
      <c r="B194" t="s">
        <v>65</v>
      </c>
      <c r="C194" t="s">
        <v>23</v>
      </c>
      <c r="D194" s="1">
        <v>27646090</v>
      </c>
      <c r="E194" s="1">
        <v>5.0181769999999997</v>
      </c>
    </row>
    <row r="195" spans="1:5" x14ac:dyDescent="0.25">
      <c r="A195">
        <v>5021</v>
      </c>
      <c r="B195" t="s">
        <v>65</v>
      </c>
      <c r="C195" t="s">
        <v>23</v>
      </c>
      <c r="D195" s="1">
        <v>13986680</v>
      </c>
      <c r="E195" s="1">
        <v>4.864795</v>
      </c>
    </row>
    <row r="196" spans="1:5" x14ac:dyDescent="0.25">
      <c r="A196">
        <v>4866</v>
      </c>
      <c r="B196" t="s">
        <v>65</v>
      </c>
      <c r="C196" t="s">
        <v>23</v>
      </c>
      <c r="D196" s="1">
        <v>8259425000</v>
      </c>
      <c r="E196" s="1">
        <v>1491.1389999999999</v>
      </c>
    </row>
    <row r="197" spans="1:5" x14ac:dyDescent="0.25">
      <c r="A197">
        <v>6850</v>
      </c>
      <c r="B197" t="s">
        <v>65</v>
      </c>
      <c r="C197" t="s">
        <v>23</v>
      </c>
      <c r="D197" s="1">
        <v>329163900</v>
      </c>
      <c r="E197" s="1">
        <v>243.0984</v>
      </c>
    </row>
    <row r="198" spans="1:5" x14ac:dyDescent="0.25">
      <c r="A198">
        <v>4360</v>
      </c>
      <c r="B198" t="s">
        <v>65</v>
      </c>
      <c r="C198" t="s">
        <v>45</v>
      </c>
      <c r="D198" s="1">
        <v>82180150</v>
      </c>
      <c r="E198" s="1">
        <v>17.192540000000001</v>
      </c>
    </row>
    <row r="199" spans="1:5" x14ac:dyDescent="0.25">
      <c r="A199">
        <v>4149</v>
      </c>
      <c r="B199" t="s">
        <v>65</v>
      </c>
      <c r="C199" t="s">
        <v>33</v>
      </c>
      <c r="D199" s="1">
        <v>2011003000</v>
      </c>
      <c r="E199" s="1">
        <v>416.14440000000002</v>
      </c>
    </row>
    <row r="200" spans="1:5" x14ac:dyDescent="0.25">
      <c r="A200">
        <v>4078</v>
      </c>
      <c r="B200" t="s">
        <v>65</v>
      </c>
      <c r="C200" t="s">
        <v>33</v>
      </c>
      <c r="D200" s="1">
        <v>2011003000</v>
      </c>
      <c r="E200" s="1">
        <v>424.15839999999997</v>
      </c>
    </row>
    <row r="201" spans="1:5" x14ac:dyDescent="0.25">
      <c r="A201">
        <v>3492</v>
      </c>
      <c r="B201" t="s">
        <v>65</v>
      </c>
      <c r="C201" t="s">
        <v>55</v>
      </c>
      <c r="D201" s="1">
        <v>4415770000</v>
      </c>
      <c r="E201" s="1">
        <v>1049.6189999999999</v>
      </c>
    </row>
    <row r="202" spans="1:5" x14ac:dyDescent="0.25">
      <c r="A202">
        <v>3412</v>
      </c>
      <c r="B202" t="s">
        <v>65</v>
      </c>
      <c r="C202" t="s">
        <v>55</v>
      </c>
      <c r="D202" s="1">
        <v>4415749000</v>
      </c>
      <c r="E202" s="1">
        <v>1095.7550000000001</v>
      </c>
    </row>
    <row r="203" spans="1:5" x14ac:dyDescent="0.25">
      <c r="A203">
        <v>2733</v>
      </c>
      <c r="B203" t="s">
        <v>65</v>
      </c>
      <c r="C203" t="s">
        <v>55</v>
      </c>
      <c r="D203" s="1">
        <v>8364702</v>
      </c>
      <c r="E203" s="1">
        <v>8.8025789999999997</v>
      </c>
    </row>
  </sheetData>
  <sortState ref="A150:E203">
    <sortCondition ref="C150:C2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ecasavant_1416265572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Casavant</dc:creator>
  <cp:lastModifiedBy>Elias Lab</cp:lastModifiedBy>
  <dcterms:created xsi:type="dcterms:W3CDTF">2014-11-17T23:06:31Z</dcterms:created>
  <dcterms:modified xsi:type="dcterms:W3CDTF">2014-11-18T21:38:58Z</dcterms:modified>
</cp:coreProperties>
</file>