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apstone Tetris DQLab\apps\data\"/>
    </mc:Choice>
  </mc:AlternateContent>
  <xr:revisionPtr revIDLastSave="0" documentId="13_ncr:1_{D1C97896-AAA1-4755-9200-9373B6CD3F3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dex_08" sheetId="1" r:id="rId1"/>
    <sheet name="Index_22" sheetId="3" r:id="rId2"/>
    <sheet name="Index_diff" sheetId="4" r:id="rId3"/>
    <sheet name="Inflation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S2" i="4"/>
  <c r="P2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D16" i="2"/>
</calcChain>
</file>

<file path=xl/sharedStrings.xml><?xml version="1.0" encoding="utf-8"?>
<sst xmlns="http://schemas.openxmlformats.org/spreadsheetml/2006/main" count="53" uniqueCount="33">
  <si>
    <t>Date</t>
  </si>
  <si>
    <t>Food Price Index</t>
  </si>
  <si>
    <t>Meat</t>
  </si>
  <si>
    <t>Dairy</t>
  </si>
  <si>
    <t>Cereals</t>
  </si>
  <si>
    <t>Sugar</t>
  </si>
  <si>
    <t>Month of Timeframe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</si>
  <si>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</si>
  <si>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</si>
  <si>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</si>
  <si>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</si>
  <si>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</si>
  <si>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</si>
  <si>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</si>
  <si>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</si>
  <si>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</si>
  <si>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</si>
  <si>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</si>
  <si>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</si>
  <si>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Food Price Index (2008)</t>
  </si>
  <si>
    <t>Food Price Index (2022)</t>
  </si>
  <si>
    <t>Meat (2008)</t>
  </si>
  <si>
    <t>Meat (2022)</t>
  </si>
  <si>
    <t>Dairy (2008)</t>
  </si>
  <si>
    <t>Dairy (2022)</t>
  </si>
  <si>
    <t>Cereals (2008)</t>
  </si>
  <si>
    <t>Cereals (2022)</t>
  </si>
  <si>
    <t>Sugar (2022)</t>
  </si>
  <si>
    <t>Sugar (2008)</t>
  </si>
  <si>
    <t>Edible Oils (2008)</t>
  </si>
  <si>
    <t>Edible Oils (2022)</t>
  </si>
  <si>
    <t>Vegetable Oils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</si>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</sst>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2" borderId="0" xfId="0" applyNumberFormat="1" applyFill="1"/>
    <xf numFmtId="0" fontId="0" fillId="2" borderId="0" xfId="0" applyFill="1"/>
  </cellXfs>
  <cellStyles count="2">
    <cellStyle name="Normal" xfId="0" builtinId="0"/>
    <cellStyle name="Normal 2" xfId="1" xr:uid="{50CEB340-A428-4118-B0E3-B4185AB96F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A15" workbookViewId="0">
      <selection activeCell="G1" sqref="G1:G37"/>
    </sheetView>
  </sheetViews>
  <sheetFormatPr defaultRowHeight="14.4" x14ac:dyDescent="0.3"/>
  <cols>
    <col min="2" max="2" width="14.5546875" bestFit="1" customWidth="1"/>
    <col min="8" max="8" width="1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</row>
    <row r="2" spans="1:8" x14ac:dyDescent="0.3">
      <c r="A2" s="1">
        <v>38718</v>
      </c>
      <c r="B2" s="2">
        <v>69.416306326446659</v>
      </c>
      <c r="C2" s="2">
        <v>70.046967632574294</v>
      </c>
      <c r="D2" s="2">
        <v>74.335024251593836</v>
      </c>
      <c r="E2" s="2">
        <v>62.743523018769423</v>
      </c>
      <c r="F2" s="2">
        <v>63.673272712487531</v>
      </c>
      <c r="G2" s="2">
        <v>97.452449572838276</v>
      </c>
      <c r="H2" s="2">
        <v>1</v>
      </c>
    </row>
    <row r="3" spans="1:8" x14ac:dyDescent="0.3">
      <c r="A3" s="1">
        <v>38749</v>
      </c>
      <c r="B3" s="2">
        <v>70.426147040786873</v>
      </c>
      <c r="C3" s="2">
        <v>67.704022167716005</v>
      </c>
      <c r="D3" s="2">
        <v>74.455433023567977</v>
      </c>
      <c r="E3" s="2">
        <v>64.791073127482207</v>
      </c>
      <c r="F3" s="2">
        <v>64.988347156173248</v>
      </c>
      <c r="G3" s="2">
        <v>111.05406380379247</v>
      </c>
      <c r="H3" s="2">
        <v>2</v>
      </c>
    </row>
    <row r="4" spans="1:8" x14ac:dyDescent="0.3">
      <c r="A4" s="1">
        <v>38777</v>
      </c>
      <c r="B4" s="2">
        <v>69.398946124190999</v>
      </c>
      <c r="C4" s="2">
        <v>66.794600124394947</v>
      </c>
      <c r="D4" s="2">
        <v>73.069980186360524</v>
      </c>
      <c r="E4" s="2">
        <v>63.928474835239456</v>
      </c>
      <c r="F4" s="2">
        <v>65.156309220128279</v>
      </c>
      <c r="G4" s="2">
        <v>106.69649644628127</v>
      </c>
      <c r="H4" s="2">
        <v>3</v>
      </c>
    </row>
    <row r="5" spans="1:8" x14ac:dyDescent="0.3">
      <c r="A5" s="1">
        <v>38808</v>
      </c>
      <c r="B5" s="2">
        <v>69.70869181160748</v>
      </c>
      <c r="C5" s="2">
        <v>66.183126435210696</v>
      </c>
      <c r="D5" s="2">
        <v>71.600399665432434</v>
      </c>
      <c r="E5" s="2">
        <v>65.121063616668465</v>
      </c>
      <c r="F5" s="2">
        <v>66.758300339212923</v>
      </c>
      <c r="G5" s="2">
        <v>108.22450761325608</v>
      </c>
      <c r="H5" s="2">
        <v>4</v>
      </c>
    </row>
    <row r="6" spans="1:8" x14ac:dyDescent="0.3">
      <c r="A6" s="1">
        <v>38838</v>
      </c>
      <c r="B6" s="2">
        <v>70.995882692215915</v>
      </c>
      <c r="C6" s="2">
        <v>67.991829045742449</v>
      </c>
      <c r="D6" s="2">
        <v>71.259657954217005</v>
      </c>
      <c r="E6" s="2">
        <v>67.787122468070706</v>
      </c>
      <c r="F6" s="2">
        <v>68.283092731416048</v>
      </c>
      <c r="G6" s="2">
        <v>104.09780545861483</v>
      </c>
      <c r="H6" s="2">
        <v>5</v>
      </c>
    </row>
    <row r="7" spans="1:8" x14ac:dyDescent="0.3">
      <c r="A7" s="1">
        <v>38869</v>
      </c>
      <c r="B7" s="2">
        <v>71.09722700380533</v>
      </c>
      <c r="C7" s="2">
        <v>70.449274480531116</v>
      </c>
      <c r="D7" s="2">
        <v>71.000555870781611</v>
      </c>
      <c r="E7" s="2">
        <v>67.784299561249341</v>
      </c>
      <c r="F7" s="2">
        <v>67.937359817605952</v>
      </c>
      <c r="G7" s="2">
        <v>95.30131532229025</v>
      </c>
      <c r="H7" s="2">
        <v>6</v>
      </c>
    </row>
    <row r="8" spans="1:8" x14ac:dyDescent="0.3">
      <c r="A8" s="1">
        <v>38899</v>
      </c>
      <c r="B8" s="2">
        <v>72.886583726742828</v>
      </c>
      <c r="C8" s="2">
        <v>71.795534356004524</v>
      </c>
      <c r="D8" s="2">
        <v>71.28180873558216</v>
      </c>
      <c r="E8" s="2">
        <v>69.85457889334856</v>
      </c>
      <c r="F8" s="2">
        <v>70.445887213248852</v>
      </c>
      <c r="G8" s="2">
        <v>99.32670515747391</v>
      </c>
      <c r="H8" s="2">
        <v>7</v>
      </c>
    </row>
    <row r="9" spans="1:8" x14ac:dyDescent="0.3">
      <c r="A9" s="1">
        <v>38930</v>
      </c>
      <c r="B9" s="2">
        <v>72.862642231543873</v>
      </c>
      <c r="C9" s="2">
        <v>74.183361425703083</v>
      </c>
      <c r="D9" s="2">
        <v>70.297983911461841</v>
      </c>
      <c r="E9" s="2">
        <v>69.646216910485293</v>
      </c>
      <c r="F9" s="2">
        <v>73.545729239060051</v>
      </c>
      <c r="G9" s="2">
        <v>83.249851214201485</v>
      </c>
      <c r="H9" s="2">
        <v>8</v>
      </c>
    </row>
    <row r="10" spans="1:8" x14ac:dyDescent="0.3">
      <c r="A10" s="1">
        <v>38961</v>
      </c>
      <c r="B10" s="2">
        <v>73.009806911859087</v>
      </c>
      <c r="C10" s="2">
        <v>74.818645719390531</v>
      </c>
      <c r="D10" s="2">
        <v>70.343929917552302</v>
      </c>
      <c r="E10" s="2">
        <v>72.53916248933173</v>
      </c>
      <c r="F10" s="2">
        <v>71.703492101049093</v>
      </c>
      <c r="G10" s="2">
        <v>74.77867210713228</v>
      </c>
      <c r="H10" s="2">
        <v>9</v>
      </c>
    </row>
    <row r="11" spans="1:8" x14ac:dyDescent="0.3">
      <c r="A11" s="1">
        <v>38991</v>
      </c>
      <c r="B11" s="2">
        <v>74.918540809617483</v>
      </c>
      <c r="C11" s="2">
        <v>73.630042599965677</v>
      </c>
      <c r="D11" s="2">
        <v>71.904889772793567</v>
      </c>
      <c r="E11" s="2">
        <v>79.857542904518326</v>
      </c>
      <c r="F11" s="2">
        <v>72.697585637183934</v>
      </c>
      <c r="G11" s="2">
        <v>72.032255422470811</v>
      </c>
      <c r="H11" s="2">
        <v>10</v>
      </c>
    </row>
    <row r="12" spans="1:8" x14ac:dyDescent="0.3">
      <c r="A12" s="1">
        <v>39022</v>
      </c>
      <c r="B12" s="2">
        <v>77.470231939184274</v>
      </c>
      <c r="C12" s="2">
        <v>72.061768625497095</v>
      </c>
      <c r="D12" s="2">
        <v>75.392882146426388</v>
      </c>
      <c r="E12" s="2">
        <v>85.332301287820641</v>
      </c>
      <c r="F12" s="2">
        <v>78.346977359912287</v>
      </c>
      <c r="G12" s="2">
        <v>72.895843598152851</v>
      </c>
      <c r="H12" s="2">
        <v>11</v>
      </c>
    </row>
    <row r="13" spans="1:8" x14ac:dyDescent="0.3">
      <c r="A13" s="1">
        <v>39052</v>
      </c>
      <c r="B13" s="2">
        <v>78.566840469341173</v>
      </c>
      <c r="C13" s="2">
        <v>70.620150124733811</v>
      </c>
      <c r="D13" s="2">
        <v>81.69783661515693</v>
      </c>
      <c r="E13" s="2">
        <v>85.355164424254482</v>
      </c>
      <c r="F13" s="2">
        <v>83.005052539055171</v>
      </c>
      <c r="G13" s="2">
        <v>71.607761715515878</v>
      </c>
      <c r="H13" s="2">
        <v>12</v>
      </c>
    </row>
    <row r="14" spans="1:8" x14ac:dyDescent="0.3">
      <c r="A14" s="1">
        <v>39083</v>
      </c>
      <c r="B14" s="2">
        <v>78.115814084155801</v>
      </c>
      <c r="C14" s="2">
        <v>69.594790294065604</v>
      </c>
      <c r="D14" s="2">
        <v>84.240310810457117</v>
      </c>
      <c r="E14" s="2">
        <v>85.108917313133659</v>
      </c>
      <c r="F14" s="2">
        <v>82.270759956864154</v>
      </c>
      <c r="G14" s="2">
        <v>67.755665508822631</v>
      </c>
      <c r="H14" s="2">
        <v>13</v>
      </c>
    </row>
    <row r="15" spans="1:8" x14ac:dyDescent="0.3">
      <c r="A15" s="1">
        <v>39114</v>
      </c>
      <c r="B15" s="2">
        <v>79.620164362101818</v>
      </c>
      <c r="C15" s="2">
        <v>70.949226325307521</v>
      </c>
      <c r="D15" s="2">
        <v>88.284462355833199</v>
      </c>
      <c r="E15" s="2">
        <v>87.016841400994309</v>
      </c>
      <c r="F15" s="2">
        <v>82.870242338854908</v>
      </c>
      <c r="G15" s="2">
        <v>65.413288069439218</v>
      </c>
      <c r="H15" s="2">
        <v>14</v>
      </c>
    </row>
    <row r="16" spans="1:8" x14ac:dyDescent="0.3">
      <c r="A16" s="1">
        <v>39142</v>
      </c>
      <c r="B16" s="2">
        <v>80.777022113344714</v>
      </c>
      <c r="C16" s="2">
        <v>72.856692318577799</v>
      </c>
      <c r="D16" s="2">
        <v>91.773700710313975</v>
      </c>
      <c r="E16" s="2">
        <v>86.429643674264327</v>
      </c>
      <c r="F16" s="2">
        <v>84.41828569352397</v>
      </c>
      <c r="G16" s="2">
        <v>64.608772700562469</v>
      </c>
      <c r="H16" s="2">
        <v>15</v>
      </c>
    </row>
    <row r="17" spans="1:8" x14ac:dyDescent="0.3">
      <c r="A17" s="1">
        <v>39173</v>
      </c>
      <c r="B17" s="2">
        <v>83.550914300037988</v>
      </c>
      <c r="C17" s="2">
        <v>74.808254439265795</v>
      </c>
      <c r="D17" s="2">
        <v>102.02972646826132</v>
      </c>
      <c r="E17" s="2">
        <v>85.075889819245376</v>
      </c>
      <c r="F17" s="2">
        <v>92.759249778153404</v>
      </c>
      <c r="G17" s="2">
        <v>60.152995272937481</v>
      </c>
      <c r="H17" s="2">
        <v>16</v>
      </c>
    </row>
    <row r="18" spans="1:8" x14ac:dyDescent="0.3">
      <c r="A18" s="1">
        <v>39203</v>
      </c>
      <c r="B18" s="2">
        <v>86.166427172206369</v>
      </c>
      <c r="C18" s="2">
        <v>76.632587590725208</v>
      </c>
      <c r="D18" s="2">
        <v>105.27600492558253</v>
      </c>
      <c r="E18" s="2">
        <v>86.562974617342064</v>
      </c>
      <c r="F18" s="2">
        <v>100.25345854845983</v>
      </c>
      <c r="G18" s="2">
        <v>58.358307142366293</v>
      </c>
      <c r="H18" s="2">
        <v>17</v>
      </c>
    </row>
    <row r="19" spans="1:8" x14ac:dyDescent="0.3">
      <c r="A19" s="1">
        <v>39234</v>
      </c>
      <c r="B19" s="2">
        <v>91.116117048678433</v>
      </c>
      <c r="C19" s="2">
        <v>78.02316576332052</v>
      </c>
      <c r="D19" s="2">
        <v>121.04466813430344</v>
      </c>
      <c r="E19" s="2">
        <v>91.947180455338554</v>
      </c>
      <c r="F19" s="2">
        <v>104.92411526100337</v>
      </c>
      <c r="G19" s="2">
        <v>57.491905975883654</v>
      </c>
      <c r="H19" s="2">
        <v>18</v>
      </c>
    </row>
    <row r="20" spans="1:8" x14ac:dyDescent="0.3">
      <c r="A20" s="1">
        <v>39264</v>
      </c>
      <c r="B20" s="2">
        <v>95.322350254706748</v>
      </c>
      <c r="C20" s="2">
        <v>79.247874799836552</v>
      </c>
      <c r="D20" s="2">
        <v>135.03389545618126</v>
      </c>
      <c r="E20" s="2">
        <v>94.853902827242322</v>
      </c>
      <c r="F20" s="2">
        <v>108.5781594365497</v>
      </c>
      <c r="G20" s="2">
        <v>62.937856165203101</v>
      </c>
      <c r="H20" s="2">
        <v>19</v>
      </c>
    </row>
    <row r="21" spans="1:8" x14ac:dyDescent="0.3">
      <c r="A21" s="1">
        <v>39295</v>
      </c>
      <c r="B21" s="2">
        <v>98.915281639643155</v>
      </c>
      <c r="C21" s="2">
        <v>79.360116394231483</v>
      </c>
      <c r="D21" s="2">
        <v>141.49546780181674</v>
      </c>
      <c r="E21" s="2">
        <v>102.13852226175487</v>
      </c>
      <c r="F21" s="2">
        <v>112.79817485547257</v>
      </c>
      <c r="G21" s="2">
        <v>60.683060582866275</v>
      </c>
      <c r="H21" s="2">
        <v>20</v>
      </c>
    </row>
    <row r="22" spans="1:8" x14ac:dyDescent="0.3">
      <c r="A22" s="1">
        <v>39326</v>
      </c>
      <c r="B22" s="2">
        <v>105.02954423277269</v>
      </c>
      <c r="C22" s="2">
        <v>80.510209317483103</v>
      </c>
      <c r="D22" s="2">
        <v>145.09356082759675</v>
      </c>
      <c r="E22" s="2">
        <v>117.15778236928273</v>
      </c>
      <c r="F22" s="2">
        <v>118.24714214415421</v>
      </c>
      <c r="G22" s="2">
        <v>60.376652716916688</v>
      </c>
      <c r="H22" s="2">
        <v>21</v>
      </c>
    </row>
    <row r="23" spans="1:8" x14ac:dyDescent="0.3">
      <c r="A23" s="1">
        <v>39356</v>
      </c>
      <c r="B23" s="2">
        <v>107.5851254343452</v>
      </c>
      <c r="C23" s="2">
        <v>79.220917710643761</v>
      </c>
      <c r="D23" s="2">
        <v>147.97130049537702</v>
      </c>
      <c r="E23" s="2">
        <v>121.33372722424738</v>
      </c>
      <c r="F23" s="2">
        <v>125.85059371436603</v>
      </c>
      <c r="G23" s="2">
        <v>61.891178979607666</v>
      </c>
      <c r="H23" s="2">
        <v>22</v>
      </c>
    </row>
    <row r="24" spans="1:8" x14ac:dyDescent="0.3">
      <c r="A24" s="1">
        <v>39387</v>
      </c>
      <c r="B24" s="2">
        <v>110.45332585943603</v>
      </c>
      <c r="C24" s="2">
        <v>80.219114016791238</v>
      </c>
      <c r="D24" s="2">
        <v>153.99103143825062</v>
      </c>
      <c r="E24" s="2">
        <v>121.03796689438724</v>
      </c>
      <c r="F24" s="2">
        <v>136.25033911209269</v>
      </c>
      <c r="G24" s="2">
        <v>62.489184132560304</v>
      </c>
      <c r="H24" s="2">
        <v>23</v>
      </c>
    </row>
    <row r="25" spans="1:8" x14ac:dyDescent="0.3">
      <c r="A25" s="1">
        <v>39417</v>
      </c>
      <c r="B25" s="2">
        <v>114.39050078061214</v>
      </c>
      <c r="C25" s="2">
        <v>80.972855883060447</v>
      </c>
      <c r="D25" s="2">
        <v>152.55942223703758</v>
      </c>
      <c r="E25" s="2">
        <v>132.23404696259226</v>
      </c>
      <c r="F25" s="2">
        <v>138.55715162548233</v>
      </c>
      <c r="G25" s="2">
        <v>66.270848407692256</v>
      </c>
      <c r="H25" s="2">
        <v>24</v>
      </c>
    </row>
    <row r="26" spans="1:8" x14ac:dyDescent="0.3">
      <c r="A26" s="1">
        <v>39448</v>
      </c>
      <c r="B26" s="2">
        <v>120.01583017968713</v>
      </c>
      <c r="C26" s="2">
        <v>81.639300278078267</v>
      </c>
      <c r="D26" s="2">
        <v>150.63436707886819</v>
      </c>
      <c r="E26" s="2">
        <v>140.97686975332374</v>
      </c>
      <c r="F26" s="2">
        <v>154.09675236708162</v>
      </c>
      <c r="G26" s="2">
        <v>74.139185531871505</v>
      </c>
      <c r="H26" s="2">
        <v>25</v>
      </c>
    </row>
    <row r="27" spans="1:8" x14ac:dyDescent="0.3">
      <c r="A27" s="1">
        <v>39479</v>
      </c>
      <c r="B27" s="2">
        <v>128.02840441177617</v>
      </c>
      <c r="C27" s="2">
        <v>79.509951512161919</v>
      </c>
      <c r="D27" s="2">
        <v>149.87806700361918</v>
      </c>
      <c r="E27" s="2">
        <v>160.82642185718515</v>
      </c>
      <c r="F27" s="2">
        <v>168.63237904158967</v>
      </c>
      <c r="G27" s="2">
        <v>83.607712565574616</v>
      </c>
      <c r="H27" s="2">
        <v>26</v>
      </c>
    </row>
    <row r="28" spans="1:8" x14ac:dyDescent="0.3">
      <c r="A28" s="1">
        <v>39508</v>
      </c>
      <c r="B28" s="2">
        <v>132.06947096045573</v>
      </c>
      <c r="C28" s="2">
        <v>84.725374475329687</v>
      </c>
      <c r="D28" s="2">
        <v>152.63293596208666</v>
      </c>
      <c r="E28" s="2">
        <v>163.33153678076241</v>
      </c>
      <c r="F28" s="2">
        <v>176.60164719011681</v>
      </c>
      <c r="G28" s="2">
        <v>81.689252839791621</v>
      </c>
      <c r="H28" s="2">
        <v>27</v>
      </c>
    </row>
    <row r="29" spans="1:8" x14ac:dyDescent="0.3">
      <c r="A29" s="1">
        <v>39539</v>
      </c>
      <c r="B29" s="2">
        <v>130.37540375996133</v>
      </c>
      <c r="C29" s="2">
        <v>86.151071054875445</v>
      </c>
      <c r="D29" s="2">
        <v>148.94895083980435</v>
      </c>
      <c r="E29" s="2">
        <v>162.73581812646003</v>
      </c>
      <c r="F29" s="2">
        <v>169.40502328163345</v>
      </c>
      <c r="G29" s="2">
        <v>77.731374783813834</v>
      </c>
      <c r="H29" s="2">
        <v>28</v>
      </c>
    </row>
    <row r="30" spans="1:8" x14ac:dyDescent="0.3">
      <c r="A30" s="1">
        <v>39569</v>
      </c>
      <c r="B30" s="2">
        <v>130.03518233921287</v>
      </c>
      <c r="C30" s="2">
        <v>91.032746528381097</v>
      </c>
      <c r="D30" s="2">
        <v>144.2598033258472</v>
      </c>
      <c r="E30" s="2">
        <v>157.44070678663013</v>
      </c>
      <c r="F30" s="2">
        <v>172.01814139872513</v>
      </c>
      <c r="G30" s="2">
        <v>74.701783691925201</v>
      </c>
      <c r="H30" s="2">
        <v>29</v>
      </c>
    </row>
    <row r="31" spans="1:8" x14ac:dyDescent="0.3">
      <c r="A31" s="1">
        <v>39600</v>
      </c>
      <c r="B31" s="2">
        <v>132.52861651196463</v>
      </c>
      <c r="C31" s="2">
        <v>92.977562586346437</v>
      </c>
      <c r="D31" s="2">
        <v>143.89822620373437</v>
      </c>
      <c r="E31" s="2">
        <v>160.28729664983305</v>
      </c>
      <c r="F31" s="2">
        <v>178.31613778641312</v>
      </c>
      <c r="G31" s="2">
        <v>75.038003068528681</v>
      </c>
      <c r="H31" s="2">
        <v>30</v>
      </c>
    </row>
    <row r="32" spans="1:8" x14ac:dyDescent="0.3">
      <c r="A32" s="1">
        <v>39630</v>
      </c>
      <c r="B32" s="2">
        <v>130.10511546870418</v>
      </c>
      <c r="C32" s="2">
        <v>100.07827715169518</v>
      </c>
      <c r="D32" s="2">
        <v>144.11797548639063</v>
      </c>
      <c r="E32" s="2">
        <v>148.21039499182567</v>
      </c>
      <c r="F32" s="2">
        <v>164.79942909636068</v>
      </c>
      <c r="G32" s="2">
        <v>88.063489993199624</v>
      </c>
      <c r="H32" s="2">
        <v>31</v>
      </c>
    </row>
    <row r="33" spans="1:8" x14ac:dyDescent="0.3">
      <c r="A33" s="1">
        <v>39661</v>
      </c>
      <c r="B33" s="2">
        <v>121.10344435063858</v>
      </c>
      <c r="C33" s="2">
        <v>101.76473291849992</v>
      </c>
      <c r="D33" s="2">
        <v>133.54864560697305</v>
      </c>
      <c r="E33" s="2">
        <v>136.51007774827985</v>
      </c>
      <c r="F33" s="2">
        <v>135.61861672624036</v>
      </c>
      <c r="G33" s="2">
        <v>90.394521703021951</v>
      </c>
      <c r="H33" s="2">
        <v>32</v>
      </c>
    </row>
    <row r="34" spans="1:8" x14ac:dyDescent="0.3">
      <c r="A34" s="1">
        <v>39692</v>
      </c>
      <c r="B34" s="2">
        <v>112.76152808586448</v>
      </c>
      <c r="C34" s="2">
        <v>100.85210276076158</v>
      </c>
      <c r="D34" s="2">
        <v>120.50416860191667</v>
      </c>
      <c r="E34" s="2">
        <v>125.32846978285959</v>
      </c>
      <c r="F34" s="2">
        <v>120.59239830168778</v>
      </c>
      <c r="G34" s="2">
        <v>83.737378046272696</v>
      </c>
      <c r="H34" s="2">
        <v>33</v>
      </c>
    </row>
    <row r="35" spans="1:8" x14ac:dyDescent="0.3">
      <c r="A35" s="1">
        <v>39722</v>
      </c>
      <c r="B35" s="2">
        <v>97.58430378812001</v>
      </c>
      <c r="C35" s="2">
        <v>95.0446953002767</v>
      </c>
      <c r="D35" s="2">
        <v>106.95039605821971</v>
      </c>
      <c r="E35" s="2">
        <v>104.92750466809048</v>
      </c>
      <c r="F35" s="2">
        <v>92.213750716966629</v>
      </c>
      <c r="G35" s="2">
        <v>73.644099151024278</v>
      </c>
      <c r="H35" s="2">
        <v>34</v>
      </c>
    </row>
    <row r="36" spans="1:8" x14ac:dyDescent="0.3">
      <c r="A36" s="1">
        <v>39753</v>
      </c>
      <c r="B36" s="2">
        <v>89.547427171324472</v>
      </c>
      <c r="C36" s="2">
        <v>87.369664654758026</v>
      </c>
      <c r="D36" s="2">
        <v>97.775588495585708</v>
      </c>
      <c r="E36" s="2">
        <v>95.992499785914191</v>
      </c>
      <c r="F36" s="2">
        <v>82.029949023694499</v>
      </c>
      <c r="G36" s="2">
        <v>74.88181510314233</v>
      </c>
      <c r="H36" s="2">
        <v>35</v>
      </c>
    </row>
    <row r="37" spans="1:8" x14ac:dyDescent="0.3">
      <c r="A37" s="1">
        <v>39783</v>
      </c>
      <c r="B37" s="2">
        <v>85.972977723222186</v>
      </c>
      <c r="C37" s="2">
        <v>80.803362828030629</v>
      </c>
      <c r="D37" s="2">
        <v>94.890291244882548</v>
      </c>
      <c r="E37" s="2">
        <v>95.134216935619691</v>
      </c>
      <c r="F37" s="2">
        <v>78.550058284261567</v>
      </c>
      <c r="G37" s="2">
        <v>72.715812186935736</v>
      </c>
      <c r="H37" s="2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EEBC-273D-4CE3-B96E-6373D796530B}">
  <dimension ref="A1:H37"/>
  <sheetViews>
    <sheetView topLeftCell="A9" workbookViewId="0">
      <selection activeCell="G1" sqref="G1:G31"/>
    </sheetView>
  </sheetViews>
  <sheetFormatPr defaultRowHeight="14.4" x14ac:dyDescent="0.3"/>
  <cols>
    <col min="1" max="1" width="7.6640625" bestFit="1" customWidth="1"/>
    <col min="2" max="2" width="14.5546875" bestFit="1" customWidth="1"/>
    <col min="3" max="7" width="12.5546875" customWidth="1"/>
    <col min="8" max="8" width="1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</row>
    <row r="2" spans="1:8" x14ac:dyDescent="0.3">
      <c r="A2" s="1">
        <v>43831</v>
      </c>
      <c r="B2" s="3">
        <v>102.5151015442658</v>
      </c>
      <c r="C2" s="3">
        <v>103.61032570731609</v>
      </c>
      <c r="D2" s="3">
        <v>103.84479393326944</v>
      </c>
      <c r="E2" s="3">
        <v>100.68749721584591</v>
      </c>
      <c r="F2" s="2">
        <v>108.7325264415225</v>
      </c>
      <c r="G2" s="3">
        <v>87.540273704349701</v>
      </c>
      <c r="H2" s="3">
        <v>1</v>
      </c>
    </row>
    <row r="3" spans="1:8" x14ac:dyDescent="0.3">
      <c r="A3" s="1">
        <v>43862</v>
      </c>
      <c r="B3" s="3">
        <v>99.418984683378341</v>
      </c>
      <c r="C3" s="3">
        <v>100.46310728116576</v>
      </c>
      <c r="D3" s="3">
        <v>102.85156430923657</v>
      </c>
      <c r="E3" s="3">
        <v>99.576400085160031</v>
      </c>
      <c r="F3" s="2">
        <v>97.55334488164273</v>
      </c>
      <c r="G3" s="3">
        <v>91.448643122242501</v>
      </c>
      <c r="H3" s="3">
        <v>2</v>
      </c>
    </row>
    <row r="4" spans="1:8" x14ac:dyDescent="0.3">
      <c r="A4" s="1">
        <v>43891</v>
      </c>
      <c r="B4" s="3">
        <v>95.177238817172721</v>
      </c>
      <c r="C4" s="3">
        <v>99.425056572166582</v>
      </c>
      <c r="D4" s="3">
        <v>101.52456298283946</v>
      </c>
      <c r="E4" s="3">
        <v>98.023898152673468</v>
      </c>
      <c r="F4" s="2">
        <v>85.424837034070194</v>
      </c>
      <c r="G4" s="3">
        <v>73.944245269412903</v>
      </c>
      <c r="H4" s="3">
        <v>3</v>
      </c>
    </row>
    <row r="5" spans="1:8" x14ac:dyDescent="0.3">
      <c r="A5" s="1">
        <v>43922</v>
      </c>
      <c r="B5" s="3">
        <v>92.526875587249066</v>
      </c>
      <c r="C5" s="3">
        <v>96.90645774765845</v>
      </c>
      <c r="D5" s="3">
        <v>95.753672393902946</v>
      </c>
      <c r="E5" s="3">
        <v>99.647310462103192</v>
      </c>
      <c r="F5" s="2">
        <v>81.177562917041087</v>
      </c>
      <c r="G5" s="3">
        <v>63.179505470140441</v>
      </c>
      <c r="H5" s="3">
        <v>4</v>
      </c>
    </row>
    <row r="6" spans="1:8" x14ac:dyDescent="0.3">
      <c r="A6" s="1">
        <v>43952</v>
      </c>
      <c r="B6" s="3">
        <v>91.135360588162669</v>
      </c>
      <c r="C6" s="3">
        <v>95.415913237790804</v>
      </c>
      <c r="D6" s="3">
        <v>94.425474409690707</v>
      </c>
      <c r="E6" s="3">
        <v>98.018996990122133</v>
      </c>
      <c r="F6" s="2">
        <v>77.768866824686242</v>
      </c>
      <c r="G6" s="3">
        <v>67.84539991535118</v>
      </c>
      <c r="H6" s="3">
        <v>5</v>
      </c>
    </row>
    <row r="7" spans="1:8" x14ac:dyDescent="0.3">
      <c r="A7" s="1">
        <v>43983</v>
      </c>
      <c r="B7" s="3">
        <v>93.255843352710514</v>
      </c>
      <c r="C7" s="3">
        <v>94.816410370590745</v>
      </c>
      <c r="D7" s="3">
        <v>98.3325915325089</v>
      </c>
      <c r="E7" s="3">
        <v>97.309622228857322</v>
      </c>
      <c r="F7" s="2">
        <v>86.613654144216156</v>
      </c>
      <c r="G7" s="3">
        <v>74.940606610867945</v>
      </c>
      <c r="H7" s="3">
        <v>6</v>
      </c>
    </row>
    <row r="8" spans="1:8" x14ac:dyDescent="0.3">
      <c r="A8" s="1">
        <v>44013</v>
      </c>
      <c r="B8" s="3">
        <v>94.041451710554767</v>
      </c>
      <c r="C8" s="3">
        <v>92.227051045731287</v>
      </c>
      <c r="D8" s="3">
        <v>101.78736378815815</v>
      </c>
      <c r="E8" s="3">
        <v>97.273593427018767</v>
      </c>
      <c r="F8" s="2">
        <v>93.200414775414998</v>
      </c>
      <c r="G8" s="3">
        <v>76.011903581163168</v>
      </c>
      <c r="H8" s="3">
        <v>7</v>
      </c>
    </row>
    <row r="9" spans="1:8" x14ac:dyDescent="0.3">
      <c r="A9" s="1">
        <v>44044</v>
      </c>
      <c r="B9" s="3">
        <v>95.915944445938479</v>
      </c>
      <c r="C9" s="3">
        <v>92.203017520089801</v>
      </c>
      <c r="D9" s="3">
        <v>102.10044538813383</v>
      </c>
      <c r="E9" s="3">
        <v>99.217675954557421</v>
      </c>
      <c r="F9" s="2">
        <v>98.7018285675736</v>
      </c>
      <c r="G9" s="3">
        <v>81.093970405677709</v>
      </c>
      <c r="H9" s="3">
        <v>8</v>
      </c>
    </row>
    <row r="10" spans="1:8" x14ac:dyDescent="0.3">
      <c r="A10" s="1">
        <v>44075</v>
      </c>
      <c r="B10" s="3">
        <v>98.011497887472643</v>
      </c>
      <c r="C10" s="3">
        <v>91.474033292295033</v>
      </c>
      <c r="D10" s="3">
        <v>102.31823969989316</v>
      </c>
      <c r="E10" s="3">
        <v>104.32734445802772</v>
      </c>
      <c r="F10" s="2">
        <v>104.59634357298087</v>
      </c>
      <c r="G10" s="3">
        <v>78.960651763531359</v>
      </c>
      <c r="H10" s="3">
        <v>9</v>
      </c>
    </row>
    <row r="11" spans="1:8" x14ac:dyDescent="0.3">
      <c r="A11" s="1">
        <v>44105</v>
      </c>
      <c r="B11" s="3">
        <v>101.3763809972607</v>
      </c>
      <c r="C11" s="3">
        <v>91.783443249046144</v>
      </c>
      <c r="D11" s="3">
        <v>104.47993460818552</v>
      </c>
      <c r="E11" s="3">
        <v>112.08834404740074</v>
      </c>
      <c r="F11" s="2">
        <v>106.45024815209034</v>
      </c>
      <c r="G11" s="3">
        <v>84.710404959279799</v>
      </c>
      <c r="H11" s="3">
        <v>10</v>
      </c>
    </row>
    <row r="12" spans="1:8" x14ac:dyDescent="0.3">
      <c r="A12" s="1">
        <v>44136</v>
      </c>
      <c r="B12" s="3">
        <v>105.58600130353233</v>
      </c>
      <c r="C12" s="3">
        <v>93.31812057540094</v>
      </c>
      <c r="D12" s="3">
        <v>105.3818860824795</v>
      </c>
      <c r="E12" s="3">
        <v>114.843513602787</v>
      </c>
      <c r="F12" s="2">
        <v>121.90345019300375</v>
      </c>
      <c r="G12" s="3">
        <v>87.528177843908551</v>
      </c>
      <c r="H12" s="3">
        <v>11</v>
      </c>
    </row>
    <row r="13" spans="1:8" x14ac:dyDescent="0.3">
      <c r="A13" s="1">
        <v>44166</v>
      </c>
      <c r="B13" s="3">
        <v>108.59683960847201</v>
      </c>
      <c r="C13" s="3">
        <v>94.845116190242663</v>
      </c>
      <c r="D13" s="3">
        <v>109.18568486388526</v>
      </c>
      <c r="E13" s="3">
        <v>116.38655041674583</v>
      </c>
      <c r="F13" s="2">
        <v>131.19935065302769</v>
      </c>
      <c r="G13" s="3">
        <v>87.140829010711613</v>
      </c>
      <c r="H13" s="3">
        <v>12</v>
      </c>
    </row>
    <row r="14" spans="1:8" x14ac:dyDescent="0.3">
      <c r="A14" s="1">
        <v>44197</v>
      </c>
      <c r="B14" s="3">
        <v>113.5255331944346</v>
      </c>
      <c r="C14" s="3">
        <v>95.96084762748599</v>
      </c>
      <c r="D14" s="3">
        <v>111.24672261561082</v>
      </c>
      <c r="E14" s="3">
        <v>125.00940824649972</v>
      </c>
      <c r="F14" s="2">
        <v>138.87453836454819</v>
      </c>
      <c r="G14" s="3">
        <v>94.159241057381038</v>
      </c>
      <c r="H14" s="3">
        <v>13</v>
      </c>
    </row>
    <row r="15" spans="1:8" x14ac:dyDescent="0.3">
      <c r="A15" s="1">
        <v>44228</v>
      </c>
      <c r="B15" s="3">
        <v>116.57051072273163</v>
      </c>
      <c r="C15" s="3">
        <v>97.768189382291382</v>
      </c>
      <c r="D15" s="3">
        <v>113.0742158195313</v>
      </c>
      <c r="E15" s="3">
        <v>126.14719060912293</v>
      </c>
      <c r="F15" s="2">
        <v>147.46248160649731</v>
      </c>
      <c r="G15" s="3">
        <v>100.17454058467479</v>
      </c>
      <c r="H15" s="3">
        <v>14</v>
      </c>
    </row>
    <row r="16" spans="1:8" x14ac:dyDescent="0.3">
      <c r="A16" s="1">
        <v>44256</v>
      </c>
      <c r="B16" s="3">
        <v>119.22932965492514</v>
      </c>
      <c r="C16" s="3">
        <v>100.76273942479263</v>
      </c>
      <c r="D16" s="3">
        <v>117.45980326747933</v>
      </c>
      <c r="E16" s="3">
        <v>123.90839540888472</v>
      </c>
      <c r="F16" s="2">
        <v>159.30201084630667</v>
      </c>
      <c r="G16" s="3">
        <v>96.197436348097199</v>
      </c>
      <c r="H16" s="3">
        <v>15</v>
      </c>
    </row>
    <row r="17" spans="1:8" x14ac:dyDescent="0.3">
      <c r="A17" s="1">
        <v>44287</v>
      </c>
      <c r="B17" s="3">
        <v>122.06626942216495</v>
      </c>
      <c r="C17" s="3">
        <v>104.34529890067319</v>
      </c>
      <c r="D17" s="3">
        <v>119.10505698342429</v>
      </c>
      <c r="E17" s="3">
        <v>126.20076893525055</v>
      </c>
      <c r="F17" s="2">
        <v>162.19133083797868</v>
      </c>
      <c r="G17" s="3">
        <v>99.986820331936883</v>
      </c>
      <c r="H17" s="3">
        <v>16</v>
      </c>
    </row>
    <row r="18" spans="1:8" x14ac:dyDescent="0.3">
      <c r="A18" s="1">
        <v>44317</v>
      </c>
      <c r="B18" s="3">
        <v>128.12555865773592</v>
      </c>
      <c r="C18" s="3">
        <v>107.38440770114929</v>
      </c>
      <c r="D18" s="3">
        <v>121.13134838555018</v>
      </c>
      <c r="E18" s="3">
        <v>133.69538705765586</v>
      </c>
      <c r="F18" s="3">
        <v>174.87592061093773</v>
      </c>
      <c r="G18" s="3">
        <v>106.79941521838667</v>
      </c>
      <c r="H18" s="3">
        <v>17</v>
      </c>
    </row>
    <row r="19" spans="1:8" x14ac:dyDescent="0.3">
      <c r="A19" s="1">
        <v>44348</v>
      </c>
      <c r="B19" s="3">
        <v>125.27763455670987</v>
      </c>
      <c r="C19" s="3">
        <v>110.68657160811618</v>
      </c>
      <c r="D19" s="3">
        <v>119.91353934157493</v>
      </c>
      <c r="E19" s="3">
        <v>130.3146289360493</v>
      </c>
      <c r="F19" s="3">
        <v>157.68052781228315</v>
      </c>
      <c r="G19" s="3">
        <v>107.7319216686756</v>
      </c>
      <c r="H19" s="3">
        <v>18</v>
      </c>
    </row>
    <row r="20" spans="1:8" x14ac:dyDescent="0.3">
      <c r="A20" s="1">
        <v>44378</v>
      </c>
      <c r="B20" s="3">
        <v>124.56485837282088</v>
      </c>
      <c r="C20" s="3">
        <v>114.11329835824172</v>
      </c>
      <c r="D20" s="3">
        <v>116.7295796628861</v>
      </c>
      <c r="E20" s="3">
        <v>126.25709990923303</v>
      </c>
      <c r="F20" s="3">
        <v>155.49552753795894</v>
      </c>
      <c r="G20" s="3">
        <v>109.55192671644922</v>
      </c>
      <c r="H20" s="3">
        <v>19</v>
      </c>
    </row>
    <row r="21" spans="1:8" x14ac:dyDescent="0.3">
      <c r="A21" s="1">
        <v>44409</v>
      </c>
      <c r="B21" s="3">
        <v>127.95813590564271</v>
      </c>
      <c r="C21" s="3">
        <v>113.43289955758823</v>
      </c>
      <c r="D21" s="3">
        <v>116.16133052336659</v>
      </c>
      <c r="E21" s="3">
        <v>130.38825849807975</v>
      </c>
      <c r="F21" s="3">
        <v>165.86229711701404</v>
      </c>
      <c r="G21" s="3">
        <v>120.54228177309744</v>
      </c>
      <c r="H21" s="3">
        <v>20</v>
      </c>
    </row>
    <row r="22" spans="1:8" x14ac:dyDescent="0.3">
      <c r="A22" s="1">
        <v>44440</v>
      </c>
      <c r="B22" s="3">
        <v>129.1891922766022</v>
      </c>
      <c r="C22" s="3">
        <v>112.68191288141296</v>
      </c>
      <c r="D22" s="3">
        <v>118.13109140698228</v>
      </c>
      <c r="E22" s="3">
        <v>132.83696980281618</v>
      </c>
      <c r="F22" s="3">
        <v>168.57086393365063</v>
      </c>
      <c r="G22" s="3">
        <v>121.18926965715919</v>
      </c>
      <c r="H22" s="3">
        <v>21</v>
      </c>
    </row>
    <row r="23" spans="1:8" x14ac:dyDescent="0.3">
      <c r="A23" s="1">
        <v>44470</v>
      </c>
      <c r="B23" s="3">
        <v>133.22436853297222</v>
      </c>
      <c r="C23" s="3">
        <v>111.96925480836586</v>
      </c>
      <c r="D23" s="3">
        <v>121.45971051754725</v>
      </c>
      <c r="E23" s="3">
        <v>137.14277957827665</v>
      </c>
      <c r="F23" s="3">
        <v>184.83747137824517</v>
      </c>
      <c r="G23" s="3">
        <v>119.06532765101376</v>
      </c>
      <c r="H23" s="3">
        <v>22</v>
      </c>
    </row>
    <row r="24" spans="1:8" x14ac:dyDescent="0.3">
      <c r="A24" s="1">
        <v>44501</v>
      </c>
      <c r="B24" s="3">
        <v>135.31485290573889</v>
      </c>
      <c r="C24" s="3">
        <v>112.50964469359232</v>
      </c>
      <c r="D24" s="3">
        <v>125.98568897987232</v>
      </c>
      <c r="E24" s="3">
        <v>141.44474926905627</v>
      </c>
      <c r="F24" s="3">
        <v>184.55517876687819</v>
      </c>
      <c r="G24" s="3">
        <v>120.18503194146339</v>
      </c>
      <c r="H24" s="3">
        <v>23</v>
      </c>
    </row>
    <row r="25" spans="1:8" x14ac:dyDescent="0.3">
      <c r="A25" s="1">
        <v>44531</v>
      </c>
      <c r="B25" s="3">
        <v>133.69110309418375</v>
      </c>
      <c r="C25" s="3">
        <v>111.02985848433802</v>
      </c>
      <c r="D25" s="3">
        <v>128.96293678548136</v>
      </c>
      <c r="E25" s="3">
        <v>140.49498067328705</v>
      </c>
      <c r="F25" s="3">
        <v>178.50544196563672</v>
      </c>
      <c r="G25" s="3">
        <v>116.43250221390551</v>
      </c>
      <c r="H25" s="3">
        <v>24</v>
      </c>
    </row>
    <row r="26" spans="1:8" x14ac:dyDescent="0.3">
      <c r="A26" s="1">
        <v>44562</v>
      </c>
      <c r="B26" s="3">
        <v>135.59418583403243</v>
      </c>
      <c r="C26" s="3">
        <v>112.14742555131124</v>
      </c>
      <c r="D26" s="3">
        <v>132.63283204889123</v>
      </c>
      <c r="E26" s="3">
        <v>140.64762893177229</v>
      </c>
      <c r="F26" s="3">
        <v>185.93144191456406</v>
      </c>
      <c r="G26" s="3">
        <v>112.66751495566068</v>
      </c>
      <c r="H26" s="3">
        <v>25</v>
      </c>
    </row>
    <row r="27" spans="1:8" x14ac:dyDescent="0.3">
      <c r="A27" s="1">
        <v>44593</v>
      </c>
      <c r="B27" s="3">
        <v>141.0698797502659</v>
      </c>
      <c r="C27" s="3">
        <v>113.37656657674904</v>
      </c>
      <c r="D27" s="3">
        <v>141.52955509091962</v>
      </c>
      <c r="E27" s="3">
        <v>145.27477635272047</v>
      </c>
      <c r="F27" s="3">
        <v>201.71767545192617</v>
      </c>
      <c r="G27" s="3">
        <v>110.53112881402261</v>
      </c>
      <c r="H27" s="3">
        <v>26</v>
      </c>
    </row>
    <row r="28" spans="1:8" x14ac:dyDescent="0.3">
      <c r="A28" s="1">
        <v>44621</v>
      </c>
      <c r="B28" s="3">
        <v>159.71347695483053</v>
      </c>
      <c r="C28" s="3">
        <v>119.32271105994225</v>
      </c>
      <c r="D28" s="3">
        <v>145.83198511089981</v>
      </c>
      <c r="E28" s="3">
        <v>170.13127610337708</v>
      </c>
      <c r="F28" s="3">
        <v>251.83127168981505</v>
      </c>
      <c r="G28" s="3">
        <v>117.91396993406418</v>
      </c>
      <c r="H28" s="3">
        <v>27</v>
      </c>
    </row>
    <row r="29" spans="1:8" x14ac:dyDescent="0.3">
      <c r="A29" s="1">
        <v>44652</v>
      </c>
      <c r="B29" s="3">
        <v>158.43593999808402</v>
      </c>
      <c r="C29" s="3">
        <v>121.90448877407442</v>
      </c>
      <c r="D29" s="3">
        <v>146.68957414598378</v>
      </c>
      <c r="E29" s="3">
        <v>169.67669651563907</v>
      </c>
      <c r="F29" s="3">
        <v>237.53173615946218</v>
      </c>
      <c r="G29" s="3">
        <v>121.543706497993</v>
      </c>
      <c r="H29" s="3">
        <v>28</v>
      </c>
    </row>
    <row r="30" spans="1:8" x14ac:dyDescent="0.3">
      <c r="A30" s="1">
        <v>44682</v>
      </c>
      <c r="B30" s="3">
        <v>157.93759618578522</v>
      </c>
      <c r="C30" s="3">
        <v>122.6567366737078</v>
      </c>
      <c r="D30" s="3">
        <v>143.87111566758267</v>
      </c>
      <c r="E30" s="3">
        <v>173.52074886092331</v>
      </c>
      <c r="F30" s="3">
        <v>229.24090548152569</v>
      </c>
      <c r="G30" s="3">
        <v>120.38756727908276</v>
      </c>
      <c r="H30" s="3">
        <v>29</v>
      </c>
    </row>
    <row r="31" spans="1:8" x14ac:dyDescent="0.3">
      <c r="A31" s="1">
        <v>44713</v>
      </c>
      <c r="B31" s="3">
        <v>154.24936831648242</v>
      </c>
      <c r="C31" s="3">
        <v>124.71663251603907</v>
      </c>
      <c r="D31" s="3">
        <v>149.77656745241978</v>
      </c>
      <c r="E31" s="3">
        <v>166.33655649308153</v>
      </c>
      <c r="F31" s="3">
        <v>211.79518246436641</v>
      </c>
      <c r="G31" s="3">
        <v>117.2848384263868</v>
      </c>
      <c r="H31" s="3">
        <v>30</v>
      </c>
    </row>
    <row r="32" spans="1:8" x14ac:dyDescent="0.3">
      <c r="A32" s="1">
        <v>44743</v>
      </c>
    </row>
    <row r="33" spans="1:1" x14ac:dyDescent="0.3">
      <c r="A33" s="1">
        <v>44774</v>
      </c>
    </row>
    <row r="34" spans="1:1" x14ac:dyDescent="0.3">
      <c r="A34" s="1">
        <v>44805</v>
      </c>
    </row>
    <row r="35" spans="1:1" x14ac:dyDescent="0.3">
      <c r="A35" s="1">
        <v>44835</v>
      </c>
    </row>
    <row r="36" spans="1:1" x14ac:dyDescent="0.3">
      <c r="A36" s="1">
        <v>44866</v>
      </c>
    </row>
    <row r="37" spans="1:1" x14ac:dyDescent="0.3">
      <c r="A37" s="1">
        <v>44896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873A-8C64-403F-B3B3-1AB390528AE4}">
  <dimension ref="B1:S37"/>
  <sheetViews>
    <sheetView tabSelected="1" topLeftCell="A10" workbookViewId="0">
      <selection activeCell="O20" sqref="O20"/>
    </sheetView>
  </sheetViews>
  <sheetFormatPr defaultRowHeight="14.4" x14ac:dyDescent="0.3"/>
  <cols>
    <col min="4" max="4" width="8.88671875" style="4"/>
    <col min="7" max="7" width="8.88671875" style="5"/>
    <col min="10" max="10" width="8.88671875" style="5"/>
    <col min="13" max="13" width="8.88671875" style="5"/>
    <col min="16" max="16" width="8.88671875" style="5"/>
    <col min="19" max="19" width="8.88671875" style="5"/>
  </cols>
  <sheetData>
    <row r="1" spans="2:19" x14ac:dyDescent="0.3">
      <c r="B1" t="s">
        <v>1</v>
      </c>
      <c r="C1" t="s">
        <v>1</v>
      </c>
      <c r="E1" t="s">
        <v>2</v>
      </c>
      <c r="F1" t="s">
        <v>2</v>
      </c>
      <c r="H1" t="s">
        <v>3</v>
      </c>
      <c r="I1" t="s">
        <v>3</v>
      </c>
      <c r="K1" t="s">
        <v>4</v>
      </c>
      <c r="L1" t="s">
        <v>4</v>
      </c>
      <c r="N1" t="s">
        <v>31</v>
      </c>
      <c r="O1" t="s">
        <v>31</v>
      </c>
      <c r="Q1" t="s">
        <v>5</v>
      </c>
      <c r="R1" t="s">
        <v>5</v>
      </c>
    </row>
    <row r="2" spans="2:19" x14ac:dyDescent="0.3">
      <c r="B2" s="2">
        <v>69.416306326446659</v>
      </c>
      <c r="C2" s="3">
        <v>102.5151015442658</v>
      </c>
      <c r="D2" s="4">
        <f>((C2-B2)/B2)</f>
        <v>0.47681585162662221</v>
      </c>
      <c r="E2" s="2">
        <v>70.046967632574294</v>
      </c>
      <c r="F2" s="3">
        <v>103.61032570731609</v>
      </c>
      <c r="G2" s="4">
        <f>((F2-E2)/E2)</f>
        <v>0.47915504709348278</v>
      </c>
      <c r="H2" s="2">
        <v>74.335024251593836</v>
      </c>
      <c r="I2" s="3">
        <v>103.84479393326944</v>
      </c>
      <c r="J2" s="4">
        <f>((I2-H2)/H2)</f>
        <v>0.39698338675180939</v>
      </c>
      <c r="K2" s="2">
        <v>62.743523018769423</v>
      </c>
      <c r="L2" s="3">
        <v>100.68749721584591</v>
      </c>
      <c r="M2" s="4">
        <f>((L2-K2)/K2)</f>
        <v>0.60474726906434195</v>
      </c>
      <c r="N2" s="2">
        <v>63.673272712487531</v>
      </c>
      <c r="O2" s="2">
        <v>108.7325264415225</v>
      </c>
      <c r="P2" s="4">
        <f>((O2-N2)/N2)</f>
        <v>0.70766354248032859</v>
      </c>
      <c r="Q2" s="2">
        <v>97.452449572838276</v>
      </c>
      <c r="R2" s="3">
        <v>87.540273704349701</v>
      </c>
      <c r="S2" s="4">
        <f>((R2-Q2)/Q2)</f>
        <v>-0.1017129473085228</v>
      </c>
    </row>
    <row r="3" spans="2:19" x14ac:dyDescent="0.3">
      <c r="B3" s="2">
        <v>70.426147040786873</v>
      </c>
      <c r="C3" s="3">
        <v>99.418984683378341</v>
      </c>
      <c r="D3" s="4">
        <f t="shared" ref="D3:D37" si="0">((C3-B3)/B3)</f>
        <v>0.41167718043414248</v>
      </c>
      <c r="E3" s="2">
        <v>67.704022167716005</v>
      </c>
      <c r="F3" s="3">
        <v>100.46310728116576</v>
      </c>
      <c r="G3" s="4">
        <f t="shared" ref="G3:G37" si="1">((F3-E3)/E3)</f>
        <v>0.4838572962814402</v>
      </c>
      <c r="H3" s="2">
        <v>74.455433023567977</v>
      </c>
      <c r="I3" s="3">
        <v>102.85156430923657</v>
      </c>
      <c r="J3" s="4">
        <f t="shared" ref="J3:J37" si="2">((I3-H3)/H3)</f>
        <v>0.38138427422321391</v>
      </c>
      <c r="K3" s="2">
        <v>64.791073127482207</v>
      </c>
      <c r="L3" s="3">
        <v>99.576400085160031</v>
      </c>
      <c r="M3" s="4">
        <f t="shared" ref="M3:M37" si="3">((L3-K3)/K3)</f>
        <v>0.53688456261921447</v>
      </c>
      <c r="N3" s="2">
        <v>64.988347156173248</v>
      </c>
      <c r="O3" s="2">
        <v>97.55334488164273</v>
      </c>
      <c r="P3" s="4">
        <f t="shared" ref="P3:P37" si="4">((O3-N3)/N3)</f>
        <v>0.50108979764037787</v>
      </c>
      <c r="Q3" s="2">
        <v>111.05406380379247</v>
      </c>
      <c r="R3" s="3">
        <v>91.448643122242501</v>
      </c>
      <c r="S3" s="4">
        <f t="shared" ref="S3:S37" si="5">((R3-Q3)/Q3)</f>
        <v>-0.17653942602396194</v>
      </c>
    </row>
    <row r="4" spans="2:19" x14ac:dyDescent="0.3">
      <c r="B4" s="2">
        <v>69.398946124190999</v>
      </c>
      <c r="C4" s="3">
        <v>95.177238817172721</v>
      </c>
      <c r="D4" s="4">
        <f t="shared" si="0"/>
        <v>0.37145078034543749</v>
      </c>
      <c r="E4" s="2">
        <v>66.794600124394947</v>
      </c>
      <c r="F4" s="3">
        <v>99.425056572166582</v>
      </c>
      <c r="G4" s="4">
        <f t="shared" si="1"/>
        <v>0.48851937712034049</v>
      </c>
      <c r="H4" s="2">
        <v>73.069980186360524</v>
      </c>
      <c r="I4" s="3">
        <v>101.52456298283946</v>
      </c>
      <c r="J4" s="4">
        <f t="shared" si="2"/>
        <v>0.38941549900393096</v>
      </c>
      <c r="K4" s="2">
        <v>63.928474835239456</v>
      </c>
      <c r="L4" s="3">
        <v>98.023898152673468</v>
      </c>
      <c r="M4" s="4">
        <f t="shared" si="3"/>
        <v>0.53333703651317999</v>
      </c>
      <c r="N4" s="2">
        <v>65.156309220128279</v>
      </c>
      <c r="O4" s="2">
        <v>85.424837034070194</v>
      </c>
      <c r="P4" s="4">
        <f t="shared" si="4"/>
        <v>0.3110754439062135</v>
      </c>
      <c r="Q4" s="2">
        <v>106.69649644628127</v>
      </c>
      <c r="R4" s="3">
        <v>73.944245269412903</v>
      </c>
      <c r="S4" s="4">
        <f t="shared" si="5"/>
        <v>-0.3069665103142184</v>
      </c>
    </row>
    <row r="5" spans="2:19" x14ac:dyDescent="0.3">
      <c r="B5" s="2">
        <v>69.70869181160748</v>
      </c>
      <c r="C5" s="3">
        <v>92.526875587249066</v>
      </c>
      <c r="D5" s="4">
        <f t="shared" si="0"/>
        <v>0.3273362787715095</v>
      </c>
      <c r="E5" s="2">
        <v>66.183126435210696</v>
      </c>
      <c r="F5" s="3">
        <v>96.90645774765845</v>
      </c>
      <c r="G5" s="4">
        <f t="shared" si="1"/>
        <v>0.46421698350143747</v>
      </c>
      <c r="H5" s="2">
        <v>71.600399665432434</v>
      </c>
      <c r="I5" s="3">
        <v>95.753672393902946</v>
      </c>
      <c r="J5" s="4">
        <f t="shared" si="2"/>
        <v>0.33733432831844007</v>
      </c>
      <c r="K5" s="2">
        <v>65.121063616668465</v>
      </c>
      <c r="L5" s="3">
        <v>99.647310462103192</v>
      </c>
      <c r="M5" s="4">
        <f t="shared" si="3"/>
        <v>0.53018554869852197</v>
      </c>
      <c r="N5" s="2">
        <v>66.758300339212923</v>
      </c>
      <c r="O5" s="2">
        <v>81.177562917041087</v>
      </c>
      <c r="P5" s="4">
        <f t="shared" si="4"/>
        <v>0.21599205648677194</v>
      </c>
      <c r="Q5" s="2">
        <v>108.22450761325608</v>
      </c>
      <c r="R5" s="3">
        <v>63.179505470140441</v>
      </c>
      <c r="S5" s="4">
        <f t="shared" si="5"/>
        <v>-0.41621812966879435</v>
      </c>
    </row>
    <row r="6" spans="2:19" x14ac:dyDescent="0.3">
      <c r="B6" s="2">
        <v>70.995882692215915</v>
      </c>
      <c r="C6" s="3">
        <v>91.135360588162669</v>
      </c>
      <c r="D6" s="4">
        <f t="shared" si="0"/>
        <v>0.28367106840908218</v>
      </c>
      <c r="E6" s="2">
        <v>67.991829045742449</v>
      </c>
      <c r="F6" s="3">
        <v>95.415913237790804</v>
      </c>
      <c r="G6" s="4">
        <f t="shared" si="1"/>
        <v>0.40334382199952912</v>
      </c>
      <c r="H6" s="2">
        <v>71.259657954217005</v>
      </c>
      <c r="I6" s="3">
        <v>94.425474409690707</v>
      </c>
      <c r="J6" s="4">
        <f t="shared" si="2"/>
        <v>0.32509019998885352</v>
      </c>
      <c r="K6" s="2">
        <v>67.787122468070706</v>
      </c>
      <c r="L6" s="3">
        <v>98.018996990122133</v>
      </c>
      <c r="M6" s="4">
        <f t="shared" si="3"/>
        <v>0.44598256160366351</v>
      </c>
      <c r="N6" s="2">
        <v>68.283092731416048</v>
      </c>
      <c r="O6" s="2">
        <v>77.768866824686242</v>
      </c>
      <c r="P6" s="4">
        <f t="shared" si="4"/>
        <v>0.1389183429429805</v>
      </c>
      <c r="Q6" s="2">
        <v>104.09780545861483</v>
      </c>
      <c r="R6" s="3">
        <v>67.84539991535118</v>
      </c>
      <c r="S6" s="4">
        <f t="shared" si="5"/>
        <v>-0.34825331219567518</v>
      </c>
    </row>
    <row r="7" spans="2:19" x14ac:dyDescent="0.3">
      <c r="B7" s="2">
        <v>71.09722700380533</v>
      </c>
      <c r="C7" s="3">
        <v>93.255843352710514</v>
      </c>
      <c r="D7" s="4">
        <f t="shared" si="0"/>
        <v>0.31166639379225286</v>
      </c>
      <c r="E7" s="2">
        <v>70.449274480531116</v>
      </c>
      <c r="F7" s="3">
        <v>94.816410370590745</v>
      </c>
      <c r="G7" s="4">
        <f t="shared" si="1"/>
        <v>0.34588199906577555</v>
      </c>
      <c r="H7" s="2">
        <v>71.000555870781611</v>
      </c>
      <c r="I7" s="3">
        <v>98.3325915325089</v>
      </c>
      <c r="J7" s="4">
        <f t="shared" si="2"/>
        <v>0.38495523487830974</v>
      </c>
      <c r="K7" s="2">
        <v>67.784299561249341</v>
      </c>
      <c r="L7" s="3">
        <v>97.309622228857322</v>
      </c>
      <c r="M7" s="4">
        <f t="shared" si="3"/>
        <v>0.43557760216920349</v>
      </c>
      <c r="N7" s="2">
        <v>67.937359817605952</v>
      </c>
      <c r="O7" s="2">
        <v>86.613654144216156</v>
      </c>
      <c r="P7" s="4">
        <f t="shared" si="4"/>
        <v>0.27490462356428291</v>
      </c>
      <c r="Q7" s="2">
        <v>95.30131532229025</v>
      </c>
      <c r="R7" s="3">
        <v>74.940606610867945</v>
      </c>
      <c r="S7" s="4">
        <f t="shared" si="5"/>
        <v>-0.21364562118126496</v>
      </c>
    </row>
    <row r="8" spans="2:19" x14ac:dyDescent="0.3">
      <c r="B8" s="2">
        <v>72.886583726742828</v>
      </c>
      <c r="C8" s="3">
        <v>94.041451710554767</v>
      </c>
      <c r="D8" s="4">
        <f t="shared" si="0"/>
        <v>0.29024364844870626</v>
      </c>
      <c r="E8" s="2">
        <v>71.795534356004524</v>
      </c>
      <c r="F8" s="3">
        <v>92.227051045731287</v>
      </c>
      <c r="G8" s="4">
        <f t="shared" si="1"/>
        <v>0.28457921335908271</v>
      </c>
      <c r="H8" s="2">
        <v>71.28180873558216</v>
      </c>
      <c r="I8" s="3">
        <v>101.78736378815815</v>
      </c>
      <c r="J8" s="4">
        <f t="shared" si="2"/>
        <v>0.42795708461517123</v>
      </c>
      <c r="K8" s="2">
        <v>69.85457889334856</v>
      </c>
      <c r="L8" s="3">
        <v>97.273593427018767</v>
      </c>
      <c r="M8" s="4">
        <f t="shared" si="3"/>
        <v>0.39251563702835524</v>
      </c>
      <c r="N8" s="2">
        <v>70.445887213248852</v>
      </c>
      <c r="O8" s="2">
        <v>93.200414775414998</v>
      </c>
      <c r="P8" s="4">
        <f t="shared" si="4"/>
        <v>0.32300718270869716</v>
      </c>
      <c r="Q8" s="2">
        <v>99.32670515747391</v>
      </c>
      <c r="R8" s="3">
        <v>76.011903581163168</v>
      </c>
      <c r="S8" s="4">
        <f t="shared" si="5"/>
        <v>-0.23472843017743455</v>
      </c>
    </row>
    <row r="9" spans="2:19" x14ac:dyDescent="0.3">
      <c r="B9" s="2">
        <v>72.862642231543873</v>
      </c>
      <c r="C9" s="3">
        <v>95.915944445938479</v>
      </c>
      <c r="D9" s="4">
        <f t="shared" si="0"/>
        <v>0.31639399160320753</v>
      </c>
      <c r="E9" s="2">
        <v>74.183361425703083</v>
      </c>
      <c r="F9" s="3">
        <v>92.203017520089801</v>
      </c>
      <c r="G9" s="4">
        <f t="shared" si="1"/>
        <v>0.24290697736087299</v>
      </c>
      <c r="H9" s="2">
        <v>70.297983911461841</v>
      </c>
      <c r="I9" s="3">
        <v>102.10044538813383</v>
      </c>
      <c r="J9" s="4">
        <f t="shared" si="2"/>
        <v>0.45239507176658467</v>
      </c>
      <c r="K9" s="2">
        <v>69.646216910485293</v>
      </c>
      <c r="L9" s="3">
        <v>99.217675954557421</v>
      </c>
      <c r="M9" s="4">
        <f t="shared" si="3"/>
        <v>0.42459533849598258</v>
      </c>
      <c r="N9" s="2">
        <v>73.545729239060051</v>
      </c>
      <c r="O9" s="2">
        <v>98.7018285675736</v>
      </c>
      <c r="P9" s="4">
        <f t="shared" si="4"/>
        <v>0.34204704459104301</v>
      </c>
      <c r="Q9" s="2">
        <v>83.249851214201485</v>
      </c>
      <c r="R9" s="3">
        <v>81.093970405677709</v>
      </c>
      <c r="S9" s="4">
        <f t="shared" si="5"/>
        <v>-2.5896512451135851E-2</v>
      </c>
    </row>
    <row r="10" spans="2:19" x14ac:dyDescent="0.3">
      <c r="B10" s="2">
        <v>73.009806911859087</v>
      </c>
      <c r="C10" s="3">
        <v>98.011497887472643</v>
      </c>
      <c r="D10" s="4">
        <f t="shared" si="0"/>
        <v>0.34244291326227977</v>
      </c>
      <c r="E10" s="2">
        <v>74.818645719390531</v>
      </c>
      <c r="F10" s="3">
        <v>91.474033292295033</v>
      </c>
      <c r="G10" s="4">
        <f t="shared" si="1"/>
        <v>0.2226101182768131</v>
      </c>
      <c r="H10" s="2">
        <v>70.343929917552302</v>
      </c>
      <c r="I10" s="3">
        <v>102.31823969989316</v>
      </c>
      <c r="J10" s="4">
        <f t="shared" si="2"/>
        <v>0.45454255711639713</v>
      </c>
      <c r="K10" s="2">
        <v>72.53916248933173</v>
      </c>
      <c r="L10" s="3">
        <v>104.32734445802772</v>
      </c>
      <c r="M10" s="4">
        <f t="shared" si="3"/>
        <v>0.43822096751352835</v>
      </c>
      <c r="N10" s="2">
        <v>71.703492101049093</v>
      </c>
      <c r="O10" s="2">
        <v>104.59634357298087</v>
      </c>
      <c r="P10" s="4">
        <f t="shared" si="4"/>
        <v>0.4587343030040586</v>
      </c>
      <c r="Q10" s="2">
        <v>74.77867210713228</v>
      </c>
      <c r="R10" s="3">
        <v>78.960651763531359</v>
      </c>
      <c r="S10" s="4">
        <f t="shared" si="5"/>
        <v>5.5924764890284917E-2</v>
      </c>
    </row>
    <row r="11" spans="2:19" x14ac:dyDescent="0.3">
      <c r="B11" s="2">
        <v>74.918540809617483</v>
      </c>
      <c r="C11" s="3">
        <v>101.3763809972607</v>
      </c>
      <c r="D11" s="4">
        <f t="shared" si="0"/>
        <v>0.35315477185918115</v>
      </c>
      <c r="E11" s="2">
        <v>73.630042599965677</v>
      </c>
      <c r="F11" s="3">
        <v>91.783443249046144</v>
      </c>
      <c r="G11" s="4">
        <f t="shared" si="1"/>
        <v>0.24654882719148297</v>
      </c>
      <c r="H11" s="2">
        <v>71.904889772793567</v>
      </c>
      <c r="I11" s="3">
        <v>104.47993460818552</v>
      </c>
      <c r="J11" s="4">
        <f t="shared" si="2"/>
        <v>0.45302961924179558</v>
      </c>
      <c r="K11" s="2">
        <v>79.857542904518326</v>
      </c>
      <c r="L11" s="3">
        <v>112.08834404740074</v>
      </c>
      <c r="M11" s="4">
        <f t="shared" si="3"/>
        <v>0.40360371695156178</v>
      </c>
      <c r="N11" s="2">
        <v>72.697585637183934</v>
      </c>
      <c r="O11" s="2">
        <v>106.45024815209034</v>
      </c>
      <c r="P11" s="4">
        <f t="shared" si="4"/>
        <v>0.46428863103319246</v>
      </c>
      <c r="Q11" s="2">
        <v>72.032255422470811</v>
      </c>
      <c r="R11" s="3">
        <v>84.710404959279799</v>
      </c>
      <c r="S11" s="4">
        <f t="shared" si="5"/>
        <v>0.1760065607060525</v>
      </c>
    </row>
    <row r="12" spans="2:19" x14ac:dyDescent="0.3">
      <c r="B12" s="2">
        <v>77.470231939184274</v>
      </c>
      <c r="C12" s="3">
        <v>105.58600130353233</v>
      </c>
      <c r="D12" s="4">
        <f t="shared" si="0"/>
        <v>0.36292352121030841</v>
      </c>
      <c r="E12" s="2">
        <v>72.061768625497095</v>
      </c>
      <c r="F12" s="3">
        <v>93.31812057540094</v>
      </c>
      <c r="G12" s="4">
        <f t="shared" si="1"/>
        <v>0.2949740528902709</v>
      </c>
      <c r="H12" s="2">
        <v>75.392882146426388</v>
      </c>
      <c r="I12" s="3">
        <v>105.3818860824795</v>
      </c>
      <c r="J12" s="4">
        <f t="shared" si="2"/>
        <v>0.3977696976461137</v>
      </c>
      <c r="K12" s="2">
        <v>85.332301287820641</v>
      </c>
      <c r="L12" s="3">
        <v>114.843513602787</v>
      </c>
      <c r="M12" s="4">
        <f t="shared" si="3"/>
        <v>0.34583870198726785</v>
      </c>
      <c r="N12" s="2">
        <v>78.346977359912287</v>
      </c>
      <c r="O12" s="2">
        <v>121.90345019300375</v>
      </c>
      <c r="P12" s="4">
        <f t="shared" si="4"/>
        <v>0.55594324504697423</v>
      </c>
      <c r="Q12" s="2">
        <v>72.895843598152851</v>
      </c>
      <c r="R12" s="3">
        <v>87.528177843908551</v>
      </c>
      <c r="S12" s="4">
        <f t="shared" si="5"/>
        <v>0.2007293354943282</v>
      </c>
    </row>
    <row r="13" spans="2:19" x14ac:dyDescent="0.3">
      <c r="B13" s="2">
        <v>78.566840469341173</v>
      </c>
      <c r="C13" s="3">
        <v>108.59683960847201</v>
      </c>
      <c r="D13" s="4">
        <f t="shared" si="0"/>
        <v>0.38222230854312289</v>
      </c>
      <c r="E13" s="2">
        <v>70.620150124733811</v>
      </c>
      <c r="F13" s="3">
        <v>94.845116190242663</v>
      </c>
      <c r="G13" s="4">
        <f t="shared" si="1"/>
        <v>0.34303192534596955</v>
      </c>
      <c r="H13" s="2">
        <v>81.69783661515693</v>
      </c>
      <c r="I13" s="3">
        <v>109.18568486388526</v>
      </c>
      <c r="J13" s="4">
        <f t="shared" si="2"/>
        <v>0.33645748024163302</v>
      </c>
      <c r="K13" s="2">
        <v>85.355164424254482</v>
      </c>
      <c r="L13" s="3">
        <v>116.38655041674583</v>
      </c>
      <c r="M13" s="4">
        <f t="shared" si="3"/>
        <v>0.36355604493069771</v>
      </c>
      <c r="N13" s="2">
        <v>83.005052539055171</v>
      </c>
      <c r="O13" s="2">
        <v>131.19935065302769</v>
      </c>
      <c r="P13" s="4">
        <f t="shared" si="4"/>
        <v>0.58061884957299859</v>
      </c>
      <c r="Q13" s="2">
        <v>71.607761715515878</v>
      </c>
      <c r="R13" s="3">
        <v>87.140829010711613</v>
      </c>
      <c r="S13" s="4">
        <f t="shared" si="5"/>
        <v>0.21691876583024169</v>
      </c>
    </row>
    <row r="14" spans="2:19" x14ac:dyDescent="0.3">
      <c r="B14" s="2">
        <v>78.115814084155801</v>
      </c>
      <c r="C14" s="3">
        <v>113.5255331944346</v>
      </c>
      <c r="D14" s="4">
        <f t="shared" si="0"/>
        <v>0.4532977032298629</v>
      </c>
      <c r="E14" s="2">
        <v>69.594790294065604</v>
      </c>
      <c r="F14" s="3">
        <v>95.96084762748599</v>
      </c>
      <c r="G14" s="4">
        <f t="shared" si="1"/>
        <v>0.37885102062975307</v>
      </c>
      <c r="H14" s="2">
        <v>84.240310810457117</v>
      </c>
      <c r="I14" s="3">
        <v>111.24672261561082</v>
      </c>
      <c r="J14" s="4">
        <f t="shared" si="2"/>
        <v>0.3205877512242189</v>
      </c>
      <c r="K14" s="2">
        <v>85.108917313133659</v>
      </c>
      <c r="L14" s="3">
        <v>125.00940824649972</v>
      </c>
      <c r="M14" s="4">
        <f t="shared" si="3"/>
        <v>0.46881680783887469</v>
      </c>
      <c r="N14" s="2">
        <v>82.270759956864154</v>
      </c>
      <c r="O14" s="2">
        <v>138.87453836454819</v>
      </c>
      <c r="P14" s="4">
        <f t="shared" si="4"/>
        <v>0.68801817847996394</v>
      </c>
      <c r="Q14" s="2">
        <v>67.755665508822631</v>
      </c>
      <c r="R14" s="3">
        <v>94.159241057381038</v>
      </c>
      <c r="S14" s="4">
        <f t="shared" si="5"/>
        <v>0.38968808512581626</v>
      </c>
    </row>
    <row r="15" spans="2:19" x14ac:dyDescent="0.3">
      <c r="B15" s="2">
        <v>79.620164362101818</v>
      </c>
      <c r="C15" s="3">
        <v>116.57051072273163</v>
      </c>
      <c r="D15" s="4">
        <f t="shared" si="0"/>
        <v>0.46408276919128921</v>
      </c>
      <c r="E15" s="2">
        <v>70.949226325307521</v>
      </c>
      <c r="F15" s="3">
        <v>97.768189382291382</v>
      </c>
      <c r="G15" s="4">
        <f t="shared" si="1"/>
        <v>0.37800219179300004</v>
      </c>
      <c r="H15" s="2">
        <v>88.284462355833199</v>
      </c>
      <c r="I15" s="3">
        <v>113.0742158195313</v>
      </c>
      <c r="J15" s="4">
        <f t="shared" si="2"/>
        <v>0.28079406955872088</v>
      </c>
      <c r="K15" s="2">
        <v>87.016841400994309</v>
      </c>
      <c r="L15" s="3">
        <v>126.14719060912293</v>
      </c>
      <c r="M15" s="4">
        <f t="shared" si="3"/>
        <v>0.44968707870935765</v>
      </c>
      <c r="N15" s="2">
        <v>82.870242338854908</v>
      </c>
      <c r="O15" s="2">
        <v>147.46248160649731</v>
      </c>
      <c r="P15" s="4">
        <f t="shared" si="4"/>
        <v>0.77943828139811533</v>
      </c>
      <c r="Q15" s="2">
        <v>65.413288069439218</v>
      </c>
      <c r="R15" s="3">
        <v>100.17454058467479</v>
      </c>
      <c r="S15" s="4">
        <f t="shared" si="5"/>
        <v>0.53140964995269613</v>
      </c>
    </row>
    <row r="16" spans="2:19" x14ac:dyDescent="0.3">
      <c r="B16" s="2">
        <v>80.777022113344714</v>
      </c>
      <c r="C16" s="3">
        <v>119.22932965492514</v>
      </c>
      <c r="D16" s="4">
        <f t="shared" si="0"/>
        <v>0.47603026870221721</v>
      </c>
      <c r="E16" s="2">
        <v>72.856692318577799</v>
      </c>
      <c r="F16" s="3">
        <v>100.76273942479263</v>
      </c>
      <c r="G16" s="4">
        <f t="shared" si="1"/>
        <v>0.38302654455120022</v>
      </c>
      <c r="H16" s="2">
        <v>91.773700710313975</v>
      </c>
      <c r="I16" s="3">
        <v>117.45980326747933</v>
      </c>
      <c r="J16" s="4">
        <f t="shared" si="2"/>
        <v>0.27988522156520845</v>
      </c>
      <c r="K16" s="2">
        <v>86.429643674264327</v>
      </c>
      <c r="L16" s="3">
        <v>123.90839540888472</v>
      </c>
      <c r="M16" s="4">
        <f t="shared" si="3"/>
        <v>0.43363307010578628</v>
      </c>
      <c r="N16" s="2">
        <v>84.41828569352397</v>
      </c>
      <c r="O16" s="2">
        <v>159.30201084630667</v>
      </c>
      <c r="P16" s="4">
        <f t="shared" si="4"/>
        <v>0.88705574316735147</v>
      </c>
      <c r="Q16" s="2">
        <v>64.608772700562469</v>
      </c>
      <c r="R16" s="3">
        <v>96.197436348097199</v>
      </c>
      <c r="S16" s="4">
        <f t="shared" si="5"/>
        <v>0.4889222055638851</v>
      </c>
    </row>
    <row r="17" spans="2:19" x14ac:dyDescent="0.3">
      <c r="B17" s="2">
        <v>83.550914300037988</v>
      </c>
      <c r="C17" s="3">
        <v>122.06626942216495</v>
      </c>
      <c r="D17" s="4">
        <f t="shared" si="0"/>
        <v>0.46098065406938882</v>
      </c>
      <c r="E17" s="2">
        <v>74.808254439265795</v>
      </c>
      <c r="F17" s="3">
        <v>104.34529890067319</v>
      </c>
      <c r="G17" s="4">
        <f t="shared" si="1"/>
        <v>0.39483670194961551</v>
      </c>
      <c r="H17" s="2">
        <v>102.02972646826132</v>
      </c>
      <c r="I17" s="3">
        <v>119.10505698342429</v>
      </c>
      <c r="J17" s="4">
        <f t="shared" si="2"/>
        <v>0.16735642744739346</v>
      </c>
      <c r="K17" s="2">
        <v>85.075889819245376</v>
      </c>
      <c r="L17" s="3">
        <v>126.20076893525055</v>
      </c>
      <c r="M17" s="4">
        <f t="shared" si="3"/>
        <v>0.48339052583969733</v>
      </c>
      <c r="N17" s="2">
        <v>92.759249778153404</v>
      </c>
      <c r="O17" s="2">
        <v>162.19133083797868</v>
      </c>
      <c r="P17" s="4">
        <f t="shared" si="4"/>
        <v>0.74851921749994443</v>
      </c>
      <c r="Q17" s="2">
        <v>60.152995272937481</v>
      </c>
      <c r="R17" s="3">
        <v>99.986820331936883</v>
      </c>
      <c r="S17" s="4">
        <f t="shared" si="5"/>
        <v>0.66220850480109728</v>
      </c>
    </row>
    <row r="18" spans="2:19" x14ac:dyDescent="0.3">
      <c r="B18" s="2">
        <v>86.166427172206369</v>
      </c>
      <c r="C18" s="3">
        <v>128.12555865773592</v>
      </c>
      <c r="D18" s="4">
        <f t="shared" si="0"/>
        <v>0.48695452350220908</v>
      </c>
      <c r="E18" s="2">
        <v>76.632587590725208</v>
      </c>
      <c r="F18" s="3">
        <v>107.38440770114929</v>
      </c>
      <c r="G18" s="4">
        <f t="shared" si="1"/>
        <v>0.40128907397283226</v>
      </c>
      <c r="H18" s="2">
        <v>105.27600492558253</v>
      </c>
      <c r="I18" s="3">
        <v>121.13134838555018</v>
      </c>
      <c r="J18" s="4">
        <f t="shared" si="2"/>
        <v>0.15060738172174634</v>
      </c>
      <c r="K18" s="2">
        <v>86.562974617342064</v>
      </c>
      <c r="L18" s="3">
        <v>133.69538705765586</v>
      </c>
      <c r="M18" s="4">
        <f t="shared" si="3"/>
        <v>0.54448697781778022</v>
      </c>
      <c r="N18" s="2">
        <v>100.25345854845983</v>
      </c>
      <c r="O18" s="3">
        <v>174.87592061093773</v>
      </c>
      <c r="P18" s="4">
        <f t="shared" si="4"/>
        <v>0.74433803225259698</v>
      </c>
      <c r="Q18" s="2">
        <v>58.358307142366293</v>
      </c>
      <c r="R18" s="3">
        <v>106.79941521838667</v>
      </c>
      <c r="S18" s="4">
        <f t="shared" si="5"/>
        <v>0.83006362672322376</v>
      </c>
    </row>
    <row r="19" spans="2:19" x14ac:dyDescent="0.3">
      <c r="B19" s="2">
        <v>91.116117048678433</v>
      </c>
      <c r="C19" s="3">
        <v>125.27763455670987</v>
      </c>
      <c r="D19" s="4">
        <f t="shared" si="0"/>
        <v>0.37492288537472224</v>
      </c>
      <c r="E19" s="2">
        <v>78.02316576332052</v>
      </c>
      <c r="F19" s="3">
        <v>110.68657160811618</v>
      </c>
      <c r="G19" s="4">
        <f t="shared" si="1"/>
        <v>0.41863727939312939</v>
      </c>
      <c r="H19" s="2">
        <v>121.04466813430344</v>
      </c>
      <c r="I19" s="3">
        <v>119.91353934157493</v>
      </c>
      <c r="J19" s="4">
        <f t="shared" si="2"/>
        <v>-9.3447221605289978E-3</v>
      </c>
      <c r="K19" s="2">
        <v>91.947180455338554</v>
      </c>
      <c r="L19" s="3">
        <v>130.3146289360493</v>
      </c>
      <c r="M19" s="4">
        <f t="shared" si="3"/>
        <v>0.41727705287653649</v>
      </c>
      <c r="N19" s="2">
        <v>104.92411526100337</v>
      </c>
      <c r="O19" s="3">
        <v>157.68052781228315</v>
      </c>
      <c r="P19" s="4">
        <f t="shared" si="4"/>
        <v>0.50280540769913451</v>
      </c>
      <c r="Q19" s="2">
        <v>57.491905975883654</v>
      </c>
      <c r="R19" s="3">
        <v>107.7319216686756</v>
      </c>
      <c r="S19" s="4">
        <f t="shared" si="5"/>
        <v>0.87386241315197155</v>
      </c>
    </row>
    <row r="20" spans="2:19" x14ac:dyDescent="0.3">
      <c r="B20" s="2">
        <v>95.322350254706748</v>
      </c>
      <c r="C20" s="3">
        <v>124.56485837282088</v>
      </c>
      <c r="D20" s="4">
        <f t="shared" si="0"/>
        <v>0.30677493830121144</v>
      </c>
      <c r="E20" s="2">
        <v>79.247874799836552</v>
      </c>
      <c r="F20" s="3">
        <v>114.11329835824172</v>
      </c>
      <c r="G20" s="4">
        <f t="shared" si="1"/>
        <v>0.43995405108929281</v>
      </c>
      <c r="H20" s="2">
        <v>135.03389545618126</v>
      </c>
      <c r="I20" s="3">
        <v>116.7295796628861</v>
      </c>
      <c r="J20" s="4">
        <f t="shared" si="2"/>
        <v>-0.13555348996974573</v>
      </c>
      <c r="K20" s="2">
        <v>94.853902827242322</v>
      </c>
      <c r="L20" s="3">
        <v>126.25709990923303</v>
      </c>
      <c r="M20" s="4">
        <f t="shared" si="3"/>
        <v>0.33106910887141294</v>
      </c>
      <c r="N20" s="2">
        <v>108.5781594365497</v>
      </c>
      <c r="O20" s="3">
        <v>155.49552753795894</v>
      </c>
      <c r="P20" s="4">
        <f t="shared" si="4"/>
        <v>0.43210686518246377</v>
      </c>
      <c r="Q20" s="2">
        <v>62.937856165203101</v>
      </c>
      <c r="R20" s="3">
        <v>109.55192671644922</v>
      </c>
      <c r="S20" s="4">
        <f t="shared" si="5"/>
        <v>0.74063645302583359</v>
      </c>
    </row>
    <row r="21" spans="2:19" x14ac:dyDescent="0.3">
      <c r="B21" s="2">
        <v>98.915281639643155</v>
      </c>
      <c r="C21" s="3">
        <v>127.95813590564271</v>
      </c>
      <c r="D21" s="4">
        <f t="shared" si="0"/>
        <v>0.29361342134984925</v>
      </c>
      <c r="E21" s="2">
        <v>79.360116394231483</v>
      </c>
      <c r="F21" s="3">
        <v>113.43289955758823</v>
      </c>
      <c r="G21" s="4">
        <f t="shared" si="1"/>
        <v>0.42934391620717716</v>
      </c>
      <c r="H21" s="2">
        <v>141.49546780181674</v>
      </c>
      <c r="I21" s="3">
        <v>116.16133052336659</v>
      </c>
      <c r="J21" s="4">
        <f t="shared" si="2"/>
        <v>-0.17904557419417838</v>
      </c>
      <c r="K21" s="2">
        <v>102.13852226175487</v>
      </c>
      <c r="L21" s="3">
        <v>130.38825849807975</v>
      </c>
      <c r="M21" s="4">
        <f t="shared" si="3"/>
        <v>0.27658258226928367</v>
      </c>
      <c r="N21" s="2">
        <v>112.79817485547257</v>
      </c>
      <c r="O21" s="3">
        <v>165.86229711701404</v>
      </c>
      <c r="P21" s="4">
        <f t="shared" si="4"/>
        <v>0.47043422758863007</v>
      </c>
      <c r="Q21" s="2">
        <v>60.683060582866275</v>
      </c>
      <c r="R21" s="3">
        <v>120.54228177309744</v>
      </c>
      <c r="S21" s="4">
        <f t="shared" si="5"/>
        <v>0.98642389845334011</v>
      </c>
    </row>
    <row r="22" spans="2:19" x14ac:dyDescent="0.3">
      <c r="B22" s="2">
        <v>105.02954423277269</v>
      </c>
      <c r="C22" s="3">
        <v>129.1891922766022</v>
      </c>
      <c r="D22" s="4">
        <f t="shared" si="0"/>
        <v>0.23002716255042926</v>
      </c>
      <c r="E22" s="2">
        <v>80.510209317483103</v>
      </c>
      <c r="F22" s="3">
        <v>112.68191288141296</v>
      </c>
      <c r="G22" s="4">
        <f t="shared" si="1"/>
        <v>0.39959781295642022</v>
      </c>
      <c r="H22" s="2">
        <v>145.09356082759675</v>
      </c>
      <c r="I22" s="3">
        <v>118.13109140698228</v>
      </c>
      <c r="J22" s="4">
        <f t="shared" si="2"/>
        <v>-0.18582815989092616</v>
      </c>
      <c r="K22" s="2">
        <v>117.15778236928273</v>
      </c>
      <c r="L22" s="3">
        <v>132.83696980281618</v>
      </c>
      <c r="M22" s="4">
        <f t="shared" si="3"/>
        <v>0.13382967069240412</v>
      </c>
      <c r="N22" s="2">
        <v>118.24714214415421</v>
      </c>
      <c r="O22" s="3">
        <v>168.57086393365063</v>
      </c>
      <c r="P22" s="4">
        <f t="shared" si="4"/>
        <v>0.42558087135964051</v>
      </c>
      <c r="Q22" s="2">
        <v>60.376652716916688</v>
      </c>
      <c r="R22" s="3">
        <v>121.18926965715919</v>
      </c>
      <c r="S22" s="4">
        <f t="shared" si="5"/>
        <v>1.0072207418548007</v>
      </c>
    </row>
    <row r="23" spans="2:19" x14ac:dyDescent="0.3">
      <c r="B23" s="2">
        <v>107.5851254343452</v>
      </c>
      <c r="C23" s="3">
        <v>133.22436853297222</v>
      </c>
      <c r="D23" s="4">
        <f t="shared" si="0"/>
        <v>0.23831587308297186</v>
      </c>
      <c r="E23" s="2">
        <v>79.220917710643761</v>
      </c>
      <c r="F23" s="3">
        <v>111.96925480836586</v>
      </c>
      <c r="G23" s="4">
        <f t="shared" si="1"/>
        <v>0.41337992596016321</v>
      </c>
      <c r="H23" s="2">
        <v>147.97130049537702</v>
      </c>
      <c r="I23" s="3">
        <v>121.45971051754725</v>
      </c>
      <c r="J23" s="4">
        <f t="shared" si="2"/>
        <v>-0.17916710800725885</v>
      </c>
      <c r="K23" s="2">
        <v>121.33372722424738</v>
      </c>
      <c r="L23" s="3">
        <v>137.14277957827665</v>
      </c>
      <c r="M23" s="4">
        <f t="shared" si="3"/>
        <v>0.13029396455291595</v>
      </c>
      <c r="N23" s="2">
        <v>125.85059371436603</v>
      </c>
      <c r="O23" s="3">
        <v>184.83747137824517</v>
      </c>
      <c r="P23" s="4">
        <f t="shared" si="4"/>
        <v>0.46870559703323594</v>
      </c>
      <c r="Q23" s="2">
        <v>61.891178979607666</v>
      </c>
      <c r="R23" s="3">
        <v>119.06532765101376</v>
      </c>
      <c r="S23" s="4">
        <f t="shared" si="5"/>
        <v>0.92378509529191921</v>
      </c>
    </row>
    <row r="24" spans="2:19" x14ac:dyDescent="0.3">
      <c r="B24" s="2">
        <v>110.45332585943603</v>
      </c>
      <c r="C24" s="3">
        <v>135.31485290573889</v>
      </c>
      <c r="D24" s="4">
        <f t="shared" si="0"/>
        <v>0.22508626927125647</v>
      </c>
      <c r="E24" s="2">
        <v>80.219114016791238</v>
      </c>
      <c r="F24" s="3">
        <v>112.50964469359232</v>
      </c>
      <c r="G24" s="4">
        <f t="shared" si="1"/>
        <v>0.40252913626099285</v>
      </c>
      <c r="H24" s="2">
        <v>153.99103143825062</v>
      </c>
      <c r="I24" s="3">
        <v>125.98568897987232</v>
      </c>
      <c r="J24" s="4">
        <f t="shared" si="2"/>
        <v>-0.18186346436421039</v>
      </c>
      <c r="K24" s="2">
        <v>121.03796689438724</v>
      </c>
      <c r="L24" s="3">
        <v>141.44474926905627</v>
      </c>
      <c r="M24" s="4">
        <f t="shared" si="3"/>
        <v>0.16859819194150175</v>
      </c>
      <c r="N24" s="2">
        <v>136.25033911209269</v>
      </c>
      <c r="O24" s="3">
        <v>184.55517876687819</v>
      </c>
      <c r="P24" s="4">
        <f t="shared" si="4"/>
        <v>0.35453005085767358</v>
      </c>
      <c r="Q24" s="2">
        <v>62.489184132560304</v>
      </c>
      <c r="R24" s="3">
        <v>120.18503194146339</v>
      </c>
      <c r="S24" s="4">
        <f t="shared" si="5"/>
        <v>0.92329334443719158</v>
      </c>
    </row>
    <row r="25" spans="2:19" x14ac:dyDescent="0.3">
      <c r="B25" s="2">
        <v>114.39050078061214</v>
      </c>
      <c r="C25" s="3">
        <v>133.69110309418375</v>
      </c>
      <c r="D25" s="4">
        <f t="shared" si="0"/>
        <v>0.16872556883536985</v>
      </c>
      <c r="E25" s="2">
        <v>80.972855883060447</v>
      </c>
      <c r="F25" s="3">
        <v>111.02985848433802</v>
      </c>
      <c r="G25" s="4">
        <f t="shared" si="1"/>
        <v>0.3711984994661095</v>
      </c>
      <c r="H25" s="2">
        <v>152.55942223703758</v>
      </c>
      <c r="I25" s="3">
        <v>128.96293678548136</v>
      </c>
      <c r="J25" s="4">
        <f t="shared" si="2"/>
        <v>-0.15467078404959761</v>
      </c>
      <c r="K25" s="2">
        <v>132.23404696259226</v>
      </c>
      <c r="L25" s="3">
        <v>140.49498067328705</v>
      </c>
      <c r="M25" s="4">
        <f t="shared" si="3"/>
        <v>6.2472062985652436E-2</v>
      </c>
      <c r="N25" s="2">
        <v>138.55715162548233</v>
      </c>
      <c r="O25" s="3">
        <v>178.50544196563672</v>
      </c>
      <c r="P25" s="4">
        <f t="shared" si="4"/>
        <v>0.28831633641065274</v>
      </c>
      <c r="Q25" s="2">
        <v>66.270848407692256</v>
      </c>
      <c r="R25" s="3">
        <v>116.43250221390551</v>
      </c>
      <c r="S25" s="4">
        <f t="shared" si="5"/>
        <v>0.75691884156399059</v>
      </c>
    </row>
    <row r="26" spans="2:19" x14ac:dyDescent="0.3">
      <c r="B26" s="2">
        <v>120.01583017968713</v>
      </c>
      <c r="C26" s="3">
        <v>135.59418583403243</v>
      </c>
      <c r="D26" s="4">
        <f t="shared" si="0"/>
        <v>0.12980250714444472</v>
      </c>
      <c r="E26" s="2">
        <v>81.639300278078267</v>
      </c>
      <c r="F26" s="3">
        <v>112.14742555131124</v>
      </c>
      <c r="G26" s="4">
        <f t="shared" si="1"/>
        <v>0.37369410528160785</v>
      </c>
      <c r="H26" s="2">
        <v>150.63436707886819</v>
      </c>
      <c r="I26" s="3">
        <v>132.63283204889123</v>
      </c>
      <c r="J26" s="4">
        <f t="shared" si="2"/>
        <v>-0.11950483398354794</v>
      </c>
      <c r="K26" s="2">
        <v>140.97686975332374</v>
      </c>
      <c r="L26" s="3">
        <v>140.64762893177229</v>
      </c>
      <c r="M26" s="4">
        <f t="shared" si="3"/>
        <v>-2.3354244006661877E-3</v>
      </c>
      <c r="N26" s="2">
        <v>154.09675236708162</v>
      </c>
      <c r="O26" s="3">
        <v>185.93144191456406</v>
      </c>
      <c r="P26" s="4">
        <f t="shared" si="4"/>
        <v>0.20658897126947509</v>
      </c>
      <c r="Q26" s="2">
        <v>74.139185531871505</v>
      </c>
      <c r="R26" s="3">
        <v>112.66751495566068</v>
      </c>
      <c r="S26" s="4">
        <f t="shared" si="5"/>
        <v>0.51967564989267823</v>
      </c>
    </row>
    <row r="27" spans="2:19" x14ac:dyDescent="0.3">
      <c r="B27" s="2">
        <v>128.02840441177617</v>
      </c>
      <c r="C27" s="3">
        <v>141.0698797502659</v>
      </c>
      <c r="D27" s="4">
        <f t="shared" si="0"/>
        <v>0.10186392151342133</v>
      </c>
      <c r="E27" s="2">
        <v>79.509951512161919</v>
      </c>
      <c r="F27" s="3">
        <v>113.37656657674904</v>
      </c>
      <c r="G27" s="4">
        <f t="shared" si="1"/>
        <v>0.42594184024130427</v>
      </c>
      <c r="H27" s="2">
        <v>149.87806700361918</v>
      </c>
      <c r="I27" s="3">
        <v>141.52955509091962</v>
      </c>
      <c r="J27" s="4">
        <f t="shared" si="2"/>
        <v>-5.5702025517169025E-2</v>
      </c>
      <c r="K27" s="2">
        <v>160.82642185718515</v>
      </c>
      <c r="L27" s="3">
        <v>145.27477635272047</v>
      </c>
      <c r="M27" s="4">
        <f t="shared" si="3"/>
        <v>-9.6698324347939818E-2</v>
      </c>
      <c r="N27" s="2">
        <v>168.63237904158967</v>
      </c>
      <c r="O27" s="3">
        <v>201.71767545192617</v>
      </c>
      <c r="P27" s="4">
        <f t="shared" si="4"/>
        <v>0.19619776817699225</v>
      </c>
      <c r="Q27" s="2">
        <v>83.607712565574616</v>
      </c>
      <c r="R27" s="3">
        <v>110.53112881402261</v>
      </c>
      <c r="S27" s="4">
        <f t="shared" si="5"/>
        <v>0.32202072538860105</v>
      </c>
    </row>
    <row r="28" spans="2:19" x14ac:dyDescent="0.3">
      <c r="B28" s="2">
        <v>132.06947096045573</v>
      </c>
      <c r="C28" s="3">
        <v>159.71347695483053</v>
      </c>
      <c r="D28" s="4">
        <f t="shared" si="0"/>
        <v>0.20931412682535822</v>
      </c>
      <c r="E28" s="2">
        <v>84.725374475329687</v>
      </c>
      <c r="F28" s="3">
        <v>119.32271105994225</v>
      </c>
      <c r="G28" s="4">
        <f t="shared" si="1"/>
        <v>0.4083468122609078</v>
      </c>
      <c r="H28" s="2">
        <v>152.63293596208666</v>
      </c>
      <c r="I28" s="3">
        <v>145.83198511089981</v>
      </c>
      <c r="J28" s="4">
        <f t="shared" si="2"/>
        <v>-4.4557557700889538E-2</v>
      </c>
      <c r="K28" s="2">
        <v>163.33153678076241</v>
      </c>
      <c r="L28" s="3">
        <v>170.13127610337708</v>
      </c>
      <c r="M28" s="4">
        <f t="shared" si="3"/>
        <v>4.1631514994816113E-2</v>
      </c>
      <c r="N28" s="2">
        <v>176.60164719011681</v>
      </c>
      <c r="O28" s="3">
        <v>251.83127168981505</v>
      </c>
      <c r="P28" s="4">
        <f t="shared" si="4"/>
        <v>0.42598484043985935</v>
      </c>
      <c r="Q28" s="2">
        <v>81.689252839791621</v>
      </c>
      <c r="R28" s="3">
        <v>117.91396993406418</v>
      </c>
      <c r="S28" s="4">
        <f t="shared" si="5"/>
        <v>0.44344532279314908</v>
      </c>
    </row>
    <row r="29" spans="2:19" x14ac:dyDescent="0.3">
      <c r="B29" s="2">
        <v>130.37540375996133</v>
      </c>
      <c r="C29" s="3">
        <v>158.43593999808402</v>
      </c>
      <c r="D29" s="4">
        <f t="shared" si="0"/>
        <v>0.21522875810061473</v>
      </c>
      <c r="E29" s="2">
        <v>86.151071054875445</v>
      </c>
      <c r="F29" s="3">
        <v>121.90448877407442</v>
      </c>
      <c r="G29" s="4">
        <f t="shared" si="1"/>
        <v>0.41500839492088504</v>
      </c>
      <c r="H29" s="2">
        <v>148.94895083980435</v>
      </c>
      <c r="I29" s="3">
        <v>146.68957414598378</v>
      </c>
      <c r="J29" s="4">
        <f t="shared" si="2"/>
        <v>-1.5168798981676251E-2</v>
      </c>
      <c r="K29" s="2">
        <v>162.73581812646003</v>
      </c>
      <c r="L29" s="3">
        <v>169.67669651563907</v>
      </c>
      <c r="M29" s="4">
        <f t="shared" si="3"/>
        <v>4.2651202845739596E-2</v>
      </c>
      <c r="N29" s="2">
        <v>169.40502328163345</v>
      </c>
      <c r="O29" s="3">
        <v>237.53173615946218</v>
      </c>
      <c r="P29" s="4">
        <f t="shared" si="4"/>
        <v>0.40215284976862253</v>
      </c>
      <c r="Q29" s="2">
        <v>77.731374783813834</v>
      </c>
      <c r="R29" s="3">
        <v>121.543706497993</v>
      </c>
      <c r="S29" s="4">
        <f t="shared" si="5"/>
        <v>0.56363767958600808</v>
      </c>
    </row>
    <row r="30" spans="2:19" x14ac:dyDescent="0.3">
      <c r="B30" s="2">
        <v>130.03518233921287</v>
      </c>
      <c r="C30" s="3">
        <v>157.93759618578522</v>
      </c>
      <c r="D30" s="4">
        <f t="shared" si="0"/>
        <v>0.21457588127023544</v>
      </c>
      <c r="E30" s="2">
        <v>91.032746528381097</v>
      </c>
      <c r="F30" s="3">
        <v>122.6567366737078</v>
      </c>
      <c r="G30" s="4">
        <f t="shared" si="1"/>
        <v>0.34739136575943419</v>
      </c>
      <c r="H30" s="2">
        <v>144.2598033258472</v>
      </c>
      <c r="I30" s="3">
        <v>143.87111566758267</v>
      </c>
      <c r="J30" s="4">
        <f t="shared" si="2"/>
        <v>-2.6943587146488809E-3</v>
      </c>
      <c r="K30" s="2">
        <v>157.44070678663013</v>
      </c>
      <c r="L30" s="3">
        <v>173.52074886092331</v>
      </c>
      <c r="M30" s="4">
        <f t="shared" si="3"/>
        <v>0.10213395507735801</v>
      </c>
      <c r="N30" s="2">
        <v>172.01814139872513</v>
      </c>
      <c r="O30" s="3">
        <v>229.24090548152569</v>
      </c>
      <c r="P30" s="4">
        <f t="shared" si="4"/>
        <v>0.33265540260758009</v>
      </c>
      <c r="Q30" s="2">
        <v>74.701783691925201</v>
      </c>
      <c r="R30" s="3">
        <v>120.38756727908276</v>
      </c>
      <c r="S30" s="4">
        <f t="shared" si="5"/>
        <v>0.61157553848471102</v>
      </c>
    </row>
    <row r="31" spans="2:19" x14ac:dyDescent="0.3">
      <c r="B31" s="2">
        <v>132.52861651196463</v>
      </c>
      <c r="C31" s="3">
        <v>154.24936831648242</v>
      </c>
      <c r="D31" s="4">
        <f t="shared" si="0"/>
        <v>0.16389480533479234</v>
      </c>
      <c r="E31" s="2">
        <v>92.977562586346437</v>
      </c>
      <c r="F31" s="3">
        <v>124.71663251603907</v>
      </c>
      <c r="G31" s="4">
        <f t="shared" si="1"/>
        <v>0.34136267984243168</v>
      </c>
      <c r="H31" s="2">
        <v>143.89822620373437</v>
      </c>
      <c r="I31" s="3">
        <v>149.77656745241978</v>
      </c>
      <c r="J31" s="4">
        <f t="shared" si="2"/>
        <v>4.0850685958857665E-2</v>
      </c>
      <c r="K31" s="2">
        <v>160.28729664983305</v>
      </c>
      <c r="L31" s="3">
        <v>166.33655649308153</v>
      </c>
      <c r="M31" s="4">
        <f t="shared" si="3"/>
        <v>3.7740107729583937E-2</v>
      </c>
      <c r="N31" s="2">
        <v>178.31613778641312</v>
      </c>
      <c r="O31" s="3">
        <v>211.79518246436641</v>
      </c>
      <c r="P31" s="4">
        <f t="shared" si="4"/>
        <v>0.1877510644496711</v>
      </c>
      <c r="Q31" s="2">
        <v>75.038003068528681</v>
      </c>
      <c r="R31" s="3">
        <v>117.2848384263868</v>
      </c>
      <c r="S31" s="4">
        <f t="shared" si="5"/>
        <v>0.56300585876833731</v>
      </c>
    </row>
    <row r="32" spans="2:19" x14ac:dyDescent="0.3">
      <c r="B32" s="2">
        <v>130.10511546870418</v>
      </c>
      <c r="D32" s="4">
        <f t="shared" si="0"/>
        <v>-1</v>
      </c>
      <c r="E32" s="2">
        <v>100.07827715169518</v>
      </c>
      <c r="G32" s="4">
        <f t="shared" si="1"/>
        <v>-1</v>
      </c>
      <c r="H32" s="2">
        <v>144.11797548639063</v>
      </c>
      <c r="J32" s="4">
        <f t="shared" si="2"/>
        <v>-1</v>
      </c>
      <c r="K32" s="2">
        <v>148.21039499182567</v>
      </c>
      <c r="M32" s="4">
        <f t="shared" si="3"/>
        <v>-1</v>
      </c>
      <c r="N32" s="2">
        <v>164.79942909636068</v>
      </c>
      <c r="P32" s="4">
        <f t="shared" si="4"/>
        <v>-1</v>
      </c>
      <c r="Q32" s="2">
        <v>88.063489993199624</v>
      </c>
      <c r="S32" s="4">
        <f t="shared" si="5"/>
        <v>-1</v>
      </c>
    </row>
    <row r="33" spans="2:19" x14ac:dyDescent="0.3">
      <c r="B33" s="2">
        <v>121.10344435063858</v>
      </c>
      <c r="D33" s="4">
        <f t="shared" si="0"/>
        <v>-1</v>
      </c>
      <c r="E33" s="2">
        <v>101.76473291849992</v>
      </c>
      <c r="G33" s="4">
        <f t="shared" si="1"/>
        <v>-1</v>
      </c>
      <c r="H33" s="2">
        <v>133.54864560697305</v>
      </c>
      <c r="J33" s="4">
        <f t="shared" si="2"/>
        <v>-1</v>
      </c>
      <c r="K33" s="2">
        <v>136.51007774827985</v>
      </c>
      <c r="M33" s="4">
        <f t="shared" si="3"/>
        <v>-1</v>
      </c>
      <c r="N33" s="2">
        <v>135.61861672624036</v>
      </c>
      <c r="P33" s="4">
        <f t="shared" si="4"/>
        <v>-1</v>
      </c>
      <c r="Q33" s="2">
        <v>90.394521703021951</v>
      </c>
      <c r="S33" s="4">
        <f t="shared" si="5"/>
        <v>-1</v>
      </c>
    </row>
    <row r="34" spans="2:19" x14ac:dyDescent="0.3">
      <c r="B34" s="2">
        <v>112.76152808586448</v>
      </c>
      <c r="D34" s="4">
        <f t="shared" si="0"/>
        <v>-1</v>
      </c>
      <c r="E34" s="2">
        <v>100.85210276076158</v>
      </c>
      <c r="G34" s="4">
        <f t="shared" si="1"/>
        <v>-1</v>
      </c>
      <c r="H34" s="2">
        <v>120.50416860191667</v>
      </c>
      <c r="J34" s="4">
        <f t="shared" si="2"/>
        <v>-1</v>
      </c>
      <c r="K34" s="2">
        <v>125.32846978285959</v>
      </c>
      <c r="M34" s="4">
        <f t="shared" si="3"/>
        <v>-1</v>
      </c>
      <c r="N34" s="2">
        <v>120.59239830168778</v>
      </c>
      <c r="P34" s="4">
        <f t="shared" si="4"/>
        <v>-1</v>
      </c>
      <c r="Q34" s="2">
        <v>83.737378046272696</v>
      </c>
      <c r="S34" s="4">
        <f t="shared" si="5"/>
        <v>-1</v>
      </c>
    </row>
    <row r="35" spans="2:19" x14ac:dyDescent="0.3">
      <c r="B35" s="2">
        <v>97.58430378812001</v>
      </c>
      <c r="D35" s="4">
        <f t="shared" si="0"/>
        <v>-1</v>
      </c>
      <c r="E35" s="2">
        <v>95.0446953002767</v>
      </c>
      <c r="G35" s="4">
        <f t="shared" si="1"/>
        <v>-1</v>
      </c>
      <c r="H35" s="2">
        <v>106.95039605821971</v>
      </c>
      <c r="J35" s="4">
        <f t="shared" si="2"/>
        <v>-1</v>
      </c>
      <c r="K35" s="2">
        <v>104.92750466809048</v>
      </c>
      <c r="M35" s="4">
        <f t="shared" si="3"/>
        <v>-1</v>
      </c>
      <c r="N35" s="2">
        <v>92.213750716966629</v>
      </c>
      <c r="P35" s="4">
        <f t="shared" si="4"/>
        <v>-1</v>
      </c>
      <c r="Q35" s="2">
        <v>73.644099151024278</v>
      </c>
      <c r="S35" s="4">
        <f t="shared" si="5"/>
        <v>-1</v>
      </c>
    </row>
    <row r="36" spans="2:19" x14ac:dyDescent="0.3">
      <c r="B36" s="2">
        <v>89.547427171324472</v>
      </c>
      <c r="D36" s="4">
        <f t="shared" si="0"/>
        <v>-1</v>
      </c>
      <c r="E36" s="2">
        <v>87.369664654758026</v>
      </c>
      <c r="G36" s="4">
        <f t="shared" si="1"/>
        <v>-1</v>
      </c>
      <c r="H36" s="2">
        <v>97.775588495585708</v>
      </c>
      <c r="J36" s="4">
        <f t="shared" si="2"/>
        <v>-1</v>
      </c>
      <c r="K36" s="2">
        <v>95.992499785914191</v>
      </c>
      <c r="M36" s="4">
        <f t="shared" si="3"/>
        <v>-1</v>
      </c>
      <c r="N36" s="2">
        <v>82.029949023694499</v>
      </c>
      <c r="P36" s="4">
        <f t="shared" si="4"/>
        <v>-1</v>
      </c>
      <c r="Q36" s="2">
        <v>74.88181510314233</v>
      </c>
      <c r="S36" s="4">
        <f t="shared" si="5"/>
        <v>-1</v>
      </c>
    </row>
    <row r="37" spans="2:19" x14ac:dyDescent="0.3">
      <c r="B37" s="2">
        <v>85.972977723222186</v>
      </c>
      <c r="D37" s="4">
        <f t="shared" si="0"/>
        <v>-1</v>
      </c>
      <c r="E37" s="2">
        <v>80.803362828030629</v>
      </c>
      <c r="G37" s="4">
        <f t="shared" si="1"/>
        <v>-1</v>
      </c>
      <c r="H37" s="2">
        <v>94.890291244882548</v>
      </c>
      <c r="J37" s="4">
        <f t="shared" si="2"/>
        <v>-1</v>
      </c>
      <c r="K37" s="2">
        <v>95.134216935619691</v>
      </c>
      <c r="M37" s="4">
        <f t="shared" si="3"/>
        <v>-1</v>
      </c>
      <c r="N37" s="2">
        <v>78.550058284261567</v>
      </c>
      <c r="P37" s="4">
        <f t="shared" si="4"/>
        <v>-1</v>
      </c>
      <c r="Q37" s="2">
        <v>72.715812186935736</v>
      </c>
      <c r="S37" s="4">
        <f t="shared" si="5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A452-6032-4B81-8DA9-117EE2530AAD}">
  <dimension ref="A1:M67"/>
  <sheetViews>
    <sheetView workbookViewId="0">
      <selection activeCell="D17" sqref="D17"/>
    </sheetView>
  </sheetViews>
  <sheetFormatPr defaultRowHeight="14.4" x14ac:dyDescent="0.3"/>
  <cols>
    <col min="1" max="1" width="20.21875" bestFit="1" customWidth="1"/>
    <col min="2" max="13" width="12" bestFit="1" customWidth="1"/>
    <col min="14" max="15" width="10.77734375" bestFit="1" customWidth="1"/>
    <col min="16" max="17" width="12.5546875" bestFit="1" customWidth="1"/>
    <col min="18" max="19" width="9.5546875" bestFit="1" customWidth="1"/>
    <col min="20" max="21" width="11" bestFit="1" customWidth="1"/>
  </cols>
  <sheetData>
    <row r="1" spans="1:13" x14ac:dyDescent="0.3">
      <c r="A1" t="s">
        <v>32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29</v>
      </c>
      <c r="K1" t="s">
        <v>30</v>
      </c>
      <c r="L1" t="s">
        <v>28</v>
      </c>
      <c r="M1" t="s">
        <v>27</v>
      </c>
    </row>
    <row r="2" spans="1:13" x14ac:dyDescent="0.3">
      <c r="A2" t="s">
        <v>7</v>
      </c>
      <c r="B2">
        <v>172.89284972220244</v>
      </c>
      <c r="C2">
        <v>132.26752331263424</v>
      </c>
      <c r="D2">
        <v>116.549371139534</v>
      </c>
      <c r="E2">
        <v>108.23962262999849</v>
      </c>
      <c r="F2">
        <v>202.64252093203345</v>
      </c>
      <c r="G2">
        <v>127.72217751630473</v>
      </c>
      <c r="H2">
        <v>224.68752625056004</v>
      </c>
      <c r="I2">
        <v>139.68728275196173</v>
      </c>
      <c r="J2">
        <v>242.0116727200365</v>
      </c>
      <c r="K2">
        <v>170.99891633122309</v>
      </c>
      <c r="L2">
        <v>76.077292932958159</v>
      </c>
      <c r="M2">
        <v>128.70363569592365</v>
      </c>
    </row>
    <row r="3" spans="1:13" x14ac:dyDescent="0.3">
      <c r="A3" t="s">
        <v>8</v>
      </c>
      <c r="B3">
        <v>181.79101057115804</v>
      </c>
      <c r="C3">
        <v>141.89430740973066</v>
      </c>
      <c r="D3">
        <v>117.43755978810289</v>
      </c>
      <c r="E3">
        <v>112.85393180149448</v>
      </c>
      <c r="F3">
        <v>201.2990334179872</v>
      </c>
      <c r="G3">
        <v>137.60564172402147</v>
      </c>
      <c r="H3">
        <v>248.22311792975685</v>
      </c>
      <c r="I3">
        <v>145.89277803623963</v>
      </c>
      <c r="J3">
        <v>259.48094761719335</v>
      </c>
      <c r="K3">
        <v>206.77679037726645</v>
      </c>
      <c r="L3">
        <v>75.285594873223744</v>
      </c>
      <c r="M3">
        <v>120.86688773093319</v>
      </c>
    </row>
    <row r="4" spans="1:13" x14ac:dyDescent="0.3">
      <c r="A4" t="s">
        <v>9</v>
      </c>
      <c r="B4">
        <v>190.304721233251</v>
      </c>
      <c r="C4">
        <v>167.8063778059651</v>
      </c>
      <c r="D4">
        <v>126.84464659948762</v>
      </c>
      <c r="E4">
        <v>120.01271628478601</v>
      </c>
      <c r="F4">
        <v>208.88596872861564</v>
      </c>
      <c r="G4">
        <v>143.64207126461562</v>
      </c>
      <c r="H4">
        <v>255.49105809533364</v>
      </c>
      <c r="I4">
        <v>173.56101859813353</v>
      </c>
      <c r="J4">
        <v>271.04304909824532</v>
      </c>
      <c r="K4">
        <v>294.79865626126576</v>
      </c>
      <c r="L4">
        <v>76.562263579966654</v>
      </c>
      <c r="M4">
        <v>159.46334904690602</v>
      </c>
    </row>
    <row r="5" spans="1:13" x14ac:dyDescent="0.3">
      <c r="A5" t="s">
        <v>10</v>
      </c>
      <c r="B5">
        <v>187.02890611160771</v>
      </c>
      <c r="C5">
        <v>171.23234626969048</v>
      </c>
      <c r="D5">
        <v>130.1707484901188</v>
      </c>
      <c r="E5">
        <v>125.79604250060414</v>
      </c>
      <c r="F5">
        <v>208.02809975335182</v>
      </c>
      <c r="G5">
        <v>153.19472400238107</v>
      </c>
      <c r="H5">
        <v>249.89735899339024</v>
      </c>
      <c r="I5">
        <v>170.27724654963839</v>
      </c>
      <c r="J5">
        <v>253.75874224006751</v>
      </c>
      <c r="K5">
        <v>292.60762164319505</v>
      </c>
      <c r="L5">
        <v>71.824188899606284</v>
      </c>
      <c r="M5">
        <v>192.37837585708286</v>
      </c>
    </row>
    <row r="6" spans="1:13" x14ac:dyDescent="0.3">
      <c r="A6" t="s">
        <v>11</v>
      </c>
      <c r="B6">
        <v>183.15876556242904</v>
      </c>
      <c r="C6">
        <v>173.30001787066976</v>
      </c>
      <c r="D6">
        <v>133.8877741723017</v>
      </c>
      <c r="E6">
        <v>128.54956003830176</v>
      </c>
      <c r="F6">
        <v>202.4424582819797</v>
      </c>
      <c r="G6">
        <v>152.36472632730289</v>
      </c>
      <c r="H6">
        <v>232.25754546638018</v>
      </c>
      <c r="I6">
        <v>177.0276723790694</v>
      </c>
      <c r="J6">
        <v>251.91908350627784</v>
      </c>
      <c r="K6">
        <v>294.77207890697662</v>
      </c>
      <c r="L6">
        <v>71.761151316128064</v>
      </c>
      <c r="M6">
        <v>177.44396440921122</v>
      </c>
    </row>
    <row r="7" spans="1:13" x14ac:dyDescent="0.3">
      <c r="A7" t="s">
        <v>12</v>
      </c>
      <c r="B7">
        <v>186.40476161590846</v>
      </c>
      <c r="C7">
        <v>165.40450739701461</v>
      </c>
      <c r="D7">
        <v>131.97802712935118</v>
      </c>
      <c r="E7">
        <v>131.53485987139047</v>
      </c>
      <c r="F7">
        <v>202.67197128093451</v>
      </c>
      <c r="G7">
        <v>152.31630237559989</v>
      </c>
      <c r="H7">
        <v>236.46670052996379</v>
      </c>
      <c r="I7">
        <v>170.93536351614173</v>
      </c>
      <c r="J7">
        <v>262.4713975714472</v>
      </c>
      <c r="K7">
        <v>244.52863068416048</v>
      </c>
      <c r="L7">
        <v>78.737636321980403</v>
      </c>
      <c r="M7">
        <v>156.50372172111301</v>
      </c>
    </row>
    <row r="8" spans="1:13" x14ac:dyDescent="0.3">
      <c r="A8" t="s">
        <v>13</v>
      </c>
      <c r="B8">
        <v>178.50351713077657</v>
      </c>
      <c r="D8">
        <v>139.39345677886897</v>
      </c>
      <c r="F8">
        <v>202.18058161373565</v>
      </c>
      <c r="H8">
        <v>212.16990688342409</v>
      </c>
      <c r="J8">
        <v>233.93761597109483</v>
      </c>
      <c r="L8">
        <v>88.660436137071656</v>
      </c>
    </row>
    <row r="9" spans="1:13" x14ac:dyDescent="0.3">
      <c r="A9" t="s">
        <v>14</v>
      </c>
      <c r="B9">
        <v>166.20786817721273</v>
      </c>
      <c r="D9">
        <v>137.17999691941759</v>
      </c>
      <c r="F9">
        <v>189.97507208054998</v>
      </c>
      <c r="H9">
        <v>196.00501477881156</v>
      </c>
      <c r="J9">
        <v>184.40039704469132</v>
      </c>
      <c r="L9">
        <v>108.58220211161371</v>
      </c>
    </row>
    <row r="10" spans="1:13" x14ac:dyDescent="0.3">
      <c r="A10" t="s">
        <v>15</v>
      </c>
      <c r="B10">
        <v>154.44709807546207</v>
      </c>
      <c r="D10">
        <v>134.79541335058411</v>
      </c>
      <c r="F10">
        <v>171.30713160773851</v>
      </c>
      <c r="H10">
        <v>172.77352740499526</v>
      </c>
      <c r="J10">
        <v>168.18204353525957</v>
      </c>
      <c r="L10">
        <v>111.98029556650278</v>
      </c>
    </row>
    <row r="11" spans="1:13" x14ac:dyDescent="0.3">
      <c r="A11" t="s">
        <v>16</v>
      </c>
      <c r="B11">
        <v>130.25387672205284</v>
      </c>
      <c r="D11">
        <v>129.08412374098097</v>
      </c>
      <c r="F11">
        <v>148.73869690387343</v>
      </c>
      <c r="H11">
        <v>131.39335478120967</v>
      </c>
      <c r="J11">
        <v>126.84568532603429</v>
      </c>
      <c r="L11">
        <v>102.23766938727653</v>
      </c>
    </row>
    <row r="12" spans="1:13" x14ac:dyDescent="0.3">
      <c r="A12" t="s">
        <v>17</v>
      </c>
      <c r="B12">
        <v>115.58946569518605</v>
      </c>
      <c r="D12">
        <v>121.24274260990681</v>
      </c>
      <c r="F12">
        <v>129.68808952771977</v>
      </c>
      <c r="H12">
        <v>112.49257120364931</v>
      </c>
      <c r="J12">
        <v>104.70084716461146</v>
      </c>
      <c r="L12">
        <v>102.72439607933943</v>
      </c>
    </row>
    <row r="13" spans="1:13" x14ac:dyDescent="0.3">
      <c r="A13" t="s">
        <v>18</v>
      </c>
      <c r="B13">
        <v>109.42654332239702</v>
      </c>
      <c r="D13">
        <v>114.41969846468831</v>
      </c>
      <c r="F13">
        <v>116.14786287655272</v>
      </c>
      <c r="H13">
        <v>111.45689610854572</v>
      </c>
      <c r="J13">
        <v>94.632863761278315</v>
      </c>
      <c r="L13">
        <v>101.54738878143117</v>
      </c>
    </row>
    <row r="14" spans="1:13" x14ac:dyDescent="0.3">
      <c r="A14" s="1"/>
      <c r="B14" s="2"/>
      <c r="C14" s="2"/>
      <c r="D14" s="2"/>
      <c r="E14" s="2"/>
      <c r="F14" s="2"/>
      <c r="G14" s="2"/>
    </row>
    <row r="15" spans="1:13" x14ac:dyDescent="0.3">
      <c r="A15" s="1"/>
      <c r="B15" s="2"/>
    </row>
    <row r="16" spans="1:13" x14ac:dyDescent="0.3">
      <c r="A16" s="1"/>
      <c r="B16" s="2"/>
      <c r="D16">
        <f>MAX(B2:M13)</f>
        <v>294.79865626126576</v>
      </c>
    </row>
    <row r="17" spans="1:7" x14ac:dyDescent="0.3">
      <c r="A17" s="1"/>
      <c r="B17" s="2"/>
    </row>
    <row r="18" spans="1:7" x14ac:dyDescent="0.3">
      <c r="A18" s="1"/>
      <c r="B18" s="2"/>
    </row>
    <row r="19" spans="1:7" x14ac:dyDescent="0.3">
      <c r="A19" s="1"/>
      <c r="B19" s="2"/>
    </row>
    <row r="20" spans="1:7" x14ac:dyDescent="0.3">
      <c r="A20" s="1"/>
      <c r="B20" s="2"/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A25" s="1"/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  <c r="C28" s="2"/>
      <c r="D28" s="2"/>
      <c r="E28" s="2"/>
      <c r="F28" s="2"/>
      <c r="G28" s="2"/>
    </row>
    <row r="29" spans="1:7" x14ac:dyDescent="0.3">
      <c r="A29" s="1"/>
      <c r="B29" s="2"/>
      <c r="C29" s="2"/>
      <c r="D29" s="2"/>
      <c r="E29" s="2"/>
      <c r="F29" s="2"/>
      <c r="G29" s="2"/>
    </row>
    <row r="30" spans="1:7" x14ac:dyDescent="0.3">
      <c r="A30" s="1"/>
      <c r="B30" s="2"/>
      <c r="C30" s="2"/>
      <c r="D30" s="2"/>
      <c r="E30" s="2"/>
      <c r="F30" s="2"/>
      <c r="G30" s="2"/>
    </row>
    <row r="31" spans="1:7" x14ac:dyDescent="0.3">
      <c r="A31" s="1"/>
      <c r="B31" s="2"/>
      <c r="C31" s="2"/>
      <c r="D31" s="2"/>
      <c r="E31" s="2"/>
      <c r="F31" s="2"/>
      <c r="G31" s="2"/>
    </row>
    <row r="32" spans="1:7" x14ac:dyDescent="0.3">
      <c r="A32" s="1"/>
      <c r="B32" s="2"/>
      <c r="C32" s="2"/>
      <c r="D32" s="2"/>
      <c r="E32" s="2"/>
      <c r="F32" s="2"/>
      <c r="G32" s="2"/>
    </row>
    <row r="33" spans="1:7" x14ac:dyDescent="0.3">
      <c r="A33" s="1"/>
      <c r="B33" s="2"/>
      <c r="C33" s="2"/>
      <c r="D33" s="2"/>
      <c r="E33" s="2"/>
      <c r="F33" s="2"/>
      <c r="G33" s="2"/>
    </row>
    <row r="34" spans="1:7" x14ac:dyDescent="0.3">
      <c r="A34" s="1"/>
      <c r="B34" s="2"/>
      <c r="C34" s="2"/>
      <c r="D34" s="2"/>
      <c r="E34" s="2"/>
      <c r="F34" s="2"/>
      <c r="G34" s="2"/>
    </row>
    <row r="35" spans="1:7" x14ac:dyDescent="0.3">
      <c r="A35" s="1"/>
      <c r="B35" s="2"/>
      <c r="C35" s="2"/>
      <c r="D35" s="2"/>
      <c r="E35" s="2"/>
      <c r="F35" s="2"/>
      <c r="G35" s="2"/>
    </row>
    <row r="36" spans="1:7" x14ac:dyDescent="0.3">
      <c r="A36" s="1"/>
      <c r="B36" s="2"/>
      <c r="C36" s="2"/>
      <c r="D36" s="2"/>
      <c r="E36" s="2"/>
      <c r="F36" s="2"/>
      <c r="G36" s="2"/>
    </row>
    <row r="37" spans="1:7" x14ac:dyDescent="0.3">
      <c r="A37" s="1"/>
      <c r="B37" s="2"/>
      <c r="C37" s="2"/>
      <c r="D37" s="2"/>
      <c r="E37" s="2"/>
      <c r="F37" s="2"/>
      <c r="G37" s="2"/>
    </row>
    <row r="38" spans="1:7" x14ac:dyDescent="0.3">
      <c r="A38" s="1"/>
      <c r="B38" s="3"/>
      <c r="C38" s="3"/>
      <c r="D38" s="3"/>
      <c r="E38" s="3"/>
      <c r="F38" s="2"/>
      <c r="G38" s="3"/>
    </row>
    <row r="39" spans="1:7" x14ac:dyDescent="0.3">
      <c r="A39" s="1"/>
      <c r="B39" s="3"/>
      <c r="C39" s="3"/>
      <c r="D39" s="3"/>
      <c r="E39" s="3"/>
      <c r="F39" s="2"/>
      <c r="G39" s="3"/>
    </row>
    <row r="40" spans="1:7" x14ac:dyDescent="0.3">
      <c r="A40" s="1"/>
      <c r="B40" s="3"/>
      <c r="C40" s="3"/>
      <c r="D40" s="3"/>
      <c r="E40" s="3"/>
      <c r="F40" s="2"/>
      <c r="G40" s="3"/>
    </row>
    <row r="41" spans="1:7" x14ac:dyDescent="0.3">
      <c r="A41" s="1"/>
      <c r="B41" s="3"/>
      <c r="C41" s="3"/>
      <c r="D41" s="3"/>
      <c r="E41" s="3"/>
      <c r="F41" s="2"/>
      <c r="G41" s="3"/>
    </row>
    <row r="42" spans="1:7" x14ac:dyDescent="0.3">
      <c r="A42" s="1"/>
      <c r="B42" s="3"/>
      <c r="C42" s="3"/>
      <c r="D42" s="3"/>
      <c r="E42" s="3"/>
      <c r="F42" s="2"/>
      <c r="G42" s="3"/>
    </row>
    <row r="43" spans="1:7" x14ac:dyDescent="0.3">
      <c r="A43" s="1"/>
      <c r="B43" s="3"/>
      <c r="C43" s="3"/>
      <c r="D43" s="3"/>
      <c r="E43" s="3"/>
      <c r="F43" s="2"/>
      <c r="G43" s="3"/>
    </row>
    <row r="44" spans="1:7" x14ac:dyDescent="0.3">
      <c r="A44" s="1"/>
      <c r="B44" s="3"/>
      <c r="C44" s="3"/>
      <c r="D44" s="3"/>
      <c r="E44" s="3"/>
      <c r="F44" s="2"/>
      <c r="G44" s="3"/>
    </row>
    <row r="45" spans="1:7" x14ac:dyDescent="0.3">
      <c r="A45" s="1"/>
      <c r="B45" s="3"/>
      <c r="C45" s="3"/>
      <c r="D45" s="3"/>
      <c r="E45" s="3"/>
      <c r="F45" s="2"/>
      <c r="G45" s="3"/>
    </row>
    <row r="46" spans="1:7" x14ac:dyDescent="0.3">
      <c r="A46" s="1"/>
      <c r="B46" s="3"/>
      <c r="C46" s="3"/>
      <c r="D46" s="3"/>
      <c r="E46" s="3"/>
      <c r="F46" s="2"/>
      <c r="G46" s="3"/>
    </row>
    <row r="47" spans="1:7" x14ac:dyDescent="0.3">
      <c r="A47" s="1"/>
      <c r="B47" s="3"/>
      <c r="C47" s="3"/>
      <c r="D47" s="3"/>
      <c r="E47" s="3"/>
      <c r="F47" s="2"/>
      <c r="G47" s="3"/>
    </row>
    <row r="48" spans="1:7" x14ac:dyDescent="0.3">
      <c r="A48" s="1"/>
      <c r="B48" s="3"/>
      <c r="C48" s="3"/>
      <c r="D48" s="3"/>
      <c r="E48" s="3"/>
      <c r="F48" s="2"/>
      <c r="G48" s="3"/>
    </row>
    <row r="49" spans="1:7" x14ac:dyDescent="0.3">
      <c r="A49" s="1"/>
      <c r="B49" s="3"/>
      <c r="C49" s="3"/>
      <c r="D49" s="3"/>
      <c r="E49" s="3"/>
      <c r="F49" s="2"/>
      <c r="G49" s="3"/>
    </row>
    <row r="50" spans="1:7" x14ac:dyDescent="0.3">
      <c r="A50" s="1"/>
      <c r="B50" s="3"/>
      <c r="C50" s="3"/>
      <c r="D50" s="3"/>
      <c r="E50" s="3"/>
      <c r="F50" s="2"/>
      <c r="G50" s="3"/>
    </row>
    <row r="51" spans="1:7" x14ac:dyDescent="0.3">
      <c r="A51" s="1"/>
      <c r="B51" s="3"/>
      <c r="C51" s="3"/>
      <c r="D51" s="3"/>
      <c r="E51" s="3"/>
      <c r="F51" s="2"/>
      <c r="G51" s="3"/>
    </row>
    <row r="52" spans="1:7" x14ac:dyDescent="0.3">
      <c r="A52" s="1"/>
      <c r="B52" s="3"/>
      <c r="C52" s="3"/>
      <c r="D52" s="3"/>
      <c r="E52" s="3"/>
      <c r="F52" s="2"/>
      <c r="G52" s="3"/>
    </row>
    <row r="53" spans="1:7" x14ac:dyDescent="0.3">
      <c r="A53" s="1"/>
      <c r="B53" s="3"/>
      <c r="C53" s="3"/>
      <c r="D53" s="3"/>
      <c r="E53" s="3"/>
      <c r="F53" s="2"/>
      <c r="G53" s="3"/>
    </row>
    <row r="54" spans="1:7" x14ac:dyDescent="0.3">
      <c r="A54" s="1"/>
      <c r="B54" s="3"/>
      <c r="C54" s="3"/>
      <c r="D54" s="3"/>
      <c r="E54" s="3"/>
      <c r="F54" s="3"/>
      <c r="G54" s="3"/>
    </row>
    <row r="55" spans="1:7" x14ac:dyDescent="0.3">
      <c r="A55" s="1"/>
      <c r="B55" s="3"/>
      <c r="C55" s="3"/>
      <c r="D55" s="3"/>
      <c r="E55" s="3"/>
      <c r="F55" s="3"/>
      <c r="G55" s="3"/>
    </row>
    <row r="56" spans="1:7" x14ac:dyDescent="0.3">
      <c r="A56" s="1"/>
      <c r="B56" s="3"/>
      <c r="C56" s="3"/>
      <c r="D56" s="3"/>
      <c r="E56" s="3"/>
      <c r="F56" s="3"/>
      <c r="G56" s="3"/>
    </row>
    <row r="57" spans="1:7" x14ac:dyDescent="0.3">
      <c r="A57" s="1"/>
      <c r="B57" s="3"/>
      <c r="C57" s="3"/>
      <c r="D57" s="3"/>
      <c r="E57" s="3"/>
      <c r="F57" s="3"/>
      <c r="G57" s="3"/>
    </row>
    <row r="58" spans="1:7" x14ac:dyDescent="0.3">
      <c r="A58" s="1"/>
      <c r="B58" s="3"/>
      <c r="C58" s="3"/>
      <c r="D58" s="3"/>
      <c r="E58" s="3"/>
      <c r="F58" s="3"/>
      <c r="G58" s="3"/>
    </row>
    <row r="59" spans="1:7" x14ac:dyDescent="0.3">
      <c r="A59" s="1"/>
      <c r="B59" s="3"/>
      <c r="C59" s="3"/>
      <c r="D59" s="3"/>
      <c r="E59" s="3"/>
      <c r="F59" s="3"/>
      <c r="G59" s="3"/>
    </row>
    <row r="60" spans="1:7" x14ac:dyDescent="0.3">
      <c r="A60" s="1"/>
      <c r="B60" s="3"/>
      <c r="C60" s="3"/>
      <c r="D60" s="3"/>
      <c r="E60" s="3"/>
      <c r="F60" s="3"/>
      <c r="G60" s="3"/>
    </row>
    <row r="61" spans="1:7" x14ac:dyDescent="0.3">
      <c r="A61" s="1"/>
      <c r="B61" s="3"/>
      <c r="C61" s="3"/>
      <c r="D61" s="3"/>
      <c r="E61" s="3"/>
      <c r="F61" s="3"/>
      <c r="G61" s="3"/>
    </row>
    <row r="62" spans="1:7" x14ac:dyDescent="0.3">
      <c r="A62" s="1"/>
      <c r="B62" s="3"/>
      <c r="C62" s="3"/>
      <c r="D62" s="3"/>
      <c r="E62" s="3"/>
      <c r="F62" s="3"/>
      <c r="G62" s="3"/>
    </row>
    <row r="63" spans="1:7" x14ac:dyDescent="0.3">
      <c r="A63" s="1"/>
      <c r="B63" s="3"/>
      <c r="C63" s="3"/>
      <c r="D63" s="3"/>
      <c r="E63" s="3"/>
      <c r="F63" s="3"/>
      <c r="G63" s="3"/>
    </row>
    <row r="64" spans="1:7" x14ac:dyDescent="0.3">
      <c r="A64" s="1"/>
      <c r="B64" s="3"/>
      <c r="C64" s="3"/>
      <c r="D64" s="3"/>
      <c r="E64" s="3"/>
      <c r="F64" s="3"/>
      <c r="G64" s="3"/>
    </row>
    <row r="65" spans="1:7" x14ac:dyDescent="0.3">
      <c r="A65" s="1"/>
      <c r="B65" s="3"/>
      <c r="C65" s="3"/>
      <c r="D65" s="3"/>
      <c r="E65" s="3"/>
      <c r="F65" s="3"/>
      <c r="G65" s="3"/>
    </row>
    <row r="66" spans="1:7" x14ac:dyDescent="0.3">
      <c r="A66" s="1"/>
      <c r="B66" s="3"/>
      <c r="C66" s="3"/>
      <c r="D66" s="3"/>
      <c r="E66" s="3"/>
      <c r="F66" s="3"/>
      <c r="G66" s="3"/>
    </row>
    <row r="67" spans="1:7" x14ac:dyDescent="0.3">
      <c r="A67" s="1"/>
      <c r="B67" s="3"/>
      <c r="C67" s="3"/>
      <c r="D67" s="3"/>
      <c r="E67" s="3"/>
      <c r="F67" s="3"/>
      <c r="G6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Index_08</vt:lpstr>
      <vt:lpstr>Index_22</vt:lpstr>
      <vt:lpstr>Index_diff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juniorjukeko</dc:creator>
  <cp:lastModifiedBy>juniorjukeko</cp:lastModifiedBy>
  <dcterms:created xsi:type="dcterms:W3CDTF">2015-06-05T18:17:20Z</dcterms:created>
  <dcterms:modified xsi:type="dcterms:W3CDTF">2022-08-21T13:49:20Z</dcterms:modified>
</cp:coreProperties>
</file>