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260"/>
  </bookViews>
  <sheets>
    <sheet name="23年1季度统计" sheetId="3" r:id="rId1"/>
  </sheets>
  <definedNames>
    <definedName name="_xlnm._FilterDatabase" localSheetId="0" hidden="1">'23年1季度统计'!$A$1:$G$127</definedName>
  </definedNames>
  <calcPr calcId="144525"/>
</workbook>
</file>

<file path=xl/sharedStrings.xml><?xml version="1.0" encoding="utf-8"?>
<sst xmlns="http://schemas.openxmlformats.org/spreadsheetml/2006/main" count="274" uniqueCount="237">
  <si>
    <t>姓名</t>
  </si>
  <si>
    <t>身份证号</t>
  </si>
  <si>
    <t>2023年一季度工会会费</t>
  </si>
  <si>
    <t>固定工资</t>
  </si>
  <si>
    <t>工资</t>
  </si>
  <si>
    <t>电话</t>
  </si>
  <si>
    <t>龚黎</t>
  </si>
  <si>
    <t>513424198510160066</t>
  </si>
  <si>
    <t>99.75</t>
  </si>
  <si>
    <t>杨松</t>
  </si>
  <si>
    <t>李小兰</t>
  </si>
  <si>
    <t>赵银川</t>
  </si>
  <si>
    <t>王娟</t>
  </si>
  <si>
    <t>郭乐天</t>
  </si>
  <si>
    <t>吴亮平</t>
  </si>
  <si>
    <t>梁科</t>
  </si>
  <si>
    <t>彭小龙</t>
  </si>
  <si>
    <t>陈福川</t>
  </si>
  <si>
    <t>蔡凤羽</t>
  </si>
  <si>
    <t>何林蔚</t>
  </si>
  <si>
    <t>李建斌</t>
  </si>
  <si>
    <t>510105197603022516</t>
  </si>
  <si>
    <t>296.25</t>
  </si>
  <si>
    <t>刘国宏</t>
  </si>
  <si>
    <t>51010219651213843X</t>
  </si>
  <si>
    <t>251.25</t>
  </si>
  <si>
    <t>张扬</t>
  </si>
  <si>
    <t>510105198310060273</t>
  </si>
  <si>
    <t>236.25</t>
  </si>
  <si>
    <t>张伟</t>
  </si>
  <si>
    <t>511323198208205872</t>
  </si>
  <si>
    <t>183.60</t>
  </si>
  <si>
    <t>邓锐</t>
  </si>
  <si>
    <t>510105198006012779</t>
  </si>
  <si>
    <t>167.40</t>
  </si>
  <si>
    <t>李定亮</t>
  </si>
  <si>
    <t>512529197901130018</t>
  </si>
  <si>
    <t>倪佳</t>
  </si>
  <si>
    <t>510132198709120011</t>
  </si>
  <si>
    <t>卿波</t>
  </si>
  <si>
    <t>513021198609270192</t>
  </si>
  <si>
    <t>唐政江</t>
  </si>
  <si>
    <t>511023199011217018</t>
  </si>
  <si>
    <t>周杨</t>
  </si>
  <si>
    <t>511502198311191957</t>
  </si>
  <si>
    <t>刘韬</t>
  </si>
  <si>
    <t>510107198109222616</t>
  </si>
  <si>
    <t>166.50</t>
  </si>
  <si>
    <t>刘燃</t>
  </si>
  <si>
    <t>420684198911271000</t>
  </si>
  <si>
    <t>向飞</t>
  </si>
  <si>
    <t>510824198902127790</t>
  </si>
  <si>
    <t>151.20</t>
  </si>
  <si>
    <t>徐跃龙</t>
  </si>
  <si>
    <t>510107198503214219</t>
  </si>
  <si>
    <t>张颖</t>
  </si>
  <si>
    <t>512501197607261280</t>
  </si>
  <si>
    <t>冯友全</t>
  </si>
  <si>
    <t>510902198702213114</t>
  </si>
  <si>
    <t>148.50</t>
  </si>
  <si>
    <t>彭文韬</t>
  </si>
  <si>
    <t>511181198303064417</t>
  </si>
  <si>
    <t>139.50</t>
  </si>
  <si>
    <t>方锐</t>
  </si>
  <si>
    <t>513822198609113197</t>
  </si>
  <si>
    <t>157.50</t>
  </si>
  <si>
    <t>朱俊虎</t>
  </si>
  <si>
    <t>341221198701170239</t>
  </si>
  <si>
    <t>王然</t>
  </si>
  <si>
    <t>510704199211309257</t>
  </si>
  <si>
    <t>肖勇强</t>
  </si>
  <si>
    <t>511521199011122136</t>
  </si>
  <si>
    <t>121.50</t>
  </si>
  <si>
    <t>张栋</t>
  </si>
  <si>
    <t>622825199203123334</t>
  </si>
  <si>
    <t>陈定粮</t>
  </si>
  <si>
    <t>500221199601054058</t>
  </si>
  <si>
    <t>117.00</t>
  </si>
  <si>
    <t>李旺</t>
  </si>
  <si>
    <t>511623199407050034</t>
  </si>
  <si>
    <t>136.50</t>
  </si>
  <si>
    <t>刘聪</t>
  </si>
  <si>
    <t>511322199202028471</t>
  </si>
  <si>
    <t>陈捷</t>
  </si>
  <si>
    <t>510104198306243775</t>
  </si>
  <si>
    <t>132.30</t>
  </si>
  <si>
    <t>冯钰璐</t>
  </si>
  <si>
    <t>510122198811085563</t>
  </si>
  <si>
    <t>肖文海</t>
  </si>
  <si>
    <t>500235199204186000</t>
  </si>
  <si>
    <t>126.00</t>
  </si>
  <si>
    <t>姚铸</t>
  </si>
  <si>
    <t>510522198911240278</t>
  </si>
  <si>
    <t>钟泽剑</t>
  </si>
  <si>
    <t>510106198110105111</t>
  </si>
  <si>
    <t>123.90</t>
  </si>
  <si>
    <t>周洁</t>
  </si>
  <si>
    <t>513021199410115106</t>
  </si>
  <si>
    <t>常立先</t>
  </si>
  <si>
    <t>513723198610270916</t>
  </si>
  <si>
    <t>115.50</t>
  </si>
  <si>
    <t>邓定宇</t>
  </si>
  <si>
    <t>510922199001270298</t>
  </si>
  <si>
    <t>黄昕远</t>
  </si>
  <si>
    <t>513902199005051735</t>
  </si>
  <si>
    <t>李颖</t>
  </si>
  <si>
    <t>511325198409194519</t>
  </si>
  <si>
    <t>吴万兵</t>
  </si>
  <si>
    <t>510182198211166235</t>
  </si>
  <si>
    <t>杨博</t>
  </si>
  <si>
    <t>510181198507091918</t>
  </si>
  <si>
    <t>杨丰宁</t>
  </si>
  <si>
    <t>511321198912194078</t>
  </si>
  <si>
    <t>周天禄</t>
  </si>
  <si>
    <t>510122199007035375</t>
  </si>
  <si>
    <t>陈健</t>
  </si>
  <si>
    <t>510504199305020613</t>
  </si>
  <si>
    <t>107.10</t>
  </si>
  <si>
    <t>李婷</t>
  </si>
  <si>
    <t>510181199105234925</t>
  </si>
  <si>
    <t>刘智</t>
  </si>
  <si>
    <t>513821199312022655</t>
  </si>
  <si>
    <t>倪上晶</t>
  </si>
  <si>
    <t>51392219870811705X</t>
  </si>
  <si>
    <t>张超</t>
  </si>
  <si>
    <t>513029199409172390</t>
  </si>
  <si>
    <t>张晗</t>
  </si>
  <si>
    <t>34082719951120034X</t>
  </si>
  <si>
    <t>赖友彬</t>
  </si>
  <si>
    <t>510104198204204572</t>
  </si>
  <si>
    <t>98.70</t>
  </si>
  <si>
    <t>王悦</t>
  </si>
  <si>
    <t>500229198602084271</t>
  </si>
  <si>
    <t>叶宏宇</t>
  </si>
  <si>
    <t>513822199606060071</t>
  </si>
  <si>
    <t>张胤</t>
  </si>
  <si>
    <t>510106198309294116</t>
  </si>
  <si>
    <t>钟国洪</t>
  </si>
  <si>
    <t>510521199606025852</t>
  </si>
  <si>
    <t>黄建国</t>
  </si>
  <si>
    <t>510502198808162237</t>
  </si>
  <si>
    <t>93.45</t>
  </si>
  <si>
    <t>黄小姣</t>
  </si>
  <si>
    <t>510132198911152922</t>
  </si>
  <si>
    <t>王栏淋</t>
  </si>
  <si>
    <t>510522199801030055</t>
  </si>
  <si>
    <t>卢锐</t>
  </si>
  <si>
    <t>510122199804156030</t>
  </si>
  <si>
    <t>90.30</t>
  </si>
  <si>
    <t>郑雄杰</t>
  </si>
  <si>
    <t>51013219961108001X</t>
  </si>
  <si>
    <t>何程龙</t>
  </si>
  <si>
    <t>510184199507068674</t>
  </si>
  <si>
    <t>87.15</t>
  </si>
  <si>
    <t>黄欣</t>
  </si>
  <si>
    <t>510603199507110317</t>
  </si>
  <si>
    <t>韦丽</t>
  </si>
  <si>
    <t>51010719790814156X</t>
  </si>
  <si>
    <t>黄聪</t>
  </si>
  <si>
    <t>511528199310131010</t>
  </si>
  <si>
    <t>80.85</t>
  </si>
  <si>
    <t>金杉</t>
  </si>
  <si>
    <t>513022199502210086</t>
  </si>
  <si>
    <t>刘玉颖</t>
  </si>
  <si>
    <t>510107199308150883</t>
  </si>
  <si>
    <t>68.25</t>
  </si>
  <si>
    <t>杨珺婷</t>
  </si>
  <si>
    <t>51010719941122262X</t>
  </si>
  <si>
    <t>63.00</t>
  </si>
  <si>
    <t>付俊超</t>
  </si>
  <si>
    <t>513001198212160010</t>
  </si>
  <si>
    <t>龚翔</t>
  </si>
  <si>
    <t>650104198211040714</t>
  </si>
  <si>
    <t>蒋逸</t>
  </si>
  <si>
    <t>500381199806194814</t>
  </si>
  <si>
    <t>蒋勇</t>
  </si>
  <si>
    <t>510123198112312815</t>
  </si>
  <si>
    <t>廖方民</t>
  </si>
  <si>
    <t>510125198312070016</t>
  </si>
  <si>
    <t>罗穆健</t>
  </si>
  <si>
    <t>36042819980107161X</t>
  </si>
  <si>
    <t>毛健</t>
  </si>
  <si>
    <t>510681198201150011</t>
  </si>
  <si>
    <t>裴翔宇</t>
  </si>
  <si>
    <t>510132198101050019</t>
  </si>
  <si>
    <t>谭春勇</t>
  </si>
  <si>
    <t>500235198801051576</t>
  </si>
  <si>
    <t>谭晶</t>
  </si>
  <si>
    <t>510112198312046014</t>
  </si>
  <si>
    <t>唐毓俊</t>
  </si>
  <si>
    <t>500101199409178893</t>
  </si>
  <si>
    <t>熊金彪</t>
  </si>
  <si>
    <t>511323199207060717</t>
  </si>
  <si>
    <t>张芮程</t>
  </si>
  <si>
    <t>620421199208084830</t>
  </si>
  <si>
    <t>张恂</t>
  </si>
  <si>
    <t>510106198004171852</t>
  </si>
  <si>
    <t>朱敏</t>
  </si>
  <si>
    <t>510121198301270033</t>
  </si>
  <si>
    <t>罗谦</t>
  </si>
  <si>
    <t>51250119750628001X</t>
  </si>
  <si>
    <t>梅刚</t>
  </si>
  <si>
    <t>510102197109047479</t>
  </si>
  <si>
    <t>冯仁杰</t>
  </si>
  <si>
    <t>林岚</t>
  </si>
  <si>
    <t>陈旋</t>
  </si>
  <si>
    <t>李铭</t>
  </si>
  <si>
    <t>张诚</t>
  </si>
  <si>
    <t>陈玉宏</t>
  </si>
  <si>
    <t>李小龙</t>
  </si>
  <si>
    <t>崔钊玮</t>
  </si>
  <si>
    <t>李庚</t>
  </si>
  <si>
    <t>张丕</t>
  </si>
  <si>
    <t>李晓龙</t>
  </si>
  <si>
    <t>张星星</t>
  </si>
  <si>
    <t>郑迪文</t>
  </si>
  <si>
    <t>张前松</t>
  </si>
  <si>
    <t>何骁</t>
  </si>
  <si>
    <t>徐林</t>
  </si>
  <si>
    <t>陈宏宇</t>
  </si>
  <si>
    <t>李嘉辉</t>
  </si>
  <si>
    <t>邓兆炜</t>
  </si>
  <si>
    <t>张登</t>
  </si>
  <si>
    <t>汪小琳</t>
  </si>
  <si>
    <t>陈果</t>
  </si>
  <si>
    <t>吕晗殊</t>
  </si>
  <si>
    <t>刘辉</t>
  </si>
  <si>
    <t>王荣山</t>
  </si>
  <si>
    <t>王渔</t>
  </si>
  <si>
    <t>徐润昊</t>
  </si>
  <si>
    <t>文博</t>
  </si>
  <si>
    <t>杜磊</t>
  </si>
  <si>
    <t>吴彬</t>
  </si>
  <si>
    <t>翁剑军</t>
  </si>
  <si>
    <t>黄堃</t>
  </si>
  <si>
    <t>陶硕</t>
  </si>
  <si>
    <t>夏定国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</si>
</sst>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0" borderId="0" xfId="0" applyNumberFormat="1" applyFont="1" applyBorder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abSelected="1" workbookViewId="0">
      <pane ySplit="1" topLeftCell="A2" activePane="bottomLeft" state="frozen"/>
      <selection/>
      <selection pane="bottomLeft" activeCell="C16" sqref="C16"/>
    </sheetView>
  </sheetViews>
  <sheetFormatPr defaultColWidth="9" defaultRowHeight="23.2" outlineLevelCol="5"/>
  <cols>
    <col min="1" max="1" width="11.875" style="2" customWidth="1"/>
    <col min="2" max="2" width="31.125" style="3" customWidth="1"/>
    <col min="3" max="5" width="18.625" style="2" customWidth="1"/>
    <col min="6" max="6" width="28.3653846153846" style="2" customWidth="1"/>
    <col min="7" max="7" width="18.625" style="2" customWidth="1"/>
    <col min="8" max="16384" width="9" style="2"/>
  </cols>
  <sheetData>
    <row r="1" spans="1: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24" spans="1:6">
      <c r="A2" s="4" t="s">
        <v>6</v>
      </c>
      <c r="B2" s="5" t="s">
        <v>7</v>
      </c>
      <c r="C2" s="6" t="s">
        <v>8</v>
      </c>
      <c r="D2" s="6">
        <f>C2/3/0.005</f>
        <v>6650</v>
      </c>
      <c r="E2" s="6">
        <f>D2/0.7</f>
        <v>9500</v>
      </c>
      <c r="F2" s="11">
        <v>18113026997</v>
      </c>
    </row>
    <row r="3" spans="1:1">
      <c r="A3" s="7" t="s">
        <v>9</v>
      </c>
    </row>
    <row r="4" spans="1:1">
      <c r="A4" s="7" t="s">
        <v>10</v>
      </c>
    </row>
    <row r="5" spans="1:1">
      <c r="A5" s="7" t="s">
        <v>11</v>
      </c>
    </row>
    <row r="6" spans="1:1">
      <c r="A6" s="7" t="s">
        <v>12</v>
      </c>
    </row>
    <row r="7" spans="1:1">
      <c r="A7" s="7" t="s">
        <v>13</v>
      </c>
    </row>
    <row r="8" spans="1:1">
      <c r="A8" s="7" t="s">
        <v>14</v>
      </c>
    </row>
    <row r="9" spans="1:1">
      <c r="A9" s="7" t="s">
        <v>15</v>
      </c>
    </row>
    <row r="10" spans="1:1">
      <c r="A10" s="7" t="s">
        <v>16</v>
      </c>
    </row>
    <row r="11" spans="1:1">
      <c r="A11" s="7" t="s">
        <v>17</v>
      </c>
    </row>
    <row r="12" spans="1:1">
      <c r="A12" s="7" t="s">
        <v>18</v>
      </c>
    </row>
    <row r="13" spans="1:1">
      <c r="A13" s="7" t="s">
        <v>19</v>
      </c>
    </row>
    <row r="14" ht="24" spans="1:6">
      <c r="A14" s="8" t="s">
        <v>20</v>
      </c>
      <c r="B14" s="5" t="s">
        <v>21</v>
      </c>
      <c r="C14" s="6" t="s">
        <v>22</v>
      </c>
      <c r="D14" s="6">
        <f>C14/3/0.005</f>
        <v>19750</v>
      </c>
      <c r="E14" s="6">
        <f>D14/0.5</f>
        <v>39500</v>
      </c>
      <c r="F14" s="11">
        <v>13880623910</v>
      </c>
    </row>
    <row r="15" ht="24" spans="1:6">
      <c r="A15" s="8" t="s">
        <v>23</v>
      </c>
      <c r="B15" s="5" t="s">
        <v>24</v>
      </c>
      <c r="C15" s="6" t="s">
        <v>25</v>
      </c>
      <c r="D15" s="6">
        <f t="shared" ref="D15:D80" si="0">C15/3/0.005</f>
        <v>16750</v>
      </c>
      <c r="E15" s="6">
        <f t="shared" ref="E15:E16" si="1">D15/0.5</f>
        <v>33500</v>
      </c>
      <c r="F15" s="11">
        <v>13320212202</v>
      </c>
    </row>
    <row r="16" ht="24" spans="1:6">
      <c r="A16" s="8" t="s">
        <v>26</v>
      </c>
      <c r="B16" s="5" t="s">
        <v>27</v>
      </c>
      <c r="C16" s="6" t="s">
        <v>28</v>
      </c>
      <c r="D16" s="6">
        <f t="shared" si="0"/>
        <v>15750</v>
      </c>
      <c r="E16" s="6">
        <f t="shared" si="1"/>
        <v>31500</v>
      </c>
      <c r="F16" s="11">
        <v>13340967230</v>
      </c>
    </row>
    <row r="17" ht="24" spans="1:6">
      <c r="A17" s="9" t="s">
        <v>29</v>
      </c>
      <c r="B17" s="5" t="s">
        <v>30</v>
      </c>
      <c r="C17" s="6" t="s">
        <v>31</v>
      </c>
      <c r="D17" s="6">
        <f t="shared" si="0"/>
        <v>12240</v>
      </c>
      <c r="E17" s="6">
        <f>D17/0.6</f>
        <v>20400</v>
      </c>
      <c r="F17" s="11">
        <v>13880220812</v>
      </c>
    </row>
    <row r="18" ht="24" spans="1:6">
      <c r="A18" s="9" t="s">
        <v>32</v>
      </c>
      <c r="B18" s="5" t="s">
        <v>33</v>
      </c>
      <c r="C18" s="6" t="s">
        <v>34</v>
      </c>
      <c r="D18" s="6">
        <f t="shared" si="0"/>
        <v>11160</v>
      </c>
      <c r="E18" s="6">
        <f t="shared" ref="E18:E30" si="2">D18/0.6</f>
        <v>18600</v>
      </c>
      <c r="F18" s="11">
        <v>13678126563</v>
      </c>
    </row>
    <row r="19" ht="24" spans="1:6">
      <c r="A19" s="9" t="s">
        <v>35</v>
      </c>
      <c r="B19" s="5" t="s">
        <v>36</v>
      </c>
      <c r="C19" s="6" t="s">
        <v>34</v>
      </c>
      <c r="D19" s="6">
        <f t="shared" si="0"/>
        <v>11160</v>
      </c>
      <c r="E19" s="6">
        <f t="shared" si="2"/>
        <v>18600</v>
      </c>
      <c r="F19" s="11">
        <v>15928182253</v>
      </c>
    </row>
    <row r="20" ht="24" spans="1:6">
      <c r="A20" s="9" t="s">
        <v>37</v>
      </c>
      <c r="B20" s="5" t="s">
        <v>38</v>
      </c>
      <c r="C20" s="6">
        <v>167.4</v>
      </c>
      <c r="D20" s="6">
        <f t="shared" si="0"/>
        <v>11160</v>
      </c>
      <c r="E20" s="6">
        <f t="shared" si="2"/>
        <v>18600</v>
      </c>
      <c r="F20" s="11">
        <v>15982335038</v>
      </c>
    </row>
    <row r="21" ht="24" spans="1:6">
      <c r="A21" s="9" t="s">
        <v>39</v>
      </c>
      <c r="B21" s="5" t="s">
        <v>40</v>
      </c>
      <c r="C21" s="6" t="s">
        <v>34</v>
      </c>
      <c r="D21" s="6">
        <f t="shared" si="0"/>
        <v>11160</v>
      </c>
      <c r="E21" s="6">
        <f t="shared" si="2"/>
        <v>18600</v>
      </c>
      <c r="F21" s="11">
        <v>17308045278</v>
      </c>
    </row>
    <row r="22" ht="24" spans="1:6">
      <c r="A22" s="9" t="s">
        <v>41</v>
      </c>
      <c r="B22" s="5" t="s">
        <v>42</v>
      </c>
      <c r="C22" s="6" t="s">
        <v>34</v>
      </c>
      <c r="D22" s="6">
        <f t="shared" si="0"/>
        <v>11160</v>
      </c>
      <c r="E22" s="6">
        <f t="shared" si="2"/>
        <v>18600</v>
      </c>
      <c r="F22" s="11">
        <v>18328300211</v>
      </c>
    </row>
    <row r="23" ht="24" spans="1:6">
      <c r="A23" s="9" t="s">
        <v>43</v>
      </c>
      <c r="B23" s="5" t="s">
        <v>44</v>
      </c>
      <c r="C23" s="6" t="s">
        <v>34</v>
      </c>
      <c r="D23" s="6">
        <f t="shared" si="0"/>
        <v>11160</v>
      </c>
      <c r="E23" s="6">
        <f t="shared" si="2"/>
        <v>18600</v>
      </c>
      <c r="F23" s="11">
        <v>13540795187</v>
      </c>
    </row>
    <row r="24" ht="24" spans="1:6">
      <c r="A24" s="9" t="s">
        <v>45</v>
      </c>
      <c r="B24" s="5" t="s">
        <v>46</v>
      </c>
      <c r="C24" s="6" t="s">
        <v>47</v>
      </c>
      <c r="D24" s="6">
        <f t="shared" si="0"/>
        <v>11100</v>
      </c>
      <c r="E24" s="6">
        <f t="shared" si="2"/>
        <v>18500</v>
      </c>
      <c r="F24" s="11">
        <v>18010516855</v>
      </c>
    </row>
    <row r="25" s="1" customFormat="1" ht="24" spans="1:6">
      <c r="A25" s="9" t="s">
        <v>48</v>
      </c>
      <c r="B25" s="5" t="s">
        <v>49</v>
      </c>
      <c r="C25" s="6">
        <v>189</v>
      </c>
      <c r="D25" s="6">
        <f t="shared" si="0"/>
        <v>12600</v>
      </c>
      <c r="E25" s="6">
        <f>D25/0.7</f>
        <v>18000</v>
      </c>
      <c r="F25" s="11"/>
    </row>
    <row r="26" ht="24" spans="1:6">
      <c r="A26" s="9" t="s">
        <v>50</v>
      </c>
      <c r="B26" s="5" t="s">
        <v>51</v>
      </c>
      <c r="C26" s="6" t="s">
        <v>52</v>
      </c>
      <c r="D26" s="6">
        <f t="shared" si="0"/>
        <v>10080</v>
      </c>
      <c r="E26" s="6">
        <f t="shared" si="2"/>
        <v>16800</v>
      </c>
      <c r="F26" s="11">
        <v>18981978869</v>
      </c>
    </row>
    <row r="27" ht="24" spans="1:6">
      <c r="A27" s="9" t="s">
        <v>53</v>
      </c>
      <c r="B27" s="5" t="s">
        <v>54</v>
      </c>
      <c r="C27" s="6" t="s">
        <v>52</v>
      </c>
      <c r="D27" s="6">
        <f t="shared" si="0"/>
        <v>10080</v>
      </c>
      <c r="E27" s="6">
        <f t="shared" si="2"/>
        <v>16800</v>
      </c>
      <c r="F27" s="11">
        <v>13980873761</v>
      </c>
    </row>
    <row r="28" ht="24" spans="1:6">
      <c r="A28" s="9" t="s">
        <v>55</v>
      </c>
      <c r="B28" s="5" t="s">
        <v>56</v>
      </c>
      <c r="C28" s="6" t="s">
        <v>52</v>
      </c>
      <c r="D28" s="6">
        <f t="shared" si="0"/>
        <v>10080</v>
      </c>
      <c r="E28" s="6">
        <f t="shared" si="2"/>
        <v>16800</v>
      </c>
      <c r="F28" s="11">
        <v>13880800567</v>
      </c>
    </row>
    <row r="29" ht="24" spans="1:6">
      <c r="A29" s="9" t="s">
        <v>57</v>
      </c>
      <c r="B29" s="5" t="s">
        <v>58</v>
      </c>
      <c r="C29" s="6" t="s">
        <v>59</v>
      </c>
      <c r="D29" s="6">
        <f t="shared" si="0"/>
        <v>9900</v>
      </c>
      <c r="E29" s="6">
        <f t="shared" si="2"/>
        <v>16500</v>
      </c>
      <c r="F29" s="11">
        <v>13980040360</v>
      </c>
    </row>
    <row r="30" ht="24" spans="1:6">
      <c r="A30" s="9" t="s">
        <v>60</v>
      </c>
      <c r="B30" s="5" t="s">
        <v>61</v>
      </c>
      <c r="C30" s="6" t="s">
        <v>62</v>
      </c>
      <c r="D30" s="6">
        <f t="shared" si="0"/>
        <v>9300</v>
      </c>
      <c r="E30" s="6">
        <f t="shared" si="2"/>
        <v>15500</v>
      </c>
      <c r="F30" s="11">
        <v>18628139931</v>
      </c>
    </row>
    <row r="31" ht="24" spans="1:6">
      <c r="A31" s="6" t="s">
        <v>63</v>
      </c>
      <c r="B31" s="5" t="s">
        <v>64</v>
      </c>
      <c r="C31" s="6" t="s">
        <v>65</v>
      </c>
      <c r="D31" s="6">
        <f t="shared" si="0"/>
        <v>10500</v>
      </c>
      <c r="E31" s="6">
        <f>D31/0.7</f>
        <v>15000</v>
      </c>
      <c r="F31" s="11">
        <v>18280441321</v>
      </c>
    </row>
    <row r="32" ht="24" spans="1:6">
      <c r="A32" s="6" t="s">
        <v>66</v>
      </c>
      <c r="B32" s="5" t="s">
        <v>67</v>
      </c>
      <c r="C32" s="6" t="s">
        <v>65</v>
      </c>
      <c r="D32" s="6">
        <f t="shared" si="0"/>
        <v>10500</v>
      </c>
      <c r="E32" s="6">
        <f>D32/0.7</f>
        <v>15000</v>
      </c>
      <c r="F32" s="11">
        <v>18011445562</v>
      </c>
    </row>
    <row r="33" s="1" customFormat="1" ht="24" spans="1:6">
      <c r="A33" s="6" t="s">
        <v>68</v>
      </c>
      <c r="B33" s="5" t="s">
        <v>69</v>
      </c>
      <c r="C33" s="6">
        <v>157.5</v>
      </c>
      <c r="D33" s="6">
        <f t="shared" si="0"/>
        <v>10500</v>
      </c>
      <c r="E33" s="6">
        <f t="shared" ref="E33:E34" si="3">D33/0.6</f>
        <v>17500</v>
      </c>
      <c r="F33" s="12"/>
    </row>
    <row r="34" ht="24" spans="1:6">
      <c r="A34" s="9" t="s">
        <v>70</v>
      </c>
      <c r="B34" s="5" t="s">
        <v>71</v>
      </c>
      <c r="C34" s="6" t="s">
        <v>72</v>
      </c>
      <c r="D34" s="6">
        <f t="shared" si="0"/>
        <v>8100</v>
      </c>
      <c r="E34" s="6">
        <f t="shared" si="3"/>
        <v>13500</v>
      </c>
      <c r="F34" s="11">
        <v>13684067368</v>
      </c>
    </row>
    <row r="35" ht="24" spans="1:6">
      <c r="A35" s="9" t="s">
        <v>73</v>
      </c>
      <c r="B35" s="5" t="s">
        <v>74</v>
      </c>
      <c r="C35" s="6" t="s">
        <v>72</v>
      </c>
      <c r="D35" s="6">
        <f t="shared" si="0"/>
        <v>8100</v>
      </c>
      <c r="E35" s="6">
        <f t="shared" ref="E35:E36" si="4">D35/0.6</f>
        <v>13500</v>
      </c>
      <c r="F35" s="11">
        <v>17765859989</v>
      </c>
    </row>
    <row r="36" ht="24" spans="1:6">
      <c r="A36" s="9" t="s">
        <v>75</v>
      </c>
      <c r="B36" s="5" t="s">
        <v>76</v>
      </c>
      <c r="C36" s="6" t="s">
        <v>77</v>
      </c>
      <c r="D36" s="6">
        <f t="shared" si="0"/>
        <v>7800</v>
      </c>
      <c r="E36" s="6">
        <f t="shared" si="4"/>
        <v>13000</v>
      </c>
      <c r="F36" s="11">
        <v>13372605645</v>
      </c>
    </row>
    <row r="37" ht="24" spans="1:6">
      <c r="A37" s="6" t="s">
        <v>78</v>
      </c>
      <c r="B37" s="5" t="s">
        <v>79</v>
      </c>
      <c r="C37" s="6" t="s">
        <v>80</v>
      </c>
      <c r="D37" s="6">
        <f t="shared" si="0"/>
        <v>9100</v>
      </c>
      <c r="E37" s="6">
        <f t="shared" ref="E37:E93" si="5">D37/0.7</f>
        <v>13000</v>
      </c>
      <c r="F37" s="11">
        <v>18428340358</v>
      </c>
    </row>
    <row r="38" ht="24" spans="1:6">
      <c r="A38" s="6" t="s">
        <v>81</v>
      </c>
      <c r="B38" s="5" t="s">
        <v>82</v>
      </c>
      <c r="C38" s="6" t="s">
        <v>80</v>
      </c>
      <c r="D38" s="6">
        <f t="shared" si="0"/>
        <v>9100</v>
      </c>
      <c r="E38" s="6">
        <f t="shared" si="5"/>
        <v>13000</v>
      </c>
      <c r="F38" s="11">
        <v>18010659374</v>
      </c>
    </row>
    <row r="39" ht="24" spans="1:6">
      <c r="A39" s="6" t="s">
        <v>83</v>
      </c>
      <c r="B39" s="5" t="s">
        <v>84</v>
      </c>
      <c r="C39" s="6" t="s">
        <v>85</v>
      </c>
      <c r="D39" s="6">
        <f t="shared" si="0"/>
        <v>8820</v>
      </c>
      <c r="E39" s="6">
        <f t="shared" si="5"/>
        <v>12600</v>
      </c>
      <c r="F39" s="11">
        <v>13408054193</v>
      </c>
    </row>
    <row r="40" ht="24" spans="1:6">
      <c r="A40" s="6" t="s">
        <v>86</v>
      </c>
      <c r="B40" s="5" t="s">
        <v>87</v>
      </c>
      <c r="C40" s="6" t="s">
        <v>85</v>
      </c>
      <c r="D40" s="6">
        <f t="shared" si="0"/>
        <v>8820</v>
      </c>
      <c r="E40" s="6">
        <f t="shared" si="5"/>
        <v>12600</v>
      </c>
      <c r="F40" s="11">
        <v>18602828460</v>
      </c>
    </row>
    <row r="41" ht="24" spans="1:6">
      <c r="A41" s="6" t="s">
        <v>88</v>
      </c>
      <c r="B41" s="17" t="s">
        <v>89</v>
      </c>
      <c r="C41" s="6" t="s">
        <v>90</v>
      </c>
      <c r="D41" s="6">
        <f t="shared" si="0"/>
        <v>8400</v>
      </c>
      <c r="E41" s="6">
        <f t="shared" si="5"/>
        <v>12000</v>
      </c>
      <c r="F41" s="11">
        <v>18328659518</v>
      </c>
    </row>
    <row r="42" ht="24" spans="1:6">
      <c r="A42" s="6" t="s">
        <v>91</v>
      </c>
      <c r="B42" s="5" t="s">
        <v>92</v>
      </c>
      <c r="C42" s="6" t="s">
        <v>90</v>
      </c>
      <c r="D42" s="6">
        <f t="shared" si="0"/>
        <v>8400</v>
      </c>
      <c r="E42" s="6">
        <f t="shared" si="5"/>
        <v>12000</v>
      </c>
      <c r="F42" s="11">
        <v>18502883374</v>
      </c>
    </row>
    <row r="43" ht="24" spans="1:6">
      <c r="A43" s="6" t="s">
        <v>93</v>
      </c>
      <c r="B43" s="5" t="s">
        <v>94</v>
      </c>
      <c r="C43" s="6" t="s">
        <v>95</v>
      </c>
      <c r="D43" s="6">
        <f t="shared" si="0"/>
        <v>8260</v>
      </c>
      <c r="E43" s="6">
        <f t="shared" si="5"/>
        <v>11800</v>
      </c>
      <c r="F43" s="11">
        <v>13980550913</v>
      </c>
    </row>
    <row r="44" ht="24" spans="1:6">
      <c r="A44" s="6" t="s">
        <v>96</v>
      </c>
      <c r="B44" s="5" t="s">
        <v>97</v>
      </c>
      <c r="C44" s="6" t="s">
        <v>95</v>
      </c>
      <c r="D44" s="6">
        <f t="shared" si="0"/>
        <v>8260</v>
      </c>
      <c r="E44" s="6">
        <f t="shared" si="5"/>
        <v>11800</v>
      </c>
      <c r="F44" s="11">
        <v>18380498044</v>
      </c>
    </row>
    <row r="45" ht="24" spans="1:6">
      <c r="A45" s="6" t="s">
        <v>98</v>
      </c>
      <c r="B45" s="5" t="s">
        <v>99</v>
      </c>
      <c r="C45" s="6" t="s">
        <v>100</v>
      </c>
      <c r="D45" s="6">
        <f t="shared" si="0"/>
        <v>7700</v>
      </c>
      <c r="E45" s="6">
        <f t="shared" si="5"/>
        <v>11000</v>
      </c>
      <c r="F45" s="11">
        <v>15828600924</v>
      </c>
    </row>
    <row r="46" ht="24" spans="1:6">
      <c r="A46" s="6" t="s">
        <v>101</v>
      </c>
      <c r="B46" s="5" t="s">
        <v>102</v>
      </c>
      <c r="C46" s="6" t="s">
        <v>100</v>
      </c>
      <c r="D46" s="6">
        <f t="shared" si="0"/>
        <v>7700</v>
      </c>
      <c r="E46" s="6">
        <f t="shared" si="5"/>
        <v>11000</v>
      </c>
      <c r="F46" s="11">
        <v>15008482464</v>
      </c>
    </row>
    <row r="47" ht="24" spans="1:6">
      <c r="A47" s="6" t="s">
        <v>103</v>
      </c>
      <c r="B47" s="5" t="s">
        <v>104</v>
      </c>
      <c r="C47" s="6" t="s">
        <v>100</v>
      </c>
      <c r="D47" s="6">
        <f t="shared" si="0"/>
        <v>7700</v>
      </c>
      <c r="E47" s="6">
        <f t="shared" si="5"/>
        <v>11000</v>
      </c>
      <c r="F47" s="11">
        <v>18382160852</v>
      </c>
    </row>
    <row r="48" ht="24" spans="1:6">
      <c r="A48" s="6" t="s">
        <v>105</v>
      </c>
      <c r="B48" s="5" t="s">
        <v>106</v>
      </c>
      <c r="C48" s="6" t="s">
        <v>100</v>
      </c>
      <c r="D48" s="6">
        <f t="shared" si="0"/>
        <v>7700</v>
      </c>
      <c r="E48" s="6">
        <f t="shared" si="5"/>
        <v>11000</v>
      </c>
      <c r="F48" s="11">
        <v>18161210106</v>
      </c>
    </row>
    <row r="49" ht="24" spans="1:6">
      <c r="A49" s="6" t="s">
        <v>107</v>
      </c>
      <c r="B49" s="5" t="s">
        <v>108</v>
      </c>
      <c r="C49" s="6" t="s">
        <v>100</v>
      </c>
      <c r="D49" s="6">
        <f t="shared" si="0"/>
        <v>7700</v>
      </c>
      <c r="E49" s="6">
        <f t="shared" si="5"/>
        <v>11000</v>
      </c>
      <c r="F49" s="11">
        <v>15928462070</v>
      </c>
    </row>
    <row r="50" ht="24" spans="1:6">
      <c r="A50" s="6" t="s">
        <v>109</v>
      </c>
      <c r="B50" s="5" t="s">
        <v>110</v>
      </c>
      <c r="C50" s="6" t="s">
        <v>100</v>
      </c>
      <c r="D50" s="6">
        <f t="shared" si="0"/>
        <v>7700</v>
      </c>
      <c r="E50" s="6">
        <f t="shared" si="5"/>
        <v>11000</v>
      </c>
      <c r="F50" s="11">
        <v>18615726702</v>
      </c>
    </row>
    <row r="51" ht="24" spans="1:6">
      <c r="A51" s="6" t="s">
        <v>111</v>
      </c>
      <c r="B51" s="5" t="s">
        <v>112</v>
      </c>
      <c r="C51" s="6" t="s">
        <v>100</v>
      </c>
      <c r="D51" s="6">
        <f t="shared" si="0"/>
        <v>7700</v>
      </c>
      <c r="E51" s="6">
        <f t="shared" si="5"/>
        <v>11000</v>
      </c>
      <c r="F51" s="11">
        <v>15902842653</v>
      </c>
    </row>
    <row r="52" ht="24" spans="1:6">
      <c r="A52" s="6" t="s">
        <v>113</v>
      </c>
      <c r="B52" s="5" t="s">
        <v>114</v>
      </c>
      <c r="C52" s="6" t="s">
        <v>100</v>
      </c>
      <c r="D52" s="6">
        <f t="shared" si="0"/>
        <v>7700</v>
      </c>
      <c r="E52" s="6">
        <f t="shared" si="5"/>
        <v>11000</v>
      </c>
      <c r="F52" s="11">
        <v>18780233076</v>
      </c>
    </row>
    <row r="53" ht="24" spans="1:6">
      <c r="A53" s="6" t="s">
        <v>115</v>
      </c>
      <c r="B53" s="5" t="s">
        <v>116</v>
      </c>
      <c r="C53" s="6" t="s">
        <v>117</v>
      </c>
      <c r="D53" s="6">
        <f t="shared" si="0"/>
        <v>7140</v>
      </c>
      <c r="E53" s="6">
        <f t="shared" si="5"/>
        <v>10200</v>
      </c>
      <c r="F53" s="11">
        <v>17309056059</v>
      </c>
    </row>
    <row r="54" ht="24" spans="1:6">
      <c r="A54" s="10" t="s">
        <v>118</v>
      </c>
      <c r="B54" s="5" t="s">
        <v>119</v>
      </c>
      <c r="C54" s="6" t="s">
        <v>117</v>
      </c>
      <c r="D54" s="6">
        <f t="shared" si="0"/>
        <v>7140</v>
      </c>
      <c r="E54" s="6">
        <f t="shared" si="5"/>
        <v>10200</v>
      </c>
      <c r="F54" s="11">
        <v>13550086752</v>
      </c>
    </row>
    <row r="55" ht="24" spans="1:6">
      <c r="A55" s="10" t="s">
        <v>120</v>
      </c>
      <c r="B55" s="5" t="s">
        <v>121</v>
      </c>
      <c r="C55" s="6" t="s">
        <v>117</v>
      </c>
      <c r="D55" s="6">
        <f t="shared" si="0"/>
        <v>7140</v>
      </c>
      <c r="E55" s="6">
        <f t="shared" si="5"/>
        <v>10200</v>
      </c>
      <c r="F55" s="11">
        <v>15501859350</v>
      </c>
    </row>
    <row r="56" ht="24" spans="1:6">
      <c r="A56" s="10" t="s">
        <v>122</v>
      </c>
      <c r="B56" s="5" t="s">
        <v>123</v>
      </c>
      <c r="C56" s="6" t="s">
        <v>117</v>
      </c>
      <c r="D56" s="6">
        <f t="shared" si="0"/>
        <v>7140</v>
      </c>
      <c r="E56" s="6">
        <f t="shared" si="5"/>
        <v>10200</v>
      </c>
      <c r="F56" s="11">
        <v>15902882901</v>
      </c>
    </row>
    <row r="57" ht="24" spans="1:6">
      <c r="A57" s="10" t="s">
        <v>124</v>
      </c>
      <c r="B57" s="5" t="s">
        <v>125</v>
      </c>
      <c r="C57" s="6" t="s">
        <v>117</v>
      </c>
      <c r="D57" s="6">
        <f t="shared" si="0"/>
        <v>7140</v>
      </c>
      <c r="E57" s="6">
        <f t="shared" si="5"/>
        <v>10200</v>
      </c>
      <c r="F57" s="11">
        <v>15608015930</v>
      </c>
    </row>
    <row r="58" ht="24" spans="1:6">
      <c r="A58" s="10" t="s">
        <v>126</v>
      </c>
      <c r="B58" s="5" t="s">
        <v>127</v>
      </c>
      <c r="C58" s="6" t="s">
        <v>117</v>
      </c>
      <c r="D58" s="6">
        <f t="shared" si="0"/>
        <v>7140</v>
      </c>
      <c r="E58" s="6">
        <f t="shared" si="5"/>
        <v>10200</v>
      </c>
      <c r="F58" s="11">
        <v>15682123228</v>
      </c>
    </row>
    <row r="59" ht="24" spans="1:6">
      <c r="A59" s="4" t="s">
        <v>6</v>
      </c>
      <c r="B59" s="5" t="s">
        <v>7</v>
      </c>
      <c r="C59" s="6" t="s">
        <v>8</v>
      </c>
      <c r="D59" s="6">
        <f t="shared" si="0"/>
        <v>6650</v>
      </c>
      <c r="E59" s="6">
        <f t="shared" si="5"/>
        <v>9500</v>
      </c>
      <c r="F59" s="11">
        <v>18113026997</v>
      </c>
    </row>
    <row r="60" ht="24" spans="1:6">
      <c r="A60" s="10" t="s">
        <v>128</v>
      </c>
      <c r="B60" s="5" t="s">
        <v>129</v>
      </c>
      <c r="C60" s="6" t="s">
        <v>130</v>
      </c>
      <c r="D60" s="6">
        <f t="shared" si="0"/>
        <v>6580</v>
      </c>
      <c r="E60" s="6">
        <f t="shared" si="5"/>
        <v>9400</v>
      </c>
      <c r="F60" s="11">
        <v>18981820420</v>
      </c>
    </row>
    <row r="61" ht="24" spans="1:6">
      <c r="A61" s="10" t="s">
        <v>131</v>
      </c>
      <c r="B61" s="5" t="s">
        <v>132</v>
      </c>
      <c r="C61" s="6" t="s">
        <v>130</v>
      </c>
      <c r="D61" s="6">
        <f t="shared" si="0"/>
        <v>6580</v>
      </c>
      <c r="E61" s="6">
        <f t="shared" si="5"/>
        <v>9400</v>
      </c>
      <c r="F61" s="11">
        <v>18628111731</v>
      </c>
    </row>
    <row r="62" ht="24" spans="1:6">
      <c r="A62" s="10" t="s">
        <v>133</v>
      </c>
      <c r="B62" s="5" t="s">
        <v>134</v>
      </c>
      <c r="C62" s="6" t="s">
        <v>130</v>
      </c>
      <c r="D62" s="6">
        <f t="shared" si="0"/>
        <v>6580</v>
      </c>
      <c r="E62" s="6">
        <f t="shared" si="5"/>
        <v>9400</v>
      </c>
      <c r="F62" s="11">
        <v>17360627767</v>
      </c>
    </row>
    <row r="63" ht="24" spans="1:6">
      <c r="A63" s="10" t="s">
        <v>135</v>
      </c>
      <c r="B63" s="5" t="s">
        <v>136</v>
      </c>
      <c r="C63" s="6" t="s">
        <v>130</v>
      </c>
      <c r="D63" s="6">
        <f t="shared" si="0"/>
        <v>6580</v>
      </c>
      <c r="E63" s="6">
        <f t="shared" si="5"/>
        <v>9400</v>
      </c>
      <c r="F63" s="11">
        <v>18982230057</v>
      </c>
    </row>
    <row r="64" ht="24" spans="1:6">
      <c r="A64" s="10" t="s">
        <v>137</v>
      </c>
      <c r="B64" s="5" t="s">
        <v>138</v>
      </c>
      <c r="C64" s="6" t="s">
        <v>130</v>
      </c>
      <c r="D64" s="6">
        <f t="shared" si="0"/>
        <v>6580</v>
      </c>
      <c r="E64" s="6">
        <f t="shared" si="5"/>
        <v>9400</v>
      </c>
      <c r="F64" s="11">
        <v>17602880816</v>
      </c>
    </row>
    <row r="65" ht="24" spans="1:6">
      <c r="A65" s="10" t="s">
        <v>139</v>
      </c>
      <c r="B65" s="5" t="s">
        <v>140</v>
      </c>
      <c r="C65" s="6" t="s">
        <v>141</v>
      </c>
      <c r="D65" s="6">
        <f t="shared" si="0"/>
        <v>6230</v>
      </c>
      <c r="E65" s="6">
        <f t="shared" si="5"/>
        <v>8900</v>
      </c>
      <c r="F65" s="11">
        <v>18628226065</v>
      </c>
    </row>
    <row r="66" ht="24" spans="1:6">
      <c r="A66" s="10" t="s">
        <v>142</v>
      </c>
      <c r="B66" s="5" t="s">
        <v>143</v>
      </c>
      <c r="C66" s="6" t="s">
        <v>141</v>
      </c>
      <c r="D66" s="6">
        <f t="shared" si="0"/>
        <v>6230</v>
      </c>
      <c r="E66" s="6">
        <f t="shared" si="5"/>
        <v>8900</v>
      </c>
      <c r="F66" s="11">
        <v>18161260998</v>
      </c>
    </row>
    <row r="67" ht="24" spans="1:6">
      <c r="A67" s="10" t="s">
        <v>144</v>
      </c>
      <c r="B67" s="5" t="s">
        <v>145</v>
      </c>
      <c r="C67" s="6" t="s">
        <v>141</v>
      </c>
      <c r="D67" s="6">
        <f t="shared" si="0"/>
        <v>6230</v>
      </c>
      <c r="E67" s="6">
        <f t="shared" si="5"/>
        <v>8900</v>
      </c>
      <c r="F67" s="11">
        <v>15196098247</v>
      </c>
    </row>
    <row r="68" ht="24" spans="1:6">
      <c r="A68" s="10" t="s">
        <v>146</v>
      </c>
      <c r="B68" s="5" t="s">
        <v>147</v>
      </c>
      <c r="C68" s="6" t="s">
        <v>148</v>
      </c>
      <c r="D68" s="6">
        <f t="shared" si="0"/>
        <v>6020</v>
      </c>
      <c r="E68" s="6">
        <f t="shared" si="5"/>
        <v>8600</v>
      </c>
      <c r="F68" s="11">
        <v>15374038892</v>
      </c>
    </row>
    <row r="69" ht="24" spans="1:6">
      <c r="A69" s="10" t="s">
        <v>149</v>
      </c>
      <c r="B69" s="5" t="s">
        <v>150</v>
      </c>
      <c r="C69" s="6" t="s">
        <v>148</v>
      </c>
      <c r="D69" s="6">
        <f t="shared" si="0"/>
        <v>6020</v>
      </c>
      <c r="E69" s="6">
        <f t="shared" si="5"/>
        <v>8600</v>
      </c>
      <c r="F69" s="11">
        <v>18215522843</v>
      </c>
    </row>
    <row r="70" ht="24" spans="1:6">
      <c r="A70" s="10" t="s">
        <v>151</v>
      </c>
      <c r="B70" s="5" t="s">
        <v>152</v>
      </c>
      <c r="C70" s="6" t="s">
        <v>153</v>
      </c>
      <c r="D70" s="6">
        <f t="shared" si="0"/>
        <v>5810</v>
      </c>
      <c r="E70" s="6">
        <f t="shared" si="5"/>
        <v>8300</v>
      </c>
      <c r="F70" s="11">
        <v>17302853237</v>
      </c>
    </row>
    <row r="71" ht="24" spans="1:6">
      <c r="A71" s="4" t="s">
        <v>154</v>
      </c>
      <c r="B71" s="5" t="s">
        <v>155</v>
      </c>
      <c r="C71" s="6" t="s">
        <v>153</v>
      </c>
      <c r="D71" s="6">
        <f t="shared" si="0"/>
        <v>5810</v>
      </c>
      <c r="E71" s="6">
        <f t="shared" si="5"/>
        <v>8300</v>
      </c>
      <c r="F71" s="11">
        <v>18682566692</v>
      </c>
    </row>
    <row r="72" ht="24" spans="1:6">
      <c r="A72" s="10" t="s">
        <v>156</v>
      </c>
      <c r="B72" s="5" t="s">
        <v>157</v>
      </c>
      <c r="C72" s="6" t="s">
        <v>153</v>
      </c>
      <c r="D72" s="6">
        <f t="shared" si="0"/>
        <v>5810</v>
      </c>
      <c r="E72" s="6">
        <f t="shared" si="5"/>
        <v>8300</v>
      </c>
      <c r="F72" s="11">
        <v>13551133642</v>
      </c>
    </row>
    <row r="73" ht="24" spans="1:6">
      <c r="A73" s="10" t="s">
        <v>158</v>
      </c>
      <c r="B73" s="5" t="s">
        <v>159</v>
      </c>
      <c r="C73" s="6" t="s">
        <v>160</v>
      </c>
      <c r="D73" s="6">
        <f t="shared" si="0"/>
        <v>5390</v>
      </c>
      <c r="E73" s="6">
        <f t="shared" si="5"/>
        <v>7700</v>
      </c>
      <c r="F73" s="11">
        <v>18380436806</v>
      </c>
    </row>
    <row r="74" ht="24" spans="1:6">
      <c r="A74" s="10" t="s">
        <v>161</v>
      </c>
      <c r="B74" s="5" t="s">
        <v>162</v>
      </c>
      <c r="C74" s="6" t="s">
        <v>160</v>
      </c>
      <c r="D74" s="6">
        <f t="shared" si="0"/>
        <v>5390</v>
      </c>
      <c r="E74" s="6">
        <f t="shared" si="5"/>
        <v>7700</v>
      </c>
      <c r="F74" s="11">
        <v>13086612337</v>
      </c>
    </row>
    <row r="75" ht="24" spans="1:6">
      <c r="A75" s="10" t="s">
        <v>163</v>
      </c>
      <c r="B75" s="5" t="s">
        <v>164</v>
      </c>
      <c r="C75" s="6" t="s">
        <v>165</v>
      </c>
      <c r="D75" s="6">
        <f t="shared" si="0"/>
        <v>4550</v>
      </c>
      <c r="E75" s="6">
        <f t="shared" si="5"/>
        <v>6500</v>
      </c>
      <c r="F75" s="11">
        <v>15114080027</v>
      </c>
    </row>
    <row r="76" ht="24" spans="1:6">
      <c r="A76" s="10" t="s">
        <v>166</v>
      </c>
      <c r="B76" s="5" t="s">
        <v>167</v>
      </c>
      <c r="C76" s="6" t="s">
        <v>168</v>
      </c>
      <c r="D76" s="6">
        <f t="shared" si="0"/>
        <v>4200</v>
      </c>
      <c r="E76" s="6">
        <f t="shared" si="5"/>
        <v>6000</v>
      </c>
      <c r="F76" s="11">
        <v>13668130871</v>
      </c>
    </row>
    <row r="77" ht="24" spans="1:6">
      <c r="A77" s="10" t="s">
        <v>169</v>
      </c>
      <c r="B77" s="5" t="s">
        <v>170</v>
      </c>
      <c r="C77" s="6"/>
      <c r="D77" s="6">
        <f t="shared" si="0"/>
        <v>0</v>
      </c>
      <c r="E77" s="6">
        <f t="shared" si="5"/>
        <v>0</v>
      </c>
      <c r="F77" s="11">
        <v>13880731455</v>
      </c>
    </row>
    <row r="78" ht="24" spans="1:6">
      <c r="A78" s="10" t="s">
        <v>171</v>
      </c>
      <c r="B78" s="5" t="s">
        <v>172</v>
      </c>
      <c r="C78" s="6"/>
      <c r="D78" s="6">
        <f t="shared" si="0"/>
        <v>0</v>
      </c>
      <c r="E78" s="6">
        <f t="shared" si="5"/>
        <v>0</v>
      </c>
      <c r="F78" s="11">
        <v>19981408667</v>
      </c>
    </row>
    <row r="79" ht="24" spans="1:6">
      <c r="A79" s="4" t="s">
        <v>173</v>
      </c>
      <c r="B79" s="5" t="s">
        <v>174</v>
      </c>
      <c r="C79" s="6"/>
      <c r="D79" s="6">
        <f t="shared" si="0"/>
        <v>0</v>
      </c>
      <c r="E79" s="6">
        <f t="shared" si="5"/>
        <v>0</v>
      </c>
      <c r="F79" s="11">
        <v>13508384467</v>
      </c>
    </row>
    <row r="80" ht="24" spans="1:6">
      <c r="A80" s="4" t="s">
        <v>175</v>
      </c>
      <c r="B80" s="5" t="s">
        <v>176</v>
      </c>
      <c r="C80" s="6"/>
      <c r="D80" s="6">
        <f t="shared" si="0"/>
        <v>0</v>
      </c>
      <c r="E80" s="6">
        <f t="shared" si="5"/>
        <v>0</v>
      </c>
      <c r="F80" s="11">
        <v>13881994967</v>
      </c>
    </row>
    <row r="81" ht="24" spans="1:6">
      <c r="A81" s="13" t="s">
        <v>177</v>
      </c>
      <c r="B81" s="5" t="s">
        <v>178</v>
      </c>
      <c r="C81" s="6"/>
      <c r="D81" s="6">
        <f t="shared" ref="D81:D93" si="6">C81/3/0.005</f>
        <v>0</v>
      </c>
      <c r="E81" s="6">
        <f>D81/0.6</f>
        <v>0</v>
      </c>
      <c r="F81" s="11">
        <v>15828203963</v>
      </c>
    </row>
    <row r="82" ht="24" spans="1:6">
      <c r="A82" s="4" t="s">
        <v>179</v>
      </c>
      <c r="B82" s="5" t="s">
        <v>180</v>
      </c>
      <c r="C82" s="6"/>
      <c r="D82" s="6">
        <f t="shared" si="6"/>
        <v>0</v>
      </c>
      <c r="E82" s="6">
        <f t="shared" si="5"/>
        <v>0</v>
      </c>
      <c r="F82" s="11">
        <v>15279212968</v>
      </c>
    </row>
    <row r="83" ht="24" spans="1:6">
      <c r="A83" s="14" t="s">
        <v>181</v>
      </c>
      <c r="B83" s="5" t="s">
        <v>182</v>
      </c>
      <c r="C83" s="6"/>
      <c r="D83" s="6">
        <f t="shared" si="6"/>
        <v>0</v>
      </c>
      <c r="E83" s="6">
        <f>D83/0.5</f>
        <v>0</v>
      </c>
      <c r="F83" s="11">
        <v>18628059982</v>
      </c>
    </row>
    <row r="84" ht="24" spans="1:6">
      <c r="A84" s="4" t="s">
        <v>183</v>
      </c>
      <c r="B84" s="5" t="s">
        <v>184</v>
      </c>
      <c r="C84" s="6"/>
      <c r="D84" s="6">
        <f t="shared" si="6"/>
        <v>0</v>
      </c>
      <c r="E84" s="6">
        <f t="shared" si="5"/>
        <v>0</v>
      </c>
      <c r="F84" s="11">
        <v>13540699873</v>
      </c>
    </row>
    <row r="85" ht="24" spans="1:6">
      <c r="A85" s="15" t="s">
        <v>185</v>
      </c>
      <c r="B85" s="5" t="s">
        <v>186</v>
      </c>
      <c r="C85" s="6"/>
      <c r="D85" s="6">
        <f t="shared" si="6"/>
        <v>0</v>
      </c>
      <c r="E85" s="6">
        <f>D85/0.6</f>
        <v>0</v>
      </c>
      <c r="F85" s="11">
        <v>18030899221</v>
      </c>
    </row>
    <row r="86" ht="24" spans="1:6">
      <c r="A86" s="4" t="s">
        <v>187</v>
      </c>
      <c r="B86" s="5" t="s">
        <v>188</v>
      </c>
      <c r="C86" s="6"/>
      <c r="D86" s="6">
        <f t="shared" si="6"/>
        <v>0</v>
      </c>
      <c r="E86" s="6">
        <f t="shared" si="5"/>
        <v>0</v>
      </c>
      <c r="F86" s="11">
        <v>18681379735</v>
      </c>
    </row>
    <row r="87" ht="24" spans="1:6">
      <c r="A87" s="4" t="s">
        <v>189</v>
      </c>
      <c r="B87" s="5" t="s">
        <v>190</v>
      </c>
      <c r="C87" s="6"/>
      <c r="D87" s="6">
        <f t="shared" si="6"/>
        <v>0</v>
      </c>
      <c r="E87" s="6">
        <f t="shared" si="5"/>
        <v>0</v>
      </c>
      <c r="F87" s="11">
        <v>18716524101</v>
      </c>
    </row>
    <row r="88" ht="24" spans="1:6">
      <c r="A88" s="4" t="s">
        <v>191</v>
      </c>
      <c r="B88" s="5" t="s">
        <v>192</v>
      </c>
      <c r="C88" s="6"/>
      <c r="D88" s="6">
        <f t="shared" si="6"/>
        <v>0</v>
      </c>
      <c r="E88" s="6">
        <f t="shared" si="5"/>
        <v>0</v>
      </c>
      <c r="F88" s="11">
        <v>18380291617</v>
      </c>
    </row>
    <row r="89" ht="24" spans="1:6">
      <c r="A89" s="4" t="s">
        <v>193</v>
      </c>
      <c r="B89" s="5" t="s">
        <v>194</v>
      </c>
      <c r="C89" s="6"/>
      <c r="D89" s="6">
        <f t="shared" si="6"/>
        <v>0</v>
      </c>
      <c r="E89" s="6">
        <f t="shared" si="5"/>
        <v>0</v>
      </c>
      <c r="F89" s="11">
        <v>13251374719</v>
      </c>
    </row>
    <row r="90" ht="24" spans="1:6">
      <c r="A90" s="14" t="s">
        <v>195</v>
      </c>
      <c r="B90" s="5" t="s">
        <v>196</v>
      </c>
      <c r="C90" s="6"/>
      <c r="D90" s="6">
        <f t="shared" si="6"/>
        <v>0</v>
      </c>
      <c r="E90" s="6">
        <f>D90/0.5</f>
        <v>0</v>
      </c>
      <c r="F90" s="11">
        <v>13880785147</v>
      </c>
    </row>
    <row r="91" spans="1:6">
      <c r="A91" s="16" t="s">
        <v>197</v>
      </c>
      <c r="B91" s="3" t="s">
        <v>198</v>
      </c>
      <c r="D91" s="6">
        <f t="shared" si="6"/>
        <v>0</v>
      </c>
      <c r="E91" s="6">
        <f t="shared" si="5"/>
        <v>0</v>
      </c>
      <c r="F91" s="2">
        <v>13880876282</v>
      </c>
    </row>
    <row r="92" spans="1:6">
      <c r="A92" s="16" t="s">
        <v>199</v>
      </c>
      <c r="B92" s="3" t="s">
        <v>200</v>
      </c>
      <c r="D92" s="6">
        <f t="shared" si="6"/>
        <v>0</v>
      </c>
      <c r="E92" s="6">
        <f t="shared" si="5"/>
        <v>0</v>
      </c>
      <c r="F92" s="2">
        <v>18628193232</v>
      </c>
    </row>
    <row r="93" spans="1:6">
      <c r="A93" s="16" t="s">
        <v>201</v>
      </c>
      <c r="B93" s="3" t="s">
        <v>202</v>
      </c>
      <c r="D93" s="6">
        <f t="shared" si="6"/>
        <v>0</v>
      </c>
      <c r="E93" s="6">
        <f t="shared" si="5"/>
        <v>0</v>
      </c>
      <c r="F93" s="2">
        <v>13880562698</v>
      </c>
    </row>
    <row r="94" spans="1:1">
      <c r="A94" s="2" t="s">
        <v>203</v>
      </c>
    </row>
    <row r="95" spans="1:1">
      <c r="A95" s="2" t="s">
        <v>204</v>
      </c>
    </row>
    <row r="96" spans="1:1">
      <c r="A96" s="2" t="s">
        <v>205</v>
      </c>
    </row>
    <row r="97" spans="1:1">
      <c r="A97" s="2" t="s">
        <v>206</v>
      </c>
    </row>
    <row r="98" spans="1:1">
      <c r="A98" s="2" t="s">
        <v>207</v>
      </c>
    </row>
    <row r="99" spans="1:1">
      <c r="A99" s="2" t="s">
        <v>208</v>
      </c>
    </row>
    <row r="100" spans="1:1">
      <c r="A100" s="2" t="s">
        <v>209</v>
      </c>
    </row>
    <row r="101" spans="1:1">
      <c r="A101" s="2" t="s">
        <v>210</v>
      </c>
    </row>
    <row r="102" spans="1:1">
      <c r="A102" s="2" t="s">
        <v>211</v>
      </c>
    </row>
    <row r="103" spans="1:1">
      <c r="A103" s="2" t="s">
        <v>212</v>
      </c>
    </row>
    <row r="104" spans="1:1">
      <c r="A104" s="2" t="s">
        <v>213</v>
      </c>
    </row>
    <row r="105" spans="1:1">
      <c r="A105" s="2" t="s">
        <v>214</v>
      </c>
    </row>
    <row r="106" spans="1:1">
      <c r="A106" s="2" t="s">
        <v>215</v>
      </c>
    </row>
    <row r="107" spans="1:1">
      <c r="A107" s="2" t="s">
        <v>216</v>
      </c>
    </row>
    <row r="108" spans="1:1">
      <c r="A108" s="2" t="s">
        <v>217</v>
      </c>
    </row>
    <row r="109" spans="1:1">
      <c r="A109" s="2" t="s">
        <v>218</v>
      </c>
    </row>
    <row r="110" spans="1:1">
      <c r="A110" s="2" t="s">
        <v>219</v>
      </c>
    </row>
    <row r="111" spans="1:1">
      <c r="A111" s="2" t="s">
        <v>220</v>
      </c>
    </row>
    <row r="112" spans="1:1">
      <c r="A112" s="2" t="s">
        <v>221</v>
      </c>
    </row>
    <row r="113" spans="1:1">
      <c r="A113" s="2" t="s">
        <v>222</v>
      </c>
    </row>
    <row r="114" spans="1:1">
      <c r="A114" s="2" t="s">
        <v>223</v>
      </c>
    </row>
    <row r="115" spans="1:1">
      <c r="A115" s="2" t="s">
        <v>224</v>
      </c>
    </row>
    <row r="116" spans="1:1">
      <c r="A116" s="2" t="s">
        <v>225</v>
      </c>
    </row>
    <row r="117" spans="1:1">
      <c r="A117" s="2" t="s">
        <v>226</v>
      </c>
    </row>
    <row r="118" spans="1:1">
      <c r="A118" s="2" t="s">
        <v>227</v>
      </c>
    </row>
    <row r="119" spans="1:1">
      <c r="A119" s="2" t="s">
        <v>228</v>
      </c>
    </row>
    <row r="120" spans="1:1">
      <c r="A120" s="2" t="s">
        <v>229</v>
      </c>
    </row>
    <row r="121" spans="1:1">
      <c r="A121" s="2" t="s">
        <v>230</v>
      </c>
    </row>
    <row r="122" spans="1:1">
      <c r="A122" s="2" t="s">
        <v>231</v>
      </c>
    </row>
    <row r="123" spans="1:1">
      <c r="A123" s="2" t="s">
        <v>232</v>
      </c>
    </row>
    <row r="124" spans="1:1">
      <c r="A124" s="2" t="s">
        <v>233</v>
      </c>
    </row>
    <row r="125" spans="1:1">
      <c r="A125" s="2" t="s">
        <v>234</v>
      </c>
    </row>
    <row r="126" spans="1:1">
      <c r="A126" s="2" t="s">
        <v>235</v>
      </c>
    </row>
    <row r="127" spans="1:1">
      <c r="A127" s="2" t="s">
        <v>236</v>
      </c>
    </row>
  </sheetData>
  <autoFilter ref="A1:G127">
    <extLst/>
  </autoFilter>
  <sortState ref="A2:F124">
    <sortCondition ref="E1" descending="1"/>
  </sortState>
  <conditionalFormatting sqref="A2">
    <cfRule type="duplicateValues" dxfId="0" priority="1"/>
  </conditionalFormatting>
  <conditionalFormatting sqref="A25">
    <cfRule type="duplicateValues" dxfId="0" priority="3"/>
  </conditionalFormatting>
  <conditionalFormatting sqref="A14:A24 A26:A90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23年1季度统计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tangyujun</dc:creator>
  <cp:lastModifiedBy>tangyujun</cp:lastModifiedBy>
  <dcterms:created xsi:type="dcterms:W3CDTF">2023-01-06T07:53:00Z</dcterms:created>
  <dcterms:modified xsi:type="dcterms:W3CDTF">2023-04-07T18:35:58Z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2E8B2440D8FE589EDC81B663DD14CAE2</vt:lpwstr>
  </property>
  <property fmtid="{D5CDD505-2E9C-101B-9397-08002B2CF9AE}" pid="3" name="KSOProductBuildVer">
    <vt:lpwstr>2052-5.2.1.7798</vt:lpwstr>
  </property>
</Properties>
</file>