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I:\!Edu\!Excel\Excel 2016 Мастер формул\Практика\"/>
    </mc:Choice>
  </mc:AlternateContent>
  <xr:revisionPtr revIDLastSave="0" documentId="13_ncr:1_{B161FA29-D496-433E-A8C0-8B0D5D3A05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-1" sheetId="1" r:id="rId1"/>
    <sheet name="Курсы" sheetId="2" r:id="rId2"/>
    <sheet name="2-2" sheetId="4" r:id="rId3"/>
  </sheets>
  <definedNames>
    <definedName name="Количество" localSheetId="0">'2-1'!$C$2:$C$10</definedName>
    <definedName name="Курс_доллара" localSheetId="0">Курсы!$B$6</definedName>
    <definedName name="Курс_евро" localSheetId="0">Курсы!$C$6</definedName>
    <definedName name="Курс_фунта" localSheetId="0">Курсы!$D$6</definedName>
    <definedName name="Стоимость_долл" localSheetId="0">'2-1'!$D$2:$D$10</definedName>
    <definedName name="СтоимостьРуб" comment="Стоимость в Рублях" localSheetId="0">'2-1'!$E$2:$E$10</definedName>
    <definedName name="Цена" comment="цена в долларах" localSheetId="0">'2-1'!$B$2:$B$10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<sst xmlns="http://schemas.openxmlformats.org/spreadsheetml/2006/main" count="36" uniqueCount="24">
  <si>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>Фен</t>
  </si>
  <si>
    <t>Утюг</t>
  </si>
  <si>
    <t>Кондиционер</t>
  </si>
  <si>
    <t>Фильтр</t>
  </si>
  <si>
    <t>Плита</t>
  </si>
  <si>
    <t>Чайник</t>
  </si>
  <si>
    <t>Вентилятор</t>
  </si>
  <si>
    <t>Пылесос</t>
  </si>
  <si>
    <t>Холодильник</t>
  </si>
  <si>
    <t>Стоимость, €</t>
  </si>
  <si>
    <t>Цена, $</t>
  </si>
  <si>
    <t>Товар</t>
  </si>
  <si>
    <t>Курс доллара</t>
  </si>
  <si>
    <t>Курс евро</t>
  </si>
  <si>
    <t>Стоимость, $</t>
  </si>
  <si>
    <t>Курсы валют по отношению к руб.</t>
  </si>
  <si>
    <r>
      <t xml:space="preserve">Стоимость, </t>
    </r>
    <r>
      <rPr>
        <b/>
        <sz val="11"/>
        <rFont val="Calibri"/>
        <family val="2"/>
        <charset val="204"/>
      </rPr>
      <t>£</t>
    </r>
  </si>
  <si>
    <r>
      <t xml:space="preserve">Стоимость, </t>
    </r>
    <r>
      <rPr>
        <b/>
        <sz val="11"/>
        <rFont val="Calibri"/>
        <family val="2"/>
        <charset val="204"/>
      </rPr>
      <t>₽</t>
    </r>
  </si>
  <si>
    <t>Скидка на всё</t>
  </si>
  <si>
    <t>Скидка, $</t>
  </si>
  <si>
    <t>Курс фунта</t>
  </si>
  <si>
    <t>Количество</t>
  </si>
  <si>
    <t>Цена с учетом скидки</t>
  </si>
  <si>
    <t>Стоимость с учётом скидки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</si>
</sst>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_-* #,##0\ &quot;₽&quot;_-;\-* #,##0\ &quot;₽&quot;_-;_-* &quot;-&quot;??\ &quot;₽&quot;_-;_-@_-"/>
    <numFmt numFmtId="167" formatCode="_-[$€-2]\ * #,##0_-;\-[$€-2]\ * #,##0_-;_-[$€-2]\ * &quot;-&quot;_-;_-@_-"/>
    <numFmt numFmtId="168" formatCode="_-[$£-809]* #,##0_-;\-[$£-809]* #,##0_-;_-[$£-809]* &quot;-&quot;_-;_-@_-"/>
  </numFmts>
  <fonts count="5" x14ac:knownFonts="1"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9F1FF"/>
        <bgColor indexed="64"/>
      </patternFill>
    </fill>
    <fill>
      <patternFill patternType="solid">
        <fgColor rgb="FFCCE9AD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1" xfId="1" applyNumberFormat="1" applyFont="1" applyBorder="1"/>
    <xf numFmtId="0" fontId="3" fillId="2" borderId="2" xfId="0" applyFont="1" applyFill="1" applyBorder="1" applyAlignment="1">
      <alignment horizontal="right"/>
    </xf>
    <xf numFmtId="0" fontId="0" fillId="2" borderId="2" xfId="0" applyFill="1" applyBorder="1"/>
    <xf numFmtId="0" fontId="3" fillId="0" borderId="0" xfId="0" applyFont="1"/>
    <xf numFmtId="0" fontId="0" fillId="0" borderId="3" xfId="0" applyBorder="1"/>
    <xf numFmtId="165" fontId="0" fillId="0" borderId="3" xfId="1" applyNumberFormat="1" applyFont="1" applyFill="1" applyBorder="1"/>
    <xf numFmtId="0" fontId="0" fillId="0" borderId="3" xfId="0" applyBorder="1" applyAlignment="1">
      <alignment horizontal="center"/>
    </xf>
    <xf numFmtId="0" fontId="0" fillId="3" borderId="3" xfId="0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4" xfId="0" applyBorder="1"/>
    <xf numFmtId="165" fontId="0" fillId="0" borderId="4" xfId="1" applyNumberFormat="1" applyFont="1" applyFill="1" applyBorder="1"/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67" fontId="0" fillId="0" borderId="1" xfId="1" applyNumberFormat="1" applyFont="1" applyBorder="1"/>
    <xf numFmtId="168" fontId="0" fillId="0" borderId="1" xfId="1" applyNumberFormat="1" applyFont="1" applyBorder="1"/>
    <xf numFmtId="166" fontId="0" fillId="6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158522</xdr:colOff>
      <xdr:row>5</xdr:row>
      <xdr:rowOff>36625</xdr:rowOff>
    </xdr:from>
    <xdr:to>
      <xdr:col>12</xdr:col>
      <xdr:colOff>635283</xdr:colOff>
      <xdr:row>15</xdr:row>
      <xdr:rowOff>119062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504553" y="1132000"/>
          <a:ext cx="3899808" cy="1868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В</a:t>
          </a:r>
          <a:r>
            <a:rPr lang="ru-RU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ычислите </a:t>
          </a:r>
          <a:r>
            <a:rPr lang="ru-RU" sz="11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Стоимость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товаров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различных валютах: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algn="l"/>
          <a:r>
            <a:rPr lang="en-US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Посчитайте стоимость в руб. и присвойте диапазону </a:t>
          </a:r>
          <a:r>
            <a:rPr lang="en-US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E2:E10</a:t>
          </a:r>
          <a:r>
            <a:rPr lang="en-US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СтоимостьРуб </a:t>
          </a:r>
        </a:p>
        <a:p>
          <a:pPr algn="l"/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Рассчитайте Стоимость в евро и фунтах, используя в расчетах имя 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СтоимостьРуб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и значения курса евро и фунтах с листа Курс, предварительно присвоив им имена:</a:t>
          </a:r>
        </a:p>
        <a:p>
          <a:pPr eaLnBrk="1" fontAlgn="auto" latinLnBrk="0" hangingPunct="1"/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ячейке </a:t>
          </a:r>
          <a:r>
            <a:rPr lang="en-US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C6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Курс_евро</a:t>
          </a:r>
        </a:p>
        <a:p>
          <a:pPr eaLnBrk="1" fontAlgn="auto" latinLnBrk="0" hangingPunct="1"/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ячейке </a:t>
          </a:r>
          <a:r>
            <a:rPr lang="en-US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D6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Курс_фунта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8</xdr:row>
      <xdr:rowOff>88900</xdr:rowOff>
    </xdr:from>
    <xdr:to>
      <xdr:col>8</xdr:col>
      <xdr:colOff>171450</xdr:colOff>
      <xdr:row>12</xdr:row>
      <xdr:rowOff>152400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175000" y="1758950"/>
          <a:ext cx="409575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noProof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="1" noProof="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noProof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</a:t>
          </a:r>
          <a:r>
            <a:rPr lang="ru-RU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рисвоить имена из заголовков таблицы для диапазона </a:t>
          </a:r>
          <a:r>
            <a:rPr lang="en-US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B2</a:t>
          </a:r>
          <a:r>
            <a:rPr lang="ru-RU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</a:t>
          </a:r>
          <a:r>
            <a:rPr lang="en-US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F10. </a:t>
          </a:r>
          <a:r>
            <a:rPr lang="ru-RU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Произвести вычисления, используя только имена.</a:t>
          </a:r>
          <a:endParaRPr lang="en-US" sz="1100" b="0" noProof="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="1" noProof="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10"/>
  <sheetViews>
    <sheetView tabSelected="1" zoomScale="160" zoomScaleNormal="160" workbookViewId="0">
      <selection activeCell="G3" sqref="G3"/>
    </sheetView>
  </sheetViews>
  <sheetFormatPr defaultRowHeight="14.25" x14ac:dyDescent="0.2"/>
  <cols>
    <col min="1" max="1" width="15.25" customWidth="1"/>
    <col min="2" max="2" width="11" customWidth="1"/>
    <col min="3" max="3" width="8.75" customWidth="1"/>
    <col min="4" max="4" width="11.625" bestFit="1" customWidth="1"/>
    <col min="5" max="5" width="12" customWidth="1"/>
    <col min="6" max="6" width="11.5" customWidth="1"/>
    <col min="7" max="7" width="12.25" customWidth="1"/>
  </cols>
  <sheetData>
    <row r="1" spans="1:7" ht="30" x14ac:dyDescent="0.2">
      <c r="A1" s="9" t="s">
        <v>11</v>
      </c>
      <c r="B1" s="9" t="s">
        <v>10</v>
      </c>
      <c r="C1" s="9" t="s">
        <v>21</v>
      </c>
      <c r="D1" s="9" t="s">
        <v>14</v>
      </c>
      <c r="E1" s="10" t="s">
        <v>17</v>
      </c>
      <c r="F1" s="10" t="s">
        <v>9</v>
      </c>
      <c r="G1" s="10" t="s">
        <v>16</v>
      </c>
    </row>
    <row r="2" spans="1:7" x14ac:dyDescent="0.2">
      <c r="A2" s="11" t="s">
        <v>8</v>
      </c>
      <c r="B2" s="12">
        <v>600</v>
      </c>
      <c r="C2" s="13">
        <v>3</v>
      </c>
      <c r="D2" s="14" cm="1">
        <f t="array" ref="D2:D10">Цена*Количество</f>
        <v>1800</v>
      </c>
      <c r="E2" s="18" cm="1">
        <f t="array" ref="E2:E10">Курс_доллара*Стоимость_долл</f>
        <v>98010</v>
      </c>
      <c r="F2" s="16" cm="1">
        <f t="array" ref="F2:F10">СтоимостьРуб/Курс_евро</f>
        <v>1609.0953866360205</v>
      </c>
      <c r="G2" s="17" cm="1">
        <f t="array" ref="G2:G10">СтоимостьРуб/Курс_фунта</f>
        <v>1148.7341772151899</v>
      </c>
    </row>
    <row r="3" spans="1:7" x14ac:dyDescent="0.2">
      <c r="A3" s="11" t="s">
        <v>7</v>
      </c>
      <c r="B3" s="12">
        <v>150</v>
      </c>
      <c r="C3" s="13">
        <v>6</v>
      </c>
      <c r="D3" s="14">
        <v>900</v>
      </c>
      <c r="E3" s="18">
        <v>49005</v>
      </c>
      <c r="F3" s="16">
        <v>804.54769331801026</v>
      </c>
      <c r="G3" s="17">
        <v>574.36708860759495</v>
      </c>
    </row>
    <row r="4" spans="1:7" x14ac:dyDescent="0.2">
      <c r="A4" s="11" t="s">
        <v>6</v>
      </c>
      <c r="B4" s="12">
        <v>30</v>
      </c>
      <c r="C4" s="13">
        <v>7</v>
      </c>
      <c r="D4" s="14">
        <v>210</v>
      </c>
      <c r="E4" s="18">
        <v>11434.5</v>
      </c>
      <c r="F4" s="16">
        <v>187.72779510753571</v>
      </c>
      <c r="G4" s="17">
        <v>134.01898734177217</v>
      </c>
    </row>
    <row r="5" spans="1:7" x14ac:dyDescent="0.2">
      <c r="A5" s="11" t="s">
        <v>5</v>
      </c>
      <c r="B5" s="12">
        <v>10</v>
      </c>
      <c r="C5" s="13">
        <v>7</v>
      </c>
      <c r="D5" s="14">
        <v>70</v>
      </c>
      <c r="E5" s="18">
        <v>3811.5</v>
      </c>
      <c r="F5" s="16">
        <v>62.575931702511909</v>
      </c>
      <c r="G5" s="17">
        <v>44.672995780590718</v>
      </c>
    </row>
    <row r="6" spans="1:7" x14ac:dyDescent="0.2">
      <c r="A6" s="11" t="s">
        <v>4</v>
      </c>
      <c r="B6" s="12">
        <v>450</v>
      </c>
      <c r="C6" s="13">
        <v>4</v>
      </c>
      <c r="D6" s="14">
        <v>1800</v>
      </c>
      <c r="E6" s="18">
        <v>98010</v>
      </c>
      <c r="F6" s="16">
        <v>1609.0953866360205</v>
      </c>
      <c r="G6" s="17">
        <v>1148.7341772151899</v>
      </c>
    </row>
    <row r="7" spans="1:7" x14ac:dyDescent="0.2">
      <c r="A7" s="11" t="s">
        <v>3</v>
      </c>
      <c r="B7" s="12">
        <v>30</v>
      </c>
      <c r="C7" s="13">
        <v>5</v>
      </c>
      <c r="D7" s="14">
        <v>150</v>
      </c>
      <c r="E7" s="18">
        <v>8167.5</v>
      </c>
      <c r="F7" s="16">
        <v>134.09128221966836</v>
      </c>
      <c r="G7" s="17">
        <v>95.727848101265835</v>
      </c>
    </row>
    <row r="8" spans="1:7" x14ac:dyDescent="0.2">
      <c r="A8" s="11" t="s">
        <v>2</v>
      </c>
      <c r="B8" s="12">
        <v>500</v>
      </c>
      <c r="C8" s="13">
        <v>4</v>
      </c>
      <c r="D8" s="14">
        <v>2000</v>
      </c>
      <c r="E8" s="18">
        <v>108900</v>
      </c>
      <c r="F8" s="16">
        <v>1787.8837629289117</v>
      </c>
      <c r="G8" s="17">
        <v>1276.3713080168777</v>
      </c>
    </row>
    <row r="9" spans="1:7" x14ac:dyDescent="0.2">
      <c r="A9" s="11" t="s">
        <v>1</v>
      </c>
      <c r="B9" s="12">
        <v>50</v>
      </c>
      <c r="C9" s="13">
        <v>1</v>
      </c>
      <c r="D9" s="14">
        <v>50</v>
      </c>
      <c r="E9" s="18">
        <v>2722.5</v>
      </c>
      <c r="F9" s="16">
        <v>44.697094073222793</v>
      </c>
      <c r="G9" s="17">
        <v>31.909282700421944</v>
      </c>
    </row>
    <row r="10" spans="1:7" x14ac:dyDescent="0.2">
      <c r="A10" s="11" t="s">
        <v>0</v>
      </c>
      <c r="B10" s="12">
        <v>10</v>
      </c>
      <c r="C10" s="13">
        <v>6</v>
      </c>
      <c r="D10" s="14">
        <v>60</v>
      </c>
      <c r="E10" s="18">
        <v>3267</v>
      </c>
      <c r="F10" s="16">
        <v>53.636512887867347</v>
      </c>
      <c r="G10" s="17">
        <v>38.291139240506332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B3:D6"/>
  <sheetViews>
    <sheetView zoomScale="130" zoomScaleNormal="130" workbookViewId="0">
      <selection activeCell="B6" sqref="B6"/>
    </sheetView>
  </sheetViews>
  <sheetFormatPr defaultRowHeight="14.25" x14ac:dyDescent="0.2"/>
  <cols>
    <col min="1" max="1" width="8.75" customWidth="1"/>
    <col min="2" max="4" width="15.875" customWidth="1"/>
  </cols>
  <sheetData>
    <row r="3" spans="2:4" ht="15" x14ac:dyDescent="0.25">
      <c r="B3" s="4" t="s">
        <v>15</v>
      </c>
    </row>
    <row r="5" spans="2:4" ht="15" x14ac:dyDescent="0.25">
      <c r="B5" s="2" t="s">
        <v>12</v>
      </c>
      <c r="C5" s="2" t="s">
        <v>13</v>
      </c>
      <c r="D5" s="2" t="s">
        <v>20</v>
      </c>
    </row>
    <row r="6" spans="2:4" x14ac:dyDescent="0.2">
      <c r="B6" s="3">
        <v>54.45</v>
      </c>
      <c r="C6" s="3">
        <v>60.91</v>
      </c>
      <c r="D6" s="3">
        <v>85.32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12"/>
  <sheetViews>
    <sheetView zoomScale="160" zoomScaleNormal="160" workbookViewId="0"/>
  </sheetViews>
  <sheetFormatPr defaultRowHeight="14.25" x14ac:dyDescent="0.2"/>
  <cols>
    <col min="1" max="1" width="15.25" customWidth="1"/>
    <col min="2" max="2" width="13.25" bestFit="1" customWidth="1"/>
    <col min="3" max="3" width="11.375" customWidth="1"/>
    <col min="4" max="4" width="10" customWidth="1"/>
    <col min="5" max="5" width="14.125" customWidth="1"/>
    <col min="6" max="6" width="16.125" customWidth="1"/>
  </cols>
  <sheetData>
    <row r="1" spans="1:6" ht="30" x14ac:dyDescent="0.2">
      <c r="A1" s="9" t="s">
        <v>11</v>
      </c>
      <c r="B1" s="9" t="s">
        <v>10</v>
      </c>
      <c r="C1" s="9" t="s">
        <v>21</v>
      </c>
      <c r="D1" s="10" t="s">
        <v>19</v>
      </c>
      <c r="E1" s="10" t="s">
        <v>22</v>
      </c>
      <c r="F1" s="10" t="s">
        <v>23</v>
      </c>
    </row>
    <row r="2" spans="1:6" x14ac:dyDescent="0.2">
      <c r="A2" s="5" t="s">
        <v>8</v>
      </c>
      <c r="B2" s="6">
        <v>600</v>
      </c>
      <c r="C2" s="7">
        <v>3</v>
      </c>
      <c r="D2" s="1"/>
      <c r="E2" s="1"/>
      <c r="F2" s="1"/>
    </row>
    <row r="3" spans="1:6" x14ac:dyDescent="0.2">
      <c r="A3" s="5" t="s">
        <v>7</v>
      </c>
      <c r="B3" s="6">
        <v>150</v>
      </c>
      <c r="C3" s="7">
        <v>6</v>
      </c>
      <c r="D3" s="1"/>
      <c r="E3" s="1"/>
      <c r="F3" s="1"/>
    </row>
    <row r="4" spans="1:6" x14ac:dyDescent="0.2">
      <c r="A4" s="5" t="s">
        <v>6</v>
      </c>
      <c r="B4" s="6">
        <v>30</v>
      </c>
      <c r="C4" s="7">
        <v>7</v>
      </c>
      <c r="D4" s="1"/>
      <c r="E4" s="1"/>
      <c r="F4" s="1"/>
    </row>
    <row r="5" spans="1:6" x14ac:dyDescent="0.2">
      <c r="A5" s="5" t="s">
        <v>5</v>
      </c>
      <c r="B5" s="6">
        <v>10</v>
      </c>
      <c r="C5" s="7">
        <v>7</v>
      </c>
      <c r="D5" s="1"/>
      <c r="E5" s="1"/>
      <c r="F5" s="1"/>
    </row>
    <row r="6" spans="1:6" x14ac:dyDescent="0.2">
      <c r="A6" s="5" t="s">
        <v>4</v>
      </c>
      <c r="B6" s="6">
        <v>450</v>
      </c>
      <c r="C6" s="7">
        <v>4</v>
      </c>
      <c r="D6" s="1"/>
      <c r="E6" s="1"/>
      <c r="F6" s="1"/>
    </row>
    <row r="7" spans="1:6" x14ac:dyDescent="0.2">
      <c r="A7" s="5" t="s">
        <v>3</v>
      </c>
      <c r="B7" s="6">
        <v>30</v>
      </c>
      <c r="C7" s="7">
        <v>5</v>
      </c>
      <c r="D7" s="1"/>
      <c r="E7" s="1"/>
      <c r="F7" s="1"/>
    </row>
    <row r="8" spans="1:6" x14ac:dyDescent="0.2">
      <c r="A8" s="5" t="s">
        <v>2</v>
      </c>
      <c r="B8" s="6">
        <v>500</v>
      </c>
      <c r="C8" s="7">
        <v>4</v>
      </c>
      <c r="D8" s="1"/>
      <c r="E8" s="1"/>
      <c r="F8" s="1"/>
    </row>
    <row r="9" spans="1:6" x14ac:dyDescent="0.2">
      <c r="A9" s="5" t="s">
        <v>1</v>
      </c>
      <c r="B9" s="6">
        <v>50</v>
      </c>
      <c r="C9" s="7">
        <v>1</v>
      </c>
      <c r="D9" s="1"/>
      <c r="E9" s="1"/>
      <c r="F9" s="1"/>
    </row>
    <row r="10" spans="1:6" x14ac:dyDescent="0.2">
      <c r="A10" s="5" t="s">
        <v>0</v>
      </c>
      <c r="B10" s="6">
        <v>10</v>
      </c>
      <c r="C10" s="7">
        <v>6</v>
      </c>
      <c r="D10" s="1"/>
      <c r="E10" s="1"/>
      <c r="F10" s="1"/>
    </row>
    <row r="12" spans="1:6" x14ac:dyDescent="0.2">
      <c r="B12" s="8" t="s">
        <v>18</v>
      </c>
      <c r="C12" s="15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2-1</vt:lpstr>
      <vt:lpstr>Курсы</vt:lpstr>
      <vt:lpstr>2-2</vt:lpstr>
      <vt:lpstr>'2-1'!Количество</vt:lpstr>
      <vt:lpstr>'2-1'!Курс_доллара</vt:lpstr>
      <vt:lpstr>'2-1'!Курс_евро</vt:lpstr>
      <vt:lpstr>'2-1'!Курс_фунта</vt:lpstr>
      <vt:lpstr>'2-1'!Стоимость_долл</vt:lpstr>
      <vt:lpstr>'2-1'!СтоимостьРуб</vt:lpstr>
      <vt:lpstr>'2-1'!Цена</vt:lpstr>
    </vt:vector>
  </TitlesOfParts>
  <Company>Knauf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YakushevD</dc:creator>
  <cp:lastModifiedBy>nsm</cp:lastModifiedBy>
  <dcterms:created xsi:type="dcterms:W3CDTF">2015-06-22T19:20:48Z</dcterms:created>
  <dcterms:modified xsi:type="dcterms:W3CDTF">2023-11-19T18:43:18Z</dcterms:modified>
</cp:coreProperties>
</file>