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User\Downloads\"/>
    </mc:Choice>
  </mc:AlternateContent>
  <xr:revisionPtr revIDLastSave="0" documentId="8_{CD4A09DB-F864-47F8-B04D-CE2F7B4B15CD}" xr6:coauthVersionLast="47" xr6:coauthVersionMax="47" xr10:uidLastSave="{00000000-0000-0000-0000-000000000000}"/>
  <bookViews>
    <workbookView xWindow="-120" yWindow="-120" windowWidth="20730" windowHeight="11760" xr2:uid="{00000000-000D-0000-FFFF-FFFF00000000}"/>
  </bookViews>
  <sheets>
    <sheet name="Test Cases" sheetId="3" r:id="rId1"/>
  </sheets>
  <definedNames>
    <definedName name="mm">'Test Cases'!$I$9</definedName>
    <definedName name="verify_package_Design">'Test Cases'!$I$9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3" l="1"/>
  <c r="I4" i="3" l="1"/>
  <c r="I3" i="3"/>
  <c r="J5" i="3" l="1"/>
</calcChain>
</file>

<file path=xl/sharedStrings.xml><?xml version="1.0" encoding="utf-8"?>
<sst xmlns="http://schemas.openxmlformats.org/spreadsheetml/2006/main" count="176" uniqueCount="127">
  <si>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</si>
  <si>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</si>
  <si>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</si>
  <si>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</si>
  <si>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</si>
  <si>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</si>
  <si>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</si>
  <si>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</si>
  <si>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</si>
  <si>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</si>
  <si>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</si>
  <si>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</si>
  <si>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</si>
  <si>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</si>
  <si>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</si>
  <si>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</si>
  <si>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</si>
  <si>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</si>
  <si>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</si>
  <si>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</si>
  <si>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</si>
  <si>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</si>
  <si>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</si>
  <si>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</si>
  <si>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</si>
  <si>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</si>
  <si>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</si>
  <si>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</si>
  <si>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15/04/2021</t>
  </si>
  <si>
    <t>28/04/2021</t>
  </si>
  <si>
    <t>Monarch Mart(Ecommerce Site)</t>
  </si>
  <si>
    <t>N/A</t>
  </si>
  <si>
    <t>15/4/2021</t>
  </si>
  <si>
    <t>Nazmus Sakib</t>
  </si>
  <si>
    <t>Sabiul Islam</t>
  </si>
  <si>
    <t>https://monarchmart.com/</t>
  </si>
  <si>
    <t xml:space="preserve">It will take me to the registration page </t>
  </si>
  <si>
    <t>It shows the registration Page.</t>
  </si>
  <si>
    <t>Blank Data</t>
  </si>
  <si>
    <t>Go to Registration Page</t>
  </si>
  <si>
    <t>It will show/generate some error message below each text field which is required.</t>
  </si>
  <si>
    <t>Preconditions</t>
  </si>
  <si>
    <t>It has shown the error message which I was expecting.</t>
  </si>
  <si>
    <t>TC003</t>
  </si>
  <si>
    <t>Verify every component existing on the registration page or Verify UI of every component of the registration page</t>
  </si>
  <si>
    <t>The alignment should be same. The text box or the container size should be same for each component. The spelling should be same.</t>
  </si>
  <si>
    <t>It seems okay as expected result.</t>
  </si>
  <si>
    <t>TC004</t>
  </si>
  <si>
    <t>phn no-01405124640</t>
  </si>
  <si>
    <t>TC005</t>
  </si>
  <si>
    <t>email-nazmussakib1302@gmail.com</t>
  </si>
  <si>
    <t>System should be taken my valid phn no and will request for giving the consent check to proceed the next screen because here phn no is the only required field</t>
  </si>
  <si>
    <t>The mobile number taking field should be changed to the email address taking  field. The system should be taken my valid email address and will request for giving the consent check to proceed to the next screen because here email address is the only required field.</t>
  </si>
  <si>
    <t>The system has taken the given input and has shown to the corresponding result as I was expecting.</t>
  </si>
  <si>
    <t>The mobile number taking field has changed to the email address taking field. The system has taken the given input and has shown the corresponding result as I was expecting.</t>
  </si>
  <si>
    <t>TC006</t>
  </si>
  <si>
    <t>Verify the user registration page Using a valid phone no  and will keep the remaining field empty. Then click on the create account button.</t>
  </si>
  <si>
    <t>Verify the user Registration page Using a valid email address  and will keep the remaining field empty. Then click on the create account button.</t>
  </si>
  <si>
    <t>Verify the user registration page with blank data.</t>
  </si>
  <si>
    <t>Verify the user registration page using valid email address  and will check the checkbox of the consent check and will keep the remaining field empty. Then click on the create account button.</t>
  </si>
  <si>
    <t>The given input must be valid.</t>
  </si>
  <si>
    <t>TC007</t>
  </si>
  <si>
    <t>Verify the user registration page using valid phn no and will check the checkbox of the consent check and will keep the remaining field empty. Then click on the create account button.</t>
  </si>
  <si>
    <t>It will show the otp page and an otp will send to the given email address.</t>
  </si>
  <si>
    <t>It will show the otp page and an otp will send to the given phn no.</t>
  </si>
  <si>
    <t>The otp page doesn't come and system tells to provide the input again.</t>
  </si>
  <si>
    <t>The OTP page has come and an otp has also been sent to the given phn no.</t>
  </si>
  <si>
    <t>Click Here</t>
  </si>
  <si>
    <t>TC008</t>
  </si>
  <si>
    <t>Verify the user registration page using invalid phn no and will check the checkbox of the consent check and will keep the remaining field empty.Then click on the create account button.</t>
  </si>
  <si>
    <t>phn no-0140512464-a ten digit phn no which is not valid</t>
  </si>
  <si>
    <t>It should give a warning message and will tell for giving input again.</t>
  </si>
  <si>
    <t xml:space="preserve">It didn’t give any warning message or show any input constraint/limitation. </t>
  </si>
  <si>
    <t>TC009</t>
  </si>
  <si>
    <t>as expected</t>
  </si>
  <si>
    <t>TC010</t>
  </si>
  <si>
    <t>Verify the user registration page using invalid email address and will check the checkbox of the consent check and will keep the remaining field empty.Then click on the create account button.</t>
  </si>
  <si>
    <t>email address-nazmussakib1302.gmail.com</t>
  </si>
  <si>
    <t>The system should be taken the user to the OTP page.</t>
  </si>
  <si>
    <t>The system should be given a warning message on the screen like,  Please include an '@' in the email address.</t>
  </si>
  <si>
    <t>TC011</t>
  </si>
  <si>
    <t>Verify the OTP page using received OTP</t>
  </si>
  <si>
    <t>OTP-744450</t>
  </si>
  <si>
    <t>System will take the otp and make registration successful.</t>
  </si>
  <si>
    <t>TC012</t>
  </si>
  <si>
    <t>Goto correct url.</t>
  </si>
  <si>
    <t>TC013</t>
  </si>
  <si>
    <t>Verify social login using facebook.</t>
  </si>
  <si>
    <t>Verify social login using gmail</t>
  </si>
  <si>
    <t>It will show the page which will ask me to continue with your account or cancel. After clicking on countue as my account it will make the registration successful.</t>
  </si>
  <si>
    <t>It will show the page which will tell the user to  choose an existing gmail account. After selecting an account from those option  it will make the registration successful.</t>
  </si>
  <si>
    <t>TC014</t>
  </si>
  <si>
    <t>same phn no-01405124640</t>
  </si>
  <si>
    <t xml:space="preserve">Verify registration page using same phn no which is already given or used. </t>
  </si>
  <si>
    <t>The system shouldn’t be taken the same phn no which is already used and also should give a warning message like 'the phn number you have given is already existed. Please try with another one.</t>
  </si>
  <si>
    <t>TC015</t>
  </si>
  <si>
    <t>Validate the otp page using blank otp or invalid otp.</t>
  </si>
  <si>
    <t>Blank OTP or invalid OTP</t>
  </si>
  <si>
    <t>The system shouldn't be taken the blank otp or invalid otp.</t>
  </si>
  <si>
    <t>TC016</t>
  </si>
  <si>
    <t>Check functionality of the resend button.</t>
  </si>
  <si>
    <t>It should resend an otp to the given user.</t>
  </si>
  <si>
    <t>Test cases for SignUp/Create Account</t>
  </si>
  <si>
    <t>The system has accepted the same phn number and send an otp to the given phn number.</t>
  </si>
  <si>
    <t>1.Launch Chrome Browser.
2.Goto  to  correct url 
3.Click on my account button and it will generate a dropdown list. 
4.Select the option registration from the dropdown</t>
  </si>
  <si>
    <t xml:space="preserve">1.Launch Chrome Browser.
2.Goto  to  correct url. 
3.Click on my account button and it will generate a dropdown list. 
4.Select the option registration from the dropdown list. 5.Check every component of the registration page. </t>
  </si>
  <si>
    <t>1.Launch Chrome Browser. 
2.Go to correct url. 
3.Click on my account. 
4.Select the option registration from the dropdown list. 5.Provide blank data. 
6.Click on Create Account.</t>
  </si>
  <si>
    <t>1.Lauch Chrome Browser. 
2.Go to correct url. 
3.Click on my account. 
4.Select the option registration from the dropdown list. 
5.Click on Use email instead for switching the mode from mobile no field to email field. 
6.Provide valid email address. 
7.Click on Create Account.</t>
  </si>
  <si>
    <t>1.Lauch Chrome Browser. 
2.Go to correct url. 
3.Click on my account. 
4.Select the option registration from the dropdown list. 5.Select the mobile number taking field 
5.Provide valid phn no. 
6.Click on Create Account.</t>
  </si>
  <si>
    <t>1. Launch Chrome Browser. 
2.Go to correct url 
3.Click on my account 
4.Select the option registration from the dropdown list.
5.Click on Use email instead for switching the mode from mobile no field to email field. 
6.Provide valid email address. 
7.Click on Create Account.</t>
  </si>
  <si>
    <t>1.Launch Chrome Browser. 
2.Go to correct url. 
3.Click on my account. 
4.Select the option registration from the dropdown list.
5.Select phn no field. 
6.Provide valid phn no. 
7.Click on Create Account.</t>
  </si>
  <si>
    <t>1.Launch Chrome Browser. 
2.Goto correct url. 
3.Click on my account. 
4.Select the option registration from the dropdown list.
5.Select phn no field. 
6.Provide invalid phn no. 
7.Do check the checkbox component.
8.Click on create account button.</t>
  </si>
  <si>
    <t>1.Launch Chrome Browser. 
2.Goto correct url. 
3.Click on my account. 
4.Select the option registration from the dropdown list.
5.Select phn no field. 
6.Provide invalid phn no. 
7.Do check the checkbox. 
8.Click on create account button.</t>
  </si>
  <si>
    <t>1.Launch Chrome Browser. 
2.Goto correct url. 
3.Click on my account. 
4.Select the option registration from the dropdown list.
5.Select phn no field-&gt;Click on use email instead toggle button for switching the mode from phn no field to email address field.
6.Provide invalid email address. 
7.Do check the checkbox component 
8.Click on create account button.</t>
  </si>
  <si>
    <t>1.Launch Chrome Browser. 
2.Goto correct url. 
3.Click on my account. 
4.Select the option registration from the dropdown list.
5.Select phn no field. 
6.Provide valid phn no. 
7.Do check the checkbox component. 
8.Click on create account button. 
9.Receive an OTP from the given phn no. 
9.Provide the received/accepted OTP on the otp field.</t>
  </si>
  <si>
    <t>TC017</t>
  </si>
  <si>
    <t>Check functionality of a toggle button.</t>
  </si>
  <si>
    <t xml:space="preserve">1.Launch Chrome Browser. 
2.Go to correct url. 
3.Click on my account. 
4.Select the option registration from the dropdown list.
5.Click on toggle button. </t>
  </si>
  <si>
    <t>The phn field should be converted to the email field after clicking on the toggle button.</t>
  </si>
  <si>
    <t>Pass</t>
  </si>
  <si>
    <t>1.Launch Chrome Browser. 
2.Goto correct url. 
3.Click on my account. 
4.Select the option registration from the dropdown list. 
5.Do scroll down. 
6.Click on Gmail icon for signing into the account.</t>
  </si>
  <si>
    <t>1. Launch Chrome Browser.
2.Goto correct url 
3.Click on my acoount 
4.Goto correct url 
5.Click on my account. 
6.Select the option registration from the dropdown list 7.Do scroll down. 
8.Click on Facebook icon for signing into the account.</t>
  </si>
  <si>
    <t>1.Launch Chorme Browser. 
2.Go to correct url 
3.Click on my account. 
4.Select option registration from the dropdown list. 5.Provide Same phn no which is already used to get an otp. 
6.Click on create account button.</t>
  </si>
  <si>
    <t>1.Launch Chrome Browser.
2.Go to correct url. 
3.Click on my account. 
4.Select option registration from the dropdown list.  5.Provide Valid phn no to get an OTP. 
6.Click on create account. 
7.Select OTP field. 
8.Provide blank OTP or Invalid OTP. 
9.Click on confirm button.</t>
  </si>
  <si>
    <t>1.Launch Chrome Browser. 
2.Go to correct url. 
3.Click on my account. 
4.Select option registration from the dropdown list.
5.Provide Valid phn no to get an OTP. 
6.Click on create account. 
7.Click on Resend button.</t>
  </si>
  <si>
    <t>Platform</t>
  </si>
  <si>
    <t>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</si>
</sst>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10">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5" tint="0.39997558519241921"/>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0" xfId="0" applyFont="1" applyFill="1" applyAlignment="1">
      <alignment vertical="center"/>
    </xf>
    <xf numFmtId="0" fontId="6" fillId="0" borderId="1" xfId="0" applyFont="1" applyBorder="1" applyAlignment="1">
      <alignment vertical="center" wrapText="1"/>
    </xf>
    <xf numFmtId="0" fontId="6" fillId="0" borderId="0" xfId="0" quotePrefix="1" applyFont="1" applyFill="1" applyAlignment="1">
      <alignment vertical="center"/>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1" fillId="0" borderId="8" xfId="1" applyBorder="1" applyAlignment="1">
      <alignment vertical="center"/>
    </xf>
    <xf numFmtId="0" fontId="1" fillId="0" borderId="8" xfId="1" quotePrefix="1" applyBorder="1" applyAlignment="1">
      <alignment vertical="center" wrapText="1"/>
    </xf>
    <xf numFmtId="0" fontId="2" fillId="3" borderId="6" xfId="0" applyFont="1" applyFill="1" applyBorder="1" applyAlignment="1">
      <alignment vertical="center" wrapText="1"/>
    </xf>
    <xf numFmtId="0" fontId="3" fillId="9" borderId="2" xfId="0" applyFont="1" applyFill="1" applyBorder="1" applyAlignment="1">
      <alignment vertical="center"/>
    </xf>
    <xf numFmtId="0" fontId="5" fillId="0" borderId="8" xfId="0" applyFont="1" applyBorder="1" applyAlignment="1">
      <alignment vertical="center"/>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0" fontId="5" fillId="0" borderId="10" xfId="0" applyFont="1" applyBorder="1" applyAlignment="1">
      <alignment vertical="center" wrapText="1"/>
    </xf>
    <xf numFmtId="0" fontId="6" fillId="0" borderId="1" xfId="0" quotePrefix="1" applyFont="1" applyBorder="1" applyAlignment="1">
      <alignment vertical="center"/>
    </xf>
    <xf numFmtId="0" fontId="0" fillId="0" borderId="11" xfId="0" applyFill="1" applyBorder="1"/>
    <xf numFmtId="0" fontId="1" fillId="0" borderId="12" xfId="1" applyBorder="1" applyAlignment="1">
      <alignment vertical="center"/>
    </xf>
    <xf numFmtId="0" fontId="9" fillId="0" borderId="9" xfId="0" applyFont="1" applyBorder="1" applyAlignment="1">
      <alignment vertical="center"/>
    </xf>
    <xf numFmtId="0" fontId="9" fillId="0" borderId="12" xfId="0" applyFont="1" applyBorder="1" applyAlignment="1">
      <alignment vertical="center"/>
    </xf>
    <xf numFmtId="0" fontId="1" fillId="0" borderId="13" xfId="1" applyBorder="1" applyAlignment="1">
      <alignment vertical="center"/>
    </xf>
    <xf numFmtId="0" fontId="4" fillId="0" borderId="8" xfId="0" applyFont="1" applyBorder="1" applyAlignment="1">
      <alignment vertical="center" wrapText="1"/>
    </xf>
    <xf numFmtId="0" fontId="4" fillId="0" borderId="1" xfId="0" applyFont="1" applyBorder="1" applyAlignment="1">
      <alignment vertical="center" wrapText="1"/>
    </xf>
  </cellXfs>
  <cellStyles count="2">
    <cellStyle name="Hyperlink" xfId="1" builtinId="8"/>
    <cellStyle name="Normal" xfId="0" builtinId="0"/>
  </cellStyles>
  <dxfs count="52">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mail-nazmussakib1302@gmail.com" TargetMode="External"/><Relationship Id="rId2" Type="http://schemas.openxmlformats.org/officeDocument/2006/relationships/hyperlink" Target="https://monarchmart.com/" TargetMode="External"/><Relationship Id="rId1" Type="http://schemas.openxmlformats.org/officeDocument/2006/relationships/hyperlink" Target="https://monarchmart.com/" TargetMode="External"/><Relationship Id="rId6" Type="http://schemas.openxmlformats.org/officeDocument/2006/relationships/printerSettings" Target="../printerSettings/printerSettings1.bin"/><Relationship Id="rId5" Type="http://schemas.openxmlformats.org/officeDocument/2006/relationships/hyperlink" Target="https://drive.google.com/file/d/1QBpwVFmAhicCSq8icy5leSljO9o26OrB/view?usp=sharing" TargetMode="External"/><Relationship Id="rId4" Type="http://schemas.openxmlformats.org/officeDocument/2006/relationships/hyperlink" Target="mailto:email-nazmussakib130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J982"/>
  <sheetViews>
    <sheetView showGridLines="0" tabSelected="1" zoomScaleNormal="100" workbookViewId="0">
      <pane ySplit="6" topLeftCell="A11" activePane="bottomLeft" state="frozen"/>
      <selection pane="bottomLeft" activeCell="G11" sqref="G11"/>
    </sheetView>
  </sheetViews>
  <sheetFormatPr defaultColWidth="14.42578125" defaultRowHeight="15" customHeight="1" x14ac:dyDescent="0.2"/>
  <cols>
    <col min="1" max="1" width="21.85546875" style="7" customWidth="1"/>
    <col min="2" max="2" width="17.85546875" style="7" bestFit="1" customWidth="1"/>
    <col min="3" max="3" width="26.42578125" style="7" bestFit="1" customWidth="1"/>
    <col min="4" max="4" width="63.28515625" style="7" bestFit="1" customWidth="1"/>
    <col min="5" max="5" width="34.85546875" style="7" customWidth="1"/>
    <col min="6" max="6" width="37.85546875" style="7" customWidth="1"/>
    <col min="7" max="7" width="28.28515625" style="7" customWidth="1"/>
    <col min="8" max="8" width="30" style="7" customWidth="1"/>
    <col min="9" max="9" width="26.28515625" style="7" customWidth="1"/>
    <col min="10" max="10" width="25" style="7" customWidth="1"/>
    <col min="11" max="11" width="17.28515625" style="7" customWidth="1"/>
    <col min="12" max="16384" width="14.42578125" style="7"/>
  </cols>
  <sheetData>
    <row r="1" spans="1:10" ht="18" customHeight="1" x14ac:dyDescent="0.2">
      <c r="A1" s="47" t="s">
        <v>4</v>
      </c>
      <c r="B1" s="44"/>
      <c r="C1" s="1" t="s">
        <v>30</v>
      </c>
      <c r="D1" s="4" t="s">
        <v>5</v>
      </c>
      <c r="E1" s="5" t="s">
        <v>32</v>
      </c>
      <c r="F1" s="6" t="s">
        <v>6</v>
      </c>
      <c r="G1" s="5" t="s">
        <v>28</v>
      </c>
      <c r="H1" s="48" t="s">
        <v>7</v>
      </c>
      <c r="I1" s="44"/>
    </row>
    <row r="2" spans="1:10" ht="25.5" x14ac:dyDescent="0.2">
      <c r="A2" s="46" t="s">
        <v>8</v>
      </c>
      <c r="B2" s="44"/>
      <c r="C2" s="2" t="s">
        <v>102</v>
      </c>
      <c r="D2" s="4" t="s">
        <v>9</v>
      </c>
      <c r="E2" s="5" t="s">
        <v>32</v>
      </c>
      <c r="F2" s="8" t="s">
        <v>10</v>
      </c>
      <c r="G2" s="5" t="s">
        <v>29</v>
      </c>
      <c r="H2" s="4" t="s">
        <v>0</v>
      </c>
      <c r="I2" s="21">
        <f>COUNTIF(H7:H50, "PASS")</f>
        <v>14</v>
      </c>
    </row>
    <row r="3" spans="1:10" ht="18" customHeight="1" x14ac:dyDescent="0.2">
      <c r="A3" s="46" t="s">
        <v>125</v>
      </c>
      <c r="B3" s="44"/>
      <c r="C3" s="2" t="s">
        <v>126</v>
      </c>
      <c r="D3" s="9" t="s">
        <v>11</v>
      </c>
      <c r="E3" s="3" t="s">
        <v>33</v>
      </c>
      <c r="F3" s="1" t="s">
        <v>12</v>
      </c>
      <c r="G3" s="2">
        <v>1</v>
      </c>
      <c r="H3" s="10" t="s">
        <v>1</v>
      </c>
      <c r="I3" s="22">
        <f>COUNTIF(H9:H50, "Fail")</f>
        <v>3</v>
      </c>
    </row>
    <row r="4" spans="1:10" ht="18" customHeight="1" x14ac:dyDescent="0.2">
      <c r="A4" s="46" t="s">
        <v>13</v>
      </c>
      <c r="B4" s="44"/>
      <c r="C4" s="2" t="s">
        <v>31</v>
      </c>
      <c r="D4" s="9" t="s">
        <v>14</v>
      </c>
      <c r="E4" s="2" t="s">
        <v>34</v>
      </c>
      <c r="F4" s="1" t="s">
        <v>15</v>
      </c>
      <c r="G4" s="11" t="s">
        <v>3</v>
      </c>
      <c r="H4" s="4" t="s">
        <v>16</v>
      </c>
      <c r="I4" s="23">
        <f>COUNTIF(H9:H50, "WARNING")</f>
        <v>0</v>
      </c>
    </row>
    <row r="5" spans="1:10" ht="18" customHeight="1" x14ac:dyDescent="0.2">
      <c r="A5" s="43" t="s">
        <v>17</v>
      </c>
      <c r="B5" s="44"/>
      <c r="C5" s="41" t="s">
        <v>33</v>
      </c>
      <c r="D5" s="43"/>
      <c r="E5" s="45"/>
      <c r="F5" s="45"/>
      <c r="G5" s="45"/>
      <c r="H5" s="44"/>
      <c r="I5" s="12" t="s">
        <v>18</v>
      </c>
      <c r="J5" s="24">
        <f>SUM(I2:I4:I3)</f>
        <v>17</v>
      </c>
    </row>
    <row r="6" spans="1:10" ht="18" customHeight="1" x14ac:dyDescent="0.2">
      <c r="A6" s="13" t="s">
        <v>19</v>
      </c>
      <c r="B6" s="14" t="s">
        <v>20</v>
      </c>
      <c r="C6" s="40" t="s">
        <v>41</v>
      </c>
      <c r="D6" s="14" t="s">
        <v>23</v>
      </c>
      <c r="E6" s="14" t="s">
        <v>24</v>
      </c>
      <c r="F6" s="14" t="s">
        <v>21</v>
      </c>
      <c r="G6" s="14" t="s">
        <v>25</v>
      </c>
      <c r="H6" s="14" t="s">
        <v>22</v>
      </c>
      <c r="I6" s="14" t="s">
        <v>2</v>
      </c>
    </row>
    <row r="7" spans="1:10" ht="76.5" x14ac:dyDescent="0.2">
      <c r="A7" s="15" t="s">
        <v>26</v>
      </c>
      <c r="B7" s="16" t="s">
        <v>39</v>
      </c>
      <c r="C7" s="16" t="s">
        <v>31</v>
      </c>
      <c r="D7" s="39" t="s">
        <v>35</v>
      </c>
      <c r="E7" s="57" t="s">
        <v>104</v>
      </c>
      <c r="F7" s="16" t="s">
        <v>36</v>
      </c>
      <c r="G7" s="17" t="s">
        <v>37</v>
      </c>
      <c r="H7" s="18" t="s">
        <v>0</v>
      </c>
      <c r="I7" s="51"/>
    </row>
    <row r="8" spans="1:10" ht="89.25" x14ac:dyDescent="0.2">
      <c r="A8" s="15" t="s">
        <v>27</v>
      </c>
      <c r="B8" s="16" t="s">
        <v>44</v>
      </c>
      <c r="C8" s="16" t="s">
        <v>31</v>
      </c>
      <c r="D8" s="39" t="s">
        <v>35</v>
      </c>
      <c r="E8" s="57" t="s">
        <v>105</v>
      </c>
      <c r="F8" s="16" t="s">
        <v>45</v>
      </c>
      <c r="G8" s="17" t="s">
        <v>46</v>
      </c>
      <c r="H8" s="18" t="s">
        <v>0</v>
      </c>
      <c r="I8" s="52"/>
    </row>
    <row r="9" spans="1:10" ht="76.5" x14ac:dyDescent="0.2">
      <c r="A9" s="15" t="s">
        <v>43</v>
      </c>
      <c r="B9" s="16" t="s">
        <v>58</v>
      </c>
      <c r="C9" s="16" t="s">
        <v>31</v>
      </c>
      <c r="D9" s="28" t="s">
        <v>38</v>
      </c>
      <c r="E9" s="57" t="s">
        <v>106</v>
      </c>
      <c r="F9" s="16" t="s">
        <v>40</v>
      </c>
      <c r="G9" s="17" t="s">
        <v>42</v>
      </c>
      <c r="H9" s="18" t="s">
        <v>0</v>
      </c>
      <c r="I9" s="38"/>
    </row>
    <row r="10" spans="1:10" ht="102" x14ac:dyDescent="0.2">
      <c r="A10" s="15" t="s">
        <v>47</v>
      </c>
      <c r="B10" s="16" t="s">
        <v>56</v>
      </c>
      <c r="C10" s="16" t="s">
        <v>31</v>
      </c>
      <c r="D10" s="29" t="s">
        <v>48</v>
      </c>
      <c r="E10" s="56" t="s">
        <v>108</v>
      </c>
      <c r="F10" s="16" t="s">
        <v>51</v>
      </c>
      <c r="G10" s="16" t="s">
        <v>53</v>
      </c>
      <c r="H10" s="18" t="s">
        <v>0</v>
      </c>
      <c r="I10" s="34"/>
    </row>
    <row r="11" spans="1:10" ht="127.5" x14ac:dyDescent="0.2">
      <c r="A11" s="19" t="s">
        <v>49</v>
      </c>
      <c r="B11" s="16" t="s">
        <v>57</v>
      </c>
      <c r="C11" s="42" t="s">
        <v>31</v>
      </c>
      <c r="D11" s="38" t="s">
        <v>50</v>
      </c>
      <c r="E11" s="56" t="s">
        <v>107</v>
      </c>
      <c r="F11" s="16" t="s">
        <v>52</v>
      </c>
      <c r="G11" s="16" t="s">
        <v>54</v>
      </c>
      <c r="H11" s="18" t="s">
        <v>0</v>
      </c>
      <c r="I11" s="53"/>
    </row>
    <row r="12" spans="1:10" ht="140.25" x14ac:dyDescent="0.2">
      <c r="A12" s="15" t="s">
        <v>55</v>
      </c>
      <c r="B12" s="16" t="s">
        <v>59</v>
      </c>
      <c r="C12" s="16" t="s">
        <v>60</v>
      </c>
      <c r="D12" s="38" t="s">
        <v>50</v>
      </c>
      <c r="E12" s="57" t="s">
        <v>109</v>
      </c>
      <c r="F12" s="16" t="s">
        <v>63</v>
      </c>
      <c r="G12" s="17" t="s">
        <v>65</v>
      </c>
      <c r="H12" s="18" t="s">
        <v>1</v>
      </c>
      <c r="I12" s="55" t="s">
        <v>67</v>
      </c>
    </row>
    <row r="13" spans="1:10" ht="140.25" x14ac:dyDescent="0.2">
      <c r="A13" s="19" t="s">
        <v>61</v>
      </c>
      <c r="B13" s="16" t="s">
        <v>62</v>
      </c>
      <c r="C13" s="16" t="s">
        <v>60</v>
      </c>
      <c r="D13" s="29" t="s">
        <v>48</v>
      </c>
      <c r="E13" s="56" t="s">
        <v>110</v>
      </c>
      <c r="F13" s="16" t="s">
        <v>64</v>
      </c>
      <c r="G13" s="17" t="s">
        <v>66</v>
      </c>
      <c r="H13" s="18" t="s">
        <v>0</v>
      </c>
      <c r="I13" s="54"/>
    </row>
    <row r="14" spans="1:10" ht="140.25" x14ac:dyDescent="0.2">
      <c r="A14" s="19" t="s">
        <v>68</v>
      </c>
      <c r="B14" s="16" t="s">
        <v>69</v>
      </c>
      <c r="C14" s="16" t="s">
        <v>31</v>
      </c>
      <c r="D14" s="29" t="s">
        <v>70</v>
      </c>
      <c r="E14" s="56" t="s">
        <v>111</v>
      </c>
      <c r="F14" s="16" t="s">
        <v>71</v>
      </c>
      <c r="G14" s="17" t="s">
        <v>72</v>
      </c>
      <c r="H14" s="18" t="s">
        <v>1</v>
      </c>
      <c r="I14" s="34"/>
    </row>
    <row r="15" spans="1:10" ht="140.25" x14ac:dyDescent="0.2">
      <c r="A15" s="15" t="s">
        <v>73</v>
      </c>
      <c r="B15" s="16" t="s">
        <v>69</v>
      </c>
      <c r="C15" s="16" t="s">
        <v>31</v>
      </c>
      <c r="D15" s="28" t="s">
        <v>70</v>
      </c>
      <c r="E15" s="57" t="s">
        <v>112</v>
      </c>
      <c r="F15" s="16" t="s">
        <v>78</v>
      </c>
      <c r="G15" s="17" t="s">
        <v>74</v>
      </c>
      <c r="H15" s="18" t="s">
        <v>0</v>
      </c>
      <c r="I15" s="35"/>
    </row>
    <row r="16" spans="1:10" ht="153" x14ac:dyDescent="0.2">
      <c r="A16" s="20" t="s">
        <v>75</v>
      </c>
      <c r="B16" s="17" t="s">
        <v>76</v>
      </c>
      <c r="C16" s="17" t="s">
        <v>31</v>
      </c>
      <c r="D16" s="30" t="s">
        <v>77</v>
      </c>
      <c r="E16" s="56" t="s">
        <v>113</v>
      </c>
      <c r="F16" s="17" t="s">
        <v>79</v>
      </c>
      <c r="G16" s="17" t="s">
        <v>74</v>
      </c>
      <c r="H16" s="18" t="s">
        <v>0</v>
      </c>
      <c r="I16" s="36"/>
    </row>
    <row r="17" spans="1:9" ht="153" x14ac:dyDescent="0.2">
      <c r="A17" s="15" t="s">
        <v>80</v>
      </c>
      <c r="B17" s="17" t="s">
        <v>81</v>
      </c>
      <c r="C17" s="16" t="s">
        <v>60</v>
      </c>
      <c r="D17" s="29" t="s">
        <v>82</v>
      </c>
      <c r="E17" s="56" t="s">
        <v>114</v>
      </c>
      <c r="F17" s="17" t="s">
        <v>83</v>
      </c>
      <c r="G17" s="17" t="s">
        <v>74</v>
      </c>
      <c r="H17" s="18" t="s">
        <v>0</v>
      </c>
      <c r="I17" s="36"/>
    </row>
    <row r="18" spans="1:9" ht="114.75" x14ac:dyDescent="0.2">
      <c r="A18" s="15" t="s">
        <v>84</v>
      </c>
      <c r="B18" s="16" t="s">
        <v>87</v>
      </c>
      <c r="C18" s="49" t="s">
        <v>31</v>
      </c>
      <c r="D18" s="27" t="s">
        <v>85</v>
      </c>
      <c r="E18" s="57" t="s">
        <v>121</v>
      </c>
      <c r="F18" s="16" t="s">
        <v>89</v>
      </c>
      <c r="G18" s="17" t="s">
        <v>74</v>
      </c>
      <c r="H18" s="18" t="s">
        <v>0</v>
      </c>
      <c r="I18" s="36"/>
    </row>
    <row r="19" spans="1:9" ht="102" x14ac:dyDescent="0.2">
      <c r="A19" s="20" t="s">
        <v>86</v>
      </c>
      <c r="B19" s="17" t="s">
        <v>88</v>
      </c>
      <c r="C19" s="17" t="s">
        <v>31</v>
      </c>
      <c r="D19" s="50" t="s">
        <v>85</v>
      </c>
      <c r="E19" s="56" t="s">
        <v>120</v>
      </c>
      <c r="F19" s="17" t="s">
        <v>90</v>
      </c>
      <c r="G19" s="17" t="s">
        <v>74</v>
      </c>
      <c r="H19" s="18" t="s">
        <v>0</v>
      </c>
      <c r="I19" s="37"/>
    </row>
    <row r="20" spans="1:9" ht="89.25" x14ac:dyDescent="0.2">
      <c r="A20" s="15" t="s">
        <v>91</v>
      </c>
      <c r="B20" s="17" t="s">
        <v>93</v>
      </c>
      <c r="C20" s="17" t="s">
        <v>31</v>
      </c>
      <c r="D20" s="30" t="s">
        <v>92</v>
      </c>
      <c r="E20" s="56" t="s">
        <v>122</v>
      </c>
      <c r="F20" s="17" t="s">
        <v>94</v>
      </c>
      <c r="G20" s="17" t="s">
        <v>103</v>
      </c>
      <c r="H20" s="18" t="s">
        <v>1</v>
      </c>
      <c r="I20" s="36"/>
    </row>
    <row r="21" spans="1:9" ht="127.5" x14ac:dyDescent="0.2">
      <c r="A21" s="15" t="s">
        <v>95</v>
      </c>
      <c r="B21" s="16" t="s">
        <v>96</v>
      </c>
      <c r="C21" s="49" t="s">
        <v>60</v>
      </c>
      <c r="D21" s="25" t="s">
        <v>97</v>
      </c>
      <c r="E21" s="57" t="s">
        <v>123</v>
      </c>
      <c r="F21" s="16" t="s">
        <v>98</v>
      </c>
      <c r="G21" s="17" t="s">
        <v>74</v>
      </c>
      <c r="H21" s="18" t="s">
        <v>0</v>
      </c>
      <c r="I21" s="37"/>
    </row>
    <row r="22" spans="1:9" ht="102" x14ac:dyDescent="0.2">
      <c r="A22" s="20" t="s">
        <v>99</v>
      </c>
      <c r="B22" s="17" t="s">
        <v>100</v>
      </c>
      <c r="C22" s="17" t="s">
        <v>60</v>
      </c>
      <c r="D22" s="30" t="s">
        <v>85</v>
      </c>
      <c r="E22" s="56" t="s">
        <v>124</v>
      </c>
      <c r="F22" s="17" t="s">
        <v>101</v>
      </c>
      <c r="G22" s="17" t="s">
        <v>74</v>
      </c>
      <c r="H22" s="18" t="s">
        <v>0</v>
      </c>
      <c r="I22" s="36"/>
    </row>
    <row r="23" spans="1:9" ht="76.5" x14ac:dyDescent="0.2">
      <c r="A23" s="15" t="s">
        <v>115</v>
      </c>
      <c r="B23" s="16" t="s">
        <v>116</v>
      </c>
      <c r="C23" s="16" t="s">
        <v>31</v>
      </c>
      <c r="D23" s="30" t="s">
        <v>85</v>
      </c>
      <c r="E23" s="56" t="s">
        <v>117</v>
      </c>
      <c r="F23" s="16" t="s">
        <v>118</v>
      </c>
      <c r="G23" s="17" t="s">
        <v>74</v>
      </c>
      <c r="H23" s="17" t="s">
        <v>119</v>
      </c>
      <c r="I23" s="36"/>
    </row>
    <row r="24" spans="1:9" ht="12.75" x14ac:dyDescent="0.2">
      <c r="A24" s="15"/>
      <c r="B24" s="16"/>
      <c r="C24" s="49"/>
      <c r="D24" s="25"/>
      <c r="E24" s="17"/>
      <c r="F24" s="16"/>
      <c r="G24" s="17"/>
      <c r="H24" s="18"/>
      <c r="I24" s="37"/>
    </row>
    <row r="25" spans="1:9" ht="12.75" x14ac:dyDescent="0.2">
      <c r="A25" s="20"/>
      <c r="B25" s="17"/>
      <c r="C25" s="17"/>
      <c r="D25" s="30"/>
      <c r="E25" s="16"/>
      <c r="F25" s="17"/>
      <c r="G25" s="17"/>
      <c r="H25" s="17"/>
      <c r="I25" s="36"/>
    </row>
    <row r="26" spans="1:9" ht="12.75" x14ac:dyDescent="0.2">
      <c r="A26" s="15"/>
      <c r="B26" s="16"/>
      <c r="C26" s="16"/>
      <c r="D26" s="30"/>
      <c r="E26" s="16"/>
      <c r="F26" s="16"/>
      <c r="G26" s="17"/>
      <c r="H26" s="17"/>
      <c r="I26" s="36"/>
    </row>
    <row r="27" spans="1:9" ht="12.75" x14ac:dyDescent="0.2">
      <c r="A27" s="15"/>
      <c r="B27" s="16"/>
      <c r="C27" s="16"/>
      <c r="D27" s="33"/>
      <c r="E27" s="17"/>
      <c r="F27" s="16"/>
      <c r="G27" s="17"/>
      <c r="H27" s="18"/>
      <c r="I27" s="37"/>
    </row>
    <row r="28" spans="1:9" ht="12.75" x14ac:dyDescent="0.2">
      <c r="A28" s="20"/>
      <c r="B28" s="17"/>
      <c r="C28" s="17"/>
      <c r="D28" s="30"/>
      <c r="E28" s="16"/>
      <c r="F28" s="17"/>
      <c r="G28" s="17"/>
      <c r="H28" s="17"/>
      <c r="I28" s="36"/>
    </row>
    <row r="29" spans="1:9" ht="12.75" x14ac:dyDescent="0.2">
      <c r="A29" s="15"/>
      <c r="B29" s="16"/>
      <c r="C29" s="16"/>
      <c r="D29" s="30"/>
      <c r="E29" s="16"/>
      <c r="F29" s="16"/>
      <c r="G29" s="17"/>
      <c r="H29" s="17"/>
      <c r="I29" s="36"/>
    </row>
    <row r="30" spans="1:9" ht="12.75" x14ac:dyDescent="0.2">
      <c r="A30" s="15"/>
      <c r="B30" s="16"/>
      <c r="C30" s="16"/>
      <c r="D30" s="32"/>
      <c r="E30" s="17"/>
      <c r="F30" s="16"/>
      <c r="G30" s="17"/>
      <c r="H30" s="18"/>
      <c r="I30" s="37"/>
    </row>
    <row r="31" spans="1:9" ht="12.75" x14ac:dyDescent="0.2">
      <c r="A31" s="20"/>
      <c r="B31" s="17"/>
      <c r="C31" s="17"/>
      <c r="D31" s="30"/>
      <c r="E31" s="16"/>
      <c r="F31" s="17"/>
      <c r="G31" s="17"/>
      <c r="H31" s="17"/>
      <c r="I31" s="36"/>
    </row>
    <row r="32" spans="1:9" ht="12.75" x14ac:dyDescent="0.2">
      <c r="A32" s="15"/>
      <c r="B32" s="16"/>
      <c r="C32" s="16"/>
      <c r="D32" s="30"/>
      <c r="E32" s="16"/>
      <c r="F32" s="16"/>
      <c r="G32" s="17"/>
      <c r="H32" s="17"/>
      <c r="I32" s="36"/>
    </row>
    <row r="33" spans="1:9" ht="12.75" x14ac:dyDescent="0.2">
      <c r="A33" s="15"/>
      <c r="B33" s="16"/>
      <c r="C33" s="16"/>
      <c r="D33" s="31"/>
      <c r="E33" s="17"/>
      <c r="F33" s="16"/>
      <c r="G33" s="17"/>
      <c r="H33" s="18"/>
      <c r="I33" s="37"/>
    </row>
    <row r="34" spans="1:9" ht="12.75" x14ac:dyDescent="0.2">
      <c r="A34" s="20"/>
      <c r="B34" s="17"/>
      <c r="C34" s="17"/>
      <c r="D34" s="30"/>
      <c r="E34" s="16"/>
      <c r="F34" s="17"/>
      <c r="G34" s="17"/>
      <c r="H34" s="17"/>
      <c r="I34" s="36"/>
    </row>
    <row r="35" spans="1:9" ht="12.75" x14ac:dyDescent="0.2">
      <c r="A35" s="15"/>
      <c r="B35" s="16"/>
      <c r="C35" s="16"/>
      <c r="D35" s="30"/>
      <c r="E35" s="16"/>
      <c r="F35" s="16"/>
      <c r="G35" s="17"/>
      <c r="H35" s="17"/>
      <c r="I35" s="36"/>
    </row>
    <row r="36" spans="1:9" ht="12.75" x14ac:dyDescent="0.2">
      <c r="A36" s="15"/>
      <c r="B36" s="16"/>
      <c r="C36" s="16"/>
      <c r="D36" s="31"/>
      <c r="E36" s="17"/>
      <c r="F36" s="16"/>
      <c r="G36" s="17"/>
      <c r="H36" s="18"/>
      <c r="I36" s="37"/>
    </row>
    <row r="37" spans="1:9" ht="15.75" customHeight="1" x14ac:dyDescent="0.2">
      <c r="A37" s="20"/>
      <c r="B37" s="17"/>
      <c r="C37" s="17"/>
      <c r="D37" s="30"/>
      <c r="E37" s="16"/>
      <c r="F37" s="17"/>
      <c r="G37" s="17"/>
      <c r="H37" s="17"/>
      <c r="I37" s="36"/>
    </row>
    <row r="38" spans="1:9" ht="30.75" customHeight="1" x14ac:dyDescent="0.2">
      <c r="A38" s="15"/>
      <c r="B38" s="16"/>
      <c r="C38" s="16"/>
      <c r="D38" s="30"/>
      <c r="E38" s="16"/>
      <c r="F38" s="16"/>
      <c r="G38" s="17"/>
      <c r="H38" s="17"/>
      <c r="I38" s="36"/>
    </row>
    <row r="39" spans="1:9" ht="15.75" customHeight="1" x14ac:dyDescent="0.2">
      <c r="A39" s="15"/>
      <c r="B39" s="16"/>
      <c r="C39" s="16"/>
      <c r="D39" s="31"/>
      <c r="E39" s="17"/>
      <c r="F39" s="16"/>
      <c r="G39" s="17"/>
      <c r="H39" s="18"/>
      <c r="I39" s="37"/>
    </row>
    <row r="40" spans="1:9" ht="15.75" customHeight="1" x14ac:dyDescent="0.2">
      <c r="A40" s="20"/>
      <c r="B40" s="17"/>
      <c r="C40" s="17"/>
      <c r="D40" s="30"/>
      <c r="E40" s="16"/>
      <c r="F40" s="17"/>
      <c r="G40" s="17"/>
      <c r="H40" s="17"/>
      <c r="I40" s="36"/>
    </row>
    <row r="41" spans="1:9" ht="30.75" customHeight="1" x14ac:dyDescent="0.2">
      <c r="A41" s="15"/>
      <c r="B41" s="16"/>
      <c r="C41" s="16"/>
      <c r="D41" s="30"/>
      <c r="E41" s="16"/>
      <c r="F41" s="16"/>
      <c r="G41" s="17"/>
      <c r="H41" s="17"/>
      <c r="I41" s="36"/>
    </row>
    <row r="42" spans="1:9" ht="15.75" customHeight="1" x14ac:dyDescent="0.2">
      <c r="A42" s="15"/>
      <c r="B42" s="16"/>
      <c r="C42" s="16"/>
      <c r="D42" s="32"/>
      <c r="E42" s="17"/>
      <c r="F42" s="16"/>
      <c r="G42" s="17"/>
      <c r="H42" s="18"/>
      <c r="I42" s="37"/>
    </row>
    <row r="43" spans="1:9" ht="15.75" customHeight="1" x14ac:dyDescent="0.2">
      <c r="A43" s="20"/>
      <c r="B43" s="17"/>
      <c r="C43" s="17"/>
      <c r="D43" s="26"/>
      <c r="E43" s="16"/>
      <c r="F43" s="17"/>
      <c r="G43" s="17"/>
      <c r="H43" s="17"/>
      <c r="I43" s="36"/>
    </row>
    <row r="44" spans="1:9" ht="31.5" customHeight="1" x14ac:dyDescent="0.2">
      <c r="A44" s="15"/>
      <c r="B44" s="16"/>
      <c r="C44" s="16"/>
      <c r="D44" s="30"/>
      <c r="E44" s="16"/>
      <c r="F44" s="16"/>
      <c r="G44" s="17"/>
      <c r="H44" s="17"/>
      <c r="I44" s="36"/>
    </row>
    <row r="45" spans="1:9" ht="15.75" customHeight="1" x14ac:dyDescent="0.2">
      <c r="A45" s="15"/>
      <c r="B45" s="16"/>
      <c r="C45" s="16"/>
      <c r="D45" s="31"/>
      <c r="E45" s="17"/>
      <c r="F45" s="16"/>
      <c r="G45" s="17"/>
      <c r="H45" s="18"/>
      <c r="I45" s="37"/>
    </row>
    <row r="46" spans="1:9" ht="15.75" customHeight="1" x14ac:dyDescent="0.2">
      <c r="A46" s="20"/>
      <c r="B46" s="17"/>
      <c r="C46" s="17"/>
      <c r="D46" s="30"/>
      <c r="E46" s="16"/>
      <c r="F46" s="17"/>
      <c r="G46" s="17"/>
      <c r="H46" s="17"/>
      <c r="I46" s="36"/>
    </row>
    <row r="47" spans="1:9" ht="37.5" customHeight="1" x14ac:dyDescent="0.2">
      <c r="A47" s="15"/>
      <c r="B47" s="16"/>
      <c r="C47" s="16"/>
      <c r="D47" s="30"/>
      <c r="E47" s="16"/>
      <c r="F47" s="16"/>
      <c r="G47" s="17"/>
      <c r="H47" s="17"/>
      <c r="I47" s="36"/>
    </row>
    <row r="48" spans="1:9" ht="15.75" customHeight="1" x14ac:dyDescent="0.2">
      <c r="A48" s="15"/>
      <c r="B48" s="16"/>
      <c r="C48" s="16"/>
      <c r="D48" s="31"/>
      <c r="E48" s="17"/>
      <c r="F48" s="16"/>
      <c r="G48" s="17"/>
      <c r="H48" s="18"/>
      <c r="I48" s="37"/>
    </row>
    <row r="49" spans="1:9" ht="15.75" customHeight="1" x14ac:dyDescent="0.2">
      <c r="A49" s="20"/>
      <c r="B49" s="17"/>
      <c r="C49" s="17"/>
      <c r="D49" s="30"/>
      <c r="E49" s="16"/>
      <c r="F49" s="17"/>
      <c r="G49" s="17"/>
      <c r="H49" s="17"/>
      <c r="I49" s="36"/>
    </row>
    <row r="50" spans="1:9" ht="38.25" customHeight="1" x14ac:dyDescent="0.2">
      <c r="A50" s="15"/>
      <c r="B50" s="16"/>
      <c r="C50" s="16"/>
      <c r="D50" s="30"/>
      <c r="E50" s="16"/>
      <c r="F50" s="16"/>
      <c r="G50" s="17"/>
      <c r="H50" s="17"/>
      <c r="I50" s="36"/>
    </row>
    <row r="51" spans="1:9" ht="30.75" customHeight="1" x14ac:dyDescent="0.2"/>
    <row r="52" spans="1:9" ht="15.75" customHeight="1" x14ac:dyDescent="0.2"/>
    <row r="53" spans="1:9" ht="15.75" customHeight="1" x14ac:dyDescent="0.2"/>
    <row r="54" spans="1:9" ht="15.75" customHeight="1" x14ac:dyDescent="0.2"/>
    <row r="55" spans="1:9" ht="15.75" customHeight="1" x14ac:dyDescent="0.2"/>
    <row r="56" spans="1:9" ht="15.75" customHeight="1" x14ac:dyDescent="0.2"/>
    <row r="57" spans="1:9" ht="15.75" customHeight="1" x14ac:dyDescent="0.2"/>
    <row r="58" spans="1:9" ht="15.75" customHeight="1" x14ac:dyDescent="0.2"/>
    <row r="59" spans="1:9" ht="15.75" customHeight="1" x14ac:dyDescent="0.2"/>
    <row r="60" spans="1:9" ht="15.75" customHeight="1" x14ac:dyDescent="0.2"/>
    <row r="61" spans="1:9" ht="15.75" customHeight="1" x14ac:dyDescent="0.2"/>
    <row r="62" spans="1:9" ht="15.75" customHeight="1" x14ac:dyDescent="0.2"/>
    <row r="63" spans="1:9" ht="15.75" customHeight="1" x14ac:dyDescent="0.2"/>
    <row r="64" spans="1: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D5:H5"/>
    <mergeCell ref="A4:B4"/>
    <mergeCell ref="A1:B1"/>
    <mergeCell ref="H1:I1"/>
    <mergeCell ref="A2:B2"/>
    <mergeCell ref="A3:B3"/>
  </mergeCells>
  <phoneticPr fontId="10" type="noConversion"/>
  <conditionalFormatting sqref="H24">
    <cfRule type="cellIs" dxfId="51" priority="53" operator="equal">
      <formula>"FAIL"</formula>
    </cfRule>
  </conditionalFormatting>
  <conditionalFormatting sqref="H24">
    <cfRule type="cellIs" dxfId="50" priority="54" operator="equal">
      <formula>"PASS"</formula>
    </cfRule>
  </conditionalFormatting>
  <conditionalFormatting sqref="H24">
    <cfRule type="cellIs" dxfId="49" priority="55" operator="equal">
      <formula>"WARNING"</formula>
    </cfRule>
  </conditionalFormatting>
  <conditionalFormatting sqref="H24">
    <cfRule type="containsBlanks" dxfId="48" priority="56">
      <formula>LEN(TRIM(H24))=0</formula>
    </cfRule>
  </conditionalFormatting>
  <conditionalFormatting sqref="H27">
    <cfRule type="cellIs" dxfId="47" priority="45" operator="equal">
      <formula>"FAIL"</formula>
    </cfRule>
  </conditionalFormatting>
  <conditionalFormatting sqref="H27">
    <cfRule type="cellIs" dxfId="46" priority="46" operator="equal">
      <formula>"PASS"</formula>
    </cfRule>
  </conditionalFormatting>
  <conditionalFormatting sqref="H27">
    <cfRule type="cellIs" dxfId="45" priority="47" operator="equal">
      <formula>"WARNING"</formula>
    </cfRule>
  </conditionalFormatting>
  <conditionalFormatting sqref="H27">
    <cfRule type="containsBlanks" dxfId="44" priority="48">
      <formula>LEN(TRIM(H27))=0</formula>
    </cfRule>
  </conditionalFormatting>
  <conditionalFormatting sqref="H30">
    <cfRule type="cellIs" dxfId="43" priority="41" operator="equal">
      <formula>"FAIL"</formula>
    </cfRule>
  </conditionalFormatting>
  <conditionalFormatting sqref="H30">
    <cfRule type="cellIs" dxfId="42" priority="42" operator="equal">
      <formula>"PASS"</formula>
    </cfRule>
  </conditionalFormatting>
  <conditionalFormatting sqref="H30">
    <cfRule type="cellIs" dxfId="41" priority="43" operator="equal">
      <formula>"WARNING"</formula>
    </cfRule>
  </conditionalFormatting>
  <conditionalFormatting sqref="H30">
    <cfRule type="containsBlanks" dxfId="40" priority="44">
      <formula>LEN(TRIM(H30))=0</formula>
    </cfRule>
  </conditionalFormatting>
  <conditionalFormatting sqref="H36">
    <cfRule type="cellIs" dxfId="39" priority="37" operator="equal">
      <formula>"FAIL"</formula>
    </cfRule>
  </conditionalFormatting>
  <conditionalFormatting sqref="H36">
    <cfRule type="cellIs" dxfId="38" priority="38" operator="equal">
      <formula>"PASS"</formula>
    </cfRule>
  </conditionalFormatting>
  <conditionalFormatting sqref="H36">
    <cfRule type="cellIs" dxfId="37" priority="39" operator="equal">
      <formula>"WARNING"</formula>
    </cfRule>
  </conditionalFormatting>
  <conditionalFormatting sqref="H36">
    <cfRule type="containsBlanks" dxfId="36" priority="40">
      <formula>LEN(TRIM(H36))=0</formula>
    </cfRule>
  </conditionalFormatting>
  <conditionalFormatting sqref="H39">
    <cfRule type="cellIs" dxfId="35" priority="33" operator="equal">
      <formula>"FAIL"</formula>
    </cfRule>
  </conditionalFormatting>
  <conditionalFormatting sqref="H39">
    <cfRule type="cellIs" dxfId="34" priority="34" operator="equal">
      <formula>"PASS"</formula>
    </cfRule>
  </conditionalFormatting>
  <conditionalFormatting sqref="H39">
    <cfRule type="cellIs" dxfId="33" priority="35" operator="equal">
      <formula>"WARNING"</formula>
    </cfRule>
  </conditionalFormatting>
  <conditionalFormatting sqref="H39">
    <cfRule type="containsBlanks" dxfId="32" priority="36">
      <formula>LEN(TRIM(H39))=0</formula>
    </cfRule>
  </conditionalFormatting>
  <conditionalFormatting sqref="H42">
    <cfRule type="cellIs" dxfId="31" priority="29" operator="equal">
      <formula>"FAIL"</formula>
    </cfRule>
  </conditionalFormatting>
  <conditionalFormatting sqref="H42">
    <cfRule type="cellIs" dxfId="30" priority="30" operator="equal">
      <formula>"PASS"</formula>
    </cfRule>
  </conditionalFormatting>
  <conditionalFormatting sqref="H42">
    <cfRule type="cellIs" dxfId="29" priority="31" operator="equal">
      <formula>"WARNING"</formula>
    </cfRule>
  </conditionalFormatting>
  <conditionalFormatting sqref="H42">
    <cfRule type="containsBlanks" dxfId="28" priority="32">
      <formula>LEN(TRIM(H42))=0</formula>
    </cfRule>
  </conditionalFormatting>
  <conditionalFormatting sqref="I2">
    <cfRule type="cellIs" dxfId="27" priority="25" operator="equal">
      <formula>"FAIL"</formula>
    </cfRule>
  </conditionalFormatting>
  <conditionalFormatting sqref="I2">
    <cfRule type="cellIs" dxfId="26" priority="26" operator="equal">
      <formula>"PASS"</formula>
    </cfRule>
  </conditionalFormatting>
  <conditionalFormatting sqref="I2">
    <cfRule type="cellIs" dxfId="25" priority="27" operator="equal">
      <formula>"WARNING"</formula>
    </cfRule>
  </conditionalFormatting>
  <conditionalFormatting sqref="I2">
    <cfRule type="containsBlanks" dxfId="24" priority="28">
      <formula>LEN(TRIM(I2))=0</formula>
    </cfRule>
  </conditionalFormatting>
  <conditionalFormatting sqref="I3">
    <cfRule type="cellIs" dxfId="23" priority="21" operator="equal">
      <formula>"FAIL"</formula>
    </cfRule>
  </conditionalFormatting>
  <conditionalFormatting sqref="I3">
    <cfRule type="cellIs" dxfId="22" priority="22" operator="equal">
      <formula>"PASS"</formula>
    </cfRule>
  </conditionalFormatting>
  <conditionalFormatting sqref="I3">
    <cfRule type="cellIs" dxfId="21" priority="23" operator="equal">
      <formula>"WARNING"</formula>
    </cfRule>
  </conditionalFormatting>
  <conditionalFormatting sqref="I3">
    <cfRule type="containsBlanks" dxfId="20" priority="24">
      <formula>LEN(TRIM(I3))=0</formula>
    </cfRule>
  </conditionalFormatting>
  <conditionalFormatting sqref="H7:H22">
    <cfRule type="cellIs" dxfId="19" priority="17" operator="equal">
      <formula>"FAIL"</formula>
    </cfRule>
  </conditionalFormatting>
  <conditionalFormatting sqref="H7:H22">
    <cfRule type="cellIs" dxfId="18" priority="18" operator="equal">
      <formula>"PASS"</formula>
    </cfRule>
  </conditionalFormatting>
  <conditionalFormatting sqref="H7:H22">
    <cfRule type="cellIs" dxfId="17" priority="19" operator="equal">
      <formula>"WARNING"</formula>
    </cfRule>
  </conditionalFormatting>
  <conditionalFormatting sqref="H7:H22">
    <cfRule type="containsBlanks" dxfId="16" priority="20">
      <formula>LEN(TRIM(H7))=0</formula>
    </cfRule>
  </conditionalFormatting>
  <conditionalFormatting sqref="H33">
    <cfRule type="cellIs" dxfId="11" priority="9" operator="equal">
      <formula>"FAIL"</formula>
    </cfRule>
  </conditionalFormatting>
  <conditionalFormatting sqref="H33">
    <cfRule type="cellIs" dxfId="10" priority="10" operator="equal">
      <formula>"PASS"</formula>
    </cfRule>
  </conditionalFormatting>
  <conditionalFormatting sqref="H33">
    <cfRule type="cellIs" dxfId="9" priority="11" operator="equal">
      <formula>"WARNING"</formula>
    </cfRule>
  </conditionalFormatting>
  <conditionalFormatting sqref="H33">
    <cfRule type="containsBlanks" dxfId="8" priority="12">
      <formula>LEN(TRIM(H33))=0</formula>
    </cfRule>
  </conditionalFormatting>
  <conditionalFormatting sqref="H45">
    <cfRule type="cellIs" dxfId="7" priority="5" operator="equal">
      <formula>"FAIL"</formula>
    </cfRule>
  </conditionalFormatting>
  <conditionalFormatting sqref="H45">
    <cfRule type="cellIs" dxfId="6" priority="6" operator="equal">
      <formula>"PASS"</formula>
    </cfRule>
  </conditionalFormatting>
  <conditionalFormatting sqref="H45">
    <cfRule type="cellIs" dxfId="5" priority="7" operator="equal">
      <formula>"WARNING"</formula>
    </cfRule>
  </conditionalFormatting>
  <conditionalFormatting sqref="H45">
    <cfRule type="containsBlanks" dxfId="4" priority="8">
      <formula>LEN(TRIM(H45))=0</formula>
    </cfRule>
  </conditionalFormatting>
  <conditionalFormatting sqref="H48">
    <cfRule type="cellIs" dxfId="3" priority="1" operator="equal">
      <formula>"FAIL"</formula>
    </cfRule>
  </conditionalFormatting>
  <conditionalFormatting sqref="H48">
    <cfRule type="cellIs" dxfId="2" priority="2" operator="equal">
      <formula>"PASS"</formula>
    </cfRule>
  </conditionalFormatting>
  <conditionalFormatting sqref="H48">
    <cfRule type="cellIs" dxfId="1" priority="3" operator="equal">
      <formula>"WARNING"</formula>
    </cfRule>
  </conditionalFormatting>
  <conditionalFormatting sqref="H48">
    <cfRule type="containsBlanks" dxfId="0" priority="4">
      <formula>LEN(TRIM(H48))=0</formula>
    </cfRule>
  </conditionalFormatting>
  <dataValidations xWindow="1346" yWindow="406" count="1">
    <dataValidation type="list" allowBlank="1" showInputMessage="1" showErrorMessage="1" prompt="Click and enter a value from the list of items" sqref="H45 H24 H27 H30 H36 H39 H42 H48 H33 H7:H22" xr:uid="{00000000-0002-0000-0000-000000000000}">
      <formula1>"PASS,FAIL,WARNING"</formula1>
    </dataValidation>
  </dataValidations>
  <hyperlinks>
    <hyperlink ref="D7" r:id="rId1" xr:uid="{DB6941E4-0140-4681-B1B5-F8FB5701EDAE}"/>
    <hyperlink ref="D8" r:id="rId2" xr:uid="{EFDB7C3F-FF28-4353-AD17-49621434B314}"/>
    <hyperlink ref="D11" r:id="rId3" xr:uid="{5D956042-29BA-4AF7-B7B0-BEF07B51D687}"/>
    <hyperlink ref="D12" r:id="rId4" xr:uid="{B0D22FE4-CAED-4282-AB1D-161B8974B2B5}"/>
    <hyperlink ref="I12" r:id="rId5" xr:uid="{9D790F74-2D1A-44E1-BE12-04E1ACB34B3A}"/>
  </hyperlinks>
  <pageMargins left="0.7" right="0.7" top="0.75" bottom="0.75" header="0" footer="0"/>
  <pageSetup orientation="landscape"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2020-08-07T07:40:07Z</cp:lastPrinted>
  <dcterms:created xsi:type="dcterms:W3CDTF">2020-08-07T08:33:33Z</dcterms:created>
  <dcterms:modified xsi:type="dcterms:W3CDTF">2022-04-24T02:55:36Z</dcterms:modified>
</cp:coreProperties>
</file>