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80" windowHeight="8070"/>
  </bookViews>
  <sheets>
    <sheet name="Final" sheetId="8" r:id="rId1"/>
    <sheet name="Indicators (monthly)" sheetId="4" r:id="rId2"/>
    <sheet name="Forecast Variable (qtrly)" sheetId="9" r:id="rId3"/>
    <sheet name="Month1" sheetId="5" r:id="rId4"/>
    <sheet name="Month2" sheetId="6" r:id="rId5"/>
    <sheet name="Month3" sheetId="7" r:id="rId6"/>
    <sheet name="Variable List" sheetId="10" r:id="rId7"/>
  </sheets>
  <calcPr calcId="124519"/>
</workbook>
</file>

<file path=xl/calcChain.xml><?xml version="1.0" encoding="utf-8"?>
<calcChain xmlns="http://schemas.openxmlformats.org/spreadsheetml/2006/main">
  <c r="C2" i="10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B56" i="7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B56" i="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B55"/>
  <c r="C55"/>
  <c r="D55"/>
  <c r="E55"/>
  <c r="F55"/>
  <c r="G55"/>
  <c r="H55"/>
  <c r="I55"/>
  <c r="J55"/>
  <c r="K55"/>
  <c r="L55"/>
  <c r="M55"/>
  <c r="N55"/>
  <c r="O55"/>
  <c r="P55"/>
  <c r="Q55"/>
  <c r="AV55" i="8" s="1"/>
  <c r="R55" i="6"/>
  <c r="S55"/>
  <c r="T55"/>
  <c r="U55"/>
  <c r="AZ55" i="8" s="1"/>
  <c r="V55" i="6"/>
  <c r="BA55" i="8" s="1"/>
  <c r="W55" i="6"/>
  <c r="X55"/>
  <c r="Y55"/>
  <c r="BD55" i="8" s="1"/>
  <c r="Z55" i="6"/>
  <c r="AA55"/>
  <c r="AB55"/>
  <c r="AC55"/>
  <c r="BH55" i="8" s="1"/>
  <c r="AD55" i="6"/>
  <c r="BI55" i="8" s="1"/>
  <c r="AE55" i="6"/>
  <c r="B56" i="5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B3" i="8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2"/>
  <c r="V55" i="5"/>
  <c r="W55" i="8" s="1"/>
  <c r="B55" i="7"/>
  <c r="C55"/>
  <c r="D55"/>
  <c r="E55"/>
  <c r="F55"/>
  <c r="G55"/>
  <c r="H55"/>
  <c r="I55"/>
  <c r="J55"/>
  <c r="K55"/>
  <c r="L55"/>
  <c r="M55"/>
  <c r="N55"/>
  <c r="O55"/>
  <c r="P55"/>
  <c r="Q55"/>
  <c r="BZ55" i="8" s="1"/>
  <c r="R55" i="7"/>
  <c r="S55"/>
  <c r="T55"/>
  <c r="U55"/>
  <c r="V55"/>
  <c r="W55"/>
  <c r="X55"/>
  <c r="Y55"/>
  <c r="Z55"/>
  <c r="AA55"/>
  <c r="AB55"/>
  <c r="AC55"/>
  <c r="AD55"/>
  <c r="AE55"/>
  <c r="B55" i="5"/>
  <c r="C55" i="8" s="1"/>
  <c r="C55" i="5"/>
  <c r="D55" i="8" s="1"/>
  <c r="D55" i="5"/>
  <c r="E55" i="8" s="1"/>
  <c r="E55" i="5"/>
  <c r="F55" i="8" s="1"/>
  <c r="F55" i="5"/>
  <c r="G55" i="8" s="1"/>
  <c r="G55" i="5"/>
  <c r="H55" i="8" s="1"/>
  <c r="H55" i="5"/>
  <c r="I55" i="8" s="1"/>
  <c r="I55" i="5"/>
  <c r="J55" i="8" s="1"/>
  <c r="J55" i="5"/>
  <c r="K55" i="8" s="1"/>
  <c r="K55" i="5"/>
  <c r="L55" i="8" s="1"/>
  <c r="L55" i="5"/>
  <c r="M55" i="8" s="1"/>
  <c r="M55" i="5"/>
  <c r="N55" i="8" s="1"/>
  <c r="N55" i="5"/>
  <c r="O55" i="8" s="1"/>
  <c r="O55" i="5"/>
  <c r="P55" i="8" s="1"/>
  <c r="P55" i="5"/>
  <c r="Q55" i="8" s="1"/>
  <c r="Q55" i="5"/>
  <c r="R55" i="8" s="1"/>
  <c r="R55" i="5"/>
  <c r="S55" i="8" s="1"/>
  <c r="S55" i="5"/>
  <c r="T55" i="8" s="1"/>
  <c r="T55" i="5"/>
  <c r="U55" i="8" s="1"/>
  <c r="U55" i="5"/>
  <c r="V55" i="8" s="1"/>
  <c r="W55" i="5"/>
  <c r="X55" i="8" s="1"/>
  <c r="X55" i="5"/>
  <c r="Y55" i="8" s="1"/>
  <c r="Y55" i="5"/>
  <c r="Z55" i="8" s="1"/>
  <c r="Z55" i="5"/>
  <c r="AA55" i="8" s="1"/>
  <c r="AA55" i="5"/>
  <c r="AB55" i="8" s="1"/>
  <c r="AB55" i="5"/>
  <c r="AC55" i="8" s="1"/>
  <c r="AC55" i="5"/>
  <c r="AD55" i="8" s="1"/>
  <c r="AD55" i="5"/>
  <c r="AE55" i="8" s="1"/>
  <c r="AE55" i="5"/>
  <c r="AF55" i="8" s="1"/>
  <c r="T2" i="6"/>
  <c r="AY2" i="8" s="1"/>
  <c r="T3" i="5"/>
  <c r="U3" i="8" s="1"/>
  <c r="T3" i="6"/>
  <c r="AY3" i="8" s="1"/>
  <c r="T3" i="7"/>
  <c r="CC3" i="8" s="1"/>
  <c r="T4" i="6"/>
  <c r="AY4" i="8" s="1"/>
  <c r="T4" i="7"/>
  <c r="CC4" i="8" s="1"/>
  <c r="T5" i="5"/>
  <c r="U5" i="8" s="1"/>
  <c r="T5" i="6"/>
  <c r="AY5" i="8" s="1"/>
  <c r="T5" i="7"/>
  <c r="CC5" i="8" s="1"/>
  <c r="T6" i="5"/>
  <c r="U6" i="8" s="1"/>
  <c r="T6" i="6"/>
  <c r="AY6" i="8" s="1"/>
  <c r="T6" i="7"/>
  <c r="CC6" i="8" s="1"/>
  <c r="T7" i="5"/>
  <c r="U7" i="8" s="1"/>
  <c r="T7" i="6"/>
  <c r="AY7" i="8" s="1"/>
  <c r="T7" i="7"/>
  <c r="CC7" i="8" s="1"/>
  <c r="T8" i="5"/>
  <c r="U8" i="8" s="1"/>
  <c r="T8" i="6"/>
  <c r="AY8" i="8" s="1"/>
  <c r="T8" i="7"/>
  <c r="CC8" i="8" s="1"/>
  <c r="T9" i="5"/>
  <c r="U9" i="8" s="1"/>
  <c r="T9" i="6"/>
  <c r="AY9" i="8" s="1"/>
  <c r="T9" i="7"/>
  <c r="CC9" i="8" s="1"/>
  <c r="T10" i="5"/>
  <c r="U10" i="8" s="1"/>
  <c r="T10" i="6"/>
  <c r="AY10" i="8" s="1"/>
  <c r="T10" i="7"/>
  <c r="CC10" i="8" s="1"/>
  <c r="T11" i="5"/>
  <c r="U11" i="8" s="1"/>
  <c r="T11" i="6"/>
  <c r="AY11" i="8" s="1"/>
  <c r="T11" i="7"/>
  <c r="CC11" i="8" s="1"/>
  <c r="T12" i="5"/>
  <c r="U12" i="8" s="1"/>
  <c r="T12" i="6"/>
  <c r="AY12" i="8" s="1"/>
  <c r="T12" i="7"/>
  <c r="CC12" i="8" s="1"/>
  <c r="T13" i="5"/>
  <c r="U13" i="8" s="1"/>
  <c r="T13" i="6"/>
  <c r="AY13" i="8" s="1"/>
  <c r="T13" i="7"/>
  <c r="CC13" i="8" s="1"/>
  <c r="T14" i="5"/>
  <c r="U14" i="8" s="1"/>
  <c r="T14" i="6"/>
  <c r="AY14" i="8" s="1"/>
  <c r="T14" i="7"/>
  <c r="CC14" i="8" s="1"/>
  <c r="T15" i="5"/>
  <c r="U15" i="8" s="1"/>
  <c r="T15" i="6"/>
  <c r="AY15" i="8" s="1"/>
  <c r="T15" i="7"/>
  <c r="CC15" i="8" s="1"/>
  <c r="T16" i="5"/>
  <c r="U16" i="8" s="1"/>
  <c r="T16" i="6"/>
  <c r="AY16" i="8" s="1"/>
  <c r="T16" i="7"/>
  <c r="CC16" i="8" s="1"/>
  <c r="T17" i="5"/>
  <c r="U17" i="8" s="1"/>
  <c r="T17" i="6"/>
  <c r="AY17" i="8" s="1"/>
  <c r="T17" i="7"/>
  <c r="CC17" i="8" s="1"/>
  <c r="T18" i="5"/>
  <c r="U18" i="8" s="1"/>
  <c r="T18" i="6"/>
  <c r="AY18" i="8" s="1"/>
  <c r="T18" i="7"/>
  <c r="CC18" i="8" s="1"/>
  <c r="T19" i="5"/>
  <c r="U19" i="8" s="1"/>
  <c r="T19" i="6"/>
  <c r="AY19" i="8" s="1"/>
  <c r="T19" i="7"/>
  <c r="CC19" i="8" s="1"/>
  <c r="T20" i="5"/>
  <c r="U20" i="8" s="1"/>
  <c r="T20" i="6"/>
  <c r="AY20" i="8" s="1"/>
  <c r="T20" i="7"/>
  <c r="CC20" i="8" s="1"/>
  <c r="T21" i="5"/>
  <c r="U21" i="8" s="1"/>
  <c r="T21" i="6"/>
  <c r="AY21" i="8" s="1"/>
  <c r="T21" i="7"/>
  <c r="CC21" i="8" s="1"/>
  <c r="T22" i="5"/>
  <c r="U22" i="8" s="1"/>
  <c r="T22" i="6"/>
  <c r="AY22" i="8" s="1"/>
  <c r="T22" i="7"/>
  <c r="CC22" i="8" s="1"/>
  <c r="T23" i="5"/>
  <c r="U23" i="8" s="1"/>
  <c r="T23" i="6"/>
  <c r="AY23" i="8" s="1"/>
  <c r="T23" i="7"/>
  <c r="CC23" i="8" s="1"/>
  <c r="T24" i="5"/>
  <c r="U24" i="8" s="1"/>
  <c r="T24" i="6"/>
  <c r="AY24" i="8" s="1"/>
  <c r="T25" i="5"/>
  <c r="U25" i="8" s="1"/>
  <c r="T25" i="6"/>
  <c r="AY25" i="8" s="1"/>
  <c r="T25" i="7"/>
  <c r="CC25" i="8" s="1"/>
  <c r="T26" i="5"/>
  <c r="U26" i="8" s="1"/>
  <c r="T26" i="6"/>
  <c r="AY26" i="8" s="1"/>
  <c r="T27" i="5"/>
  <c r="U27" i="8" s="1"/>
  <c r="T27" i="6"/>
  <c r="AY27" i="8" s="1"/>
  <c r="T27" i="7"/>
  <c r="CC27" i="8" s="1"/>
  <c r="T28" i="5"/>
  <c r="U28" i="8" s="1"/>
  <c r="T28" i="6"/>
  <c r="AY28" i="8" s="1"/>
  <c r="T28" i="7"/>
  <c r="CC28" i="8" s="1"/>
  <c r="T29" i="5"/>
  <c r="U29" i="8" s="1"/>
  <c r="T29" i="6"/>
  <c r="AY29" i="8" s="1"/>
  <c r="T29" i="7"/>
  <c r="CC29" i="8" s="1"/>
  <c r="T30" i="5"/>
  <c r="U30" i="8" s="1"/>
  <c r="T30" i="6"/>
  <c r="AY30" i="8" s="1"/>
  <c r="T30" i="7"/>
  <c r="CC30" i="8" s="1"/>
  <c r="T31" i="5"/>
  <c r="U31" i="8" s="1"/>
  <c r="T31" i="6"/>
  <c r="AY31" i="8" s="1"/>
  <c r="T32" i="5"/>
  <c r="U32" i="8" s="1"/>
  <c r="T32" i="6"/>
  <c r="AY32" i="8" s="1"/>
  <c r="T32" i="7"/>
  <c r="CC32" i="8" s="1"/>
  <c r="T33" i="5"/>
  <c r="U33" i="8" s="1"/>
  <c r="T33" i="6"/>
  <c r="AY33" i="8" s="1"/>
  <c r="T33" i="7"/>
  <c r="CC33" i="8" s="1"/>
  <c r="T34" i="6"/>
  <c r="AY34" i="8" s="1"/>
  <c r="T35" i="5"/>
  <c r="U35" i="8" s="1"/>
  <c r="T35" i="6"/>
  <c r="AY35" i="8" s="1"/>
  <c r="T35" i="7"/>
  <c r="CC35" i="8" s="1"/>
  <c r="T36" i="5"/>
  <c r="U36" i="8" s="1"/>
  <c r="T36" i="6"/>
  <c r="AY36" i="8" s="1"/>
  <c r="T36" i="7"/>
  <c r="CC36" i="8" s="1"/>
  <c r="T37" i="5"/>
  <c r="U37" i="8" s="1"/>
  <c r="T37" i="6"/>
  <c r="AY37" i="8" s="1"/>
  <c r="T37" i="7"/>
  <c r="CC37" i="8" s="1"/>
  <c r="T38" i="5"/>
  <c r="U38" i="8" s="1"/>
  <c r="T38" i="6"/>
  <c r="AY38" i="8" s="1"/>
  <c r="T38" i="7"/>
  <c r="CC38" i="8" s="1"/>
  <c r="T39" i="6"/>
  <c r="AY39" i="8" s="1"/>
  <c r="T40" i="5"/>
  <c r="U40" i="8" s="1"/>
  <c r="T40" i="6"/>
  <c r="AY40" i="8" s="1"/>
  <c r="T41" i="5"/>
  <c r="U41" i="8" s="1"/>
  <c r="T41" i="6"/>
  <c r="AY41" i="8" s="1"/>
  <c r="T41" i="7"/>
  <c r="CC41" i="8" s="1"/>
  <c r="T42" i="5"/>
  <c r="U42" i="8" s="1"/>
  <c r="T42" i="6"/>
  <c r="AY42" i="8" s="1"/>
  <c r="T42" i="7"/>
  <c r="CC42" i="8" s="1"/>
  <c r="T43" i="5"/>
  <c r="U43" i="8" s="1"/>
  <c r="T43" i="6"/>
  <c r="AY43" i="8" s="1"/>
  <c r="T43" i="7"/>
  <c r="CC43" i="8" s="1"/>
  <c r="T44" i="5"/>
  <c r="U44" i="8" s="1"/>
  <c r="T44" i="6"/>
  <c r="AY44" i="8" s="1"/>
  <c r="T44" i="7"/>
  <c r="CC44" i="8" s="1"/>
  <c r="T45" i="6"/>
  <c r="AY45" i="8" s="1"/>
  <c r="T45" i="7"/>
  <c r="CC45" i="8" s="1"/>
  <c r="T46" i="5"/>
  <c r="U46" i="8" s="1"/>
  <c r="T46" i="6"/>
  <c r="AY46" i="8" s="1"/>
  <c r="T46" i="7"/>
  <c r="CC46" i="8" s="1"/>
  <c r="T47" i="6"/>
  <c r="AY47" i="8" s="1"/>
  <c r="T48" i="5"/>
  <c r="U48" i="8" s="1"/>
  <c r="T48" i="6"/>
  <c r="AY48" i="8" s="1"/>
  <c r="T48" i="7"/>
  <c r="CC48" i="8" s="1"/>
  <c r="T49" i="6"/>
  <c r="AY49" i="8" s="1"/>
  <c r="T50" i="5"/>
  <c r="U50" i="8" s="1"/>
  <c r="T50" i="6"/>
  <c r="AY50" i="8" s="1"/>
  <c r="T50" i="7"/>
  <c r="CC50" i="8" s="1"/>
  <c r="T51" i="5"/>
  <c r="U51" i="8" s="1"/>
  <c r="T51" i="6"/>
  <c r="AY51" i="8" s="1"/>
  <c r="T52" i="5"/>
  <c r="U52" i="8" s="1"/>
  <c r="T52" i="6"/>
  <c r="AY52" i="8" s="1"/>
  <c r="T52" i="7"/>
  <c r="CC52" i="8" s="1"/>
  <c r="T53" i="5"/>
  <c r="U53" i="8" s="1"/>
  <c r="T53" i="6"/>
  <c r="AY53" i="8" s="1"/>
  <c r="T53" i="7"/>
  <c r="CC53" i="8" s="1"/>
  <c r="T54" i="5"/>
  <c r="U54" i="8" s="1"/>
  <c r="T54" i="6"/>
  <c r="AY54" i="8" s="1"/>
  <c r="T54" i="7"/>
  <c r="CC54" i="8" s="1"/>
  <c r="U54" i="7"/>
  <c r="CD54" i="8" s="1"/>
  <c r="V54" i="7"/>
  <c r="CE54" i="8" s="1"/>
  <c r="W54" i="7"/>
  <c r="CF54" i="8" s="1"/>
  <c r="X54" i="7"/>
  <c r="CG54" i="8" s="1"/>
  <c r="Y54" i="7"/>
  <c r="CH54" i="8" s="1"/>
  <c r="Z54" i="7"/>
  <c r="CI54" i="8" s="1"/>
  <c r="AA54" i="7"/>
  <c r="CJ54" i="8" s="1"/>
  <c r="AB54" i="7"/>
  <c r="CK54" i="8" s="1"/>
  <c r="AC54" i="7"/>
  <c r="CL54" i="8" s="1"/>
  <c r="AD54" i="7"/>
  <c r="CM54" i="8" s="1"/>
  <c r="AE54" i="7"/>
  <c r="CN54" i="8" s="1"/>
  <c r="U54" i="6"/>
  <c r="AZ54" i="8" s="1"/>
  <c r="V54" i="6"/>
  <c r="BA54" i="8" s="1"/>
  <c r="W54" i="6"/>
  <c r="BB54" i="8" s="1"/>
  <c r="X54" i="6"/>
  <c r="BC54" i="8" s="1"/>
  <c r="Y54" i="6"/>
  <c r="BD54" i="8" s="1"/>
  <c r="Z54" i="6"/>
  <c r="BE54" i="8" s="1"/>
  <c r="AA54" i="6"/>
  <c r="BF54" i="8" s="1"/>
  <c r="AB54" i="6"/>
  <c r="BG54" i="8" s="1"/>
  <c r="AC54" i="6"/>
  <c r="BH54" i="8" s="1"/>
  <c r="AD54" i="6"/>
  <c r="BI54" i="8" s="1"/>
  <c r="AE54" i="6"/>
  <c r="BJ54" i="8" s="1"/>
  <c r="U54" i="5"/>
  <c r="V54" i="8" s="1"/>
  <c r="V54" i="5"/>
  <c r="W54" i="8" s="1"/>
  <c r="W54" i="5"/>
  <c r="X54" i="8" s="1"/>
  <c r="X54" i="5"/>
  <c r="Y54" i="8" s="1"/>
  <c r="Y54" i="5"/>
  <c r="Z54" i="8" s="1"/>
  <c r="Z54" i="5"/>
  <c r="AA54" i="8" s="1"/>
  <c r="AA54" i="5"/>
  <c r="AB54" i="8" s="1"/>
  <c r="AB54" i="5"/>
  <c r="AC54" i="8" s="1"/>
  <c r="AC54" i="5"/>
  <c r="AD54" i="8" s="1"/>
  <c r="AD54" i="5"/>
  <c r="AE54" i="8" s="1"/>
  <c r="AE54" i="5"/>
  <c r="AF54" i="8" s="1"/>
  <c r="S54" i="5"/>
  <c r="T54" i="8" s="1"/>
  <c r="S54" i="6"/>
  <c r="AX54" i="8" s="1"/>
  <c r="S54" i="7"/>
  <c r="CB54" i="8" s="1"/>
  <c r="R54" i="5"/>
  <c r="S54" i="8" s="1"/>
  <c r="R54" i="6"/>
  <c r="AW54" i="8" s="1"/>
  <c r="R54" i="7"/>
  <c r="CA54" i="8" s="1"/>
  <c r="P54" i="5"/>
  <c r="Q54" i="8" s="1"/>
  <c r="Q54" i="5"/>
  <c r="R54" i="8" s="1"/>
  <c r="P54" i="6"/>
  <c r="AU54" i="8" s="1"/>
  <c r="Q54" i="6"/>
  <c r="AV54" i="8" s="1"/>
  <c r="P54" i="7"/>
  <c r="BY54" i="8" s="1"/>
  <c r="Q54" i="7"/>
  <c r="BZ54" i="8" s="1"/>
  <c r="O54" i="5"/>
  <c r="P54" i="8" s="1"/>
  <c r="O54" i="6"/>
  <c r="AT54" i="8" s="1"/>
  <c r="O54" i="7"/>
  <c r="BX54" i="8" s="1"/>
  <c r="N54" i="5"/>
  <c r="O54" i="8" s="1"/>
  <c r="N54" i="6"/>
  <c r="AS54" i="8" s="1"/>
  <c r="N54" i="7"/>
  <c r="BW54" i="8" s="1"/>
  <c r="M54" i="5"/>
  <c r="N54" i="8" s="1"/>
  <c r="M54" i="6"/>
  <c r="AR54" i="8" s="1"/>
  <c r="M54" i="7"/>
  <c r="BV54" i="8" s="1"/>
  <c r="L54" i="5"/>
  <c r="M54" i="8" s="1"/>
  <c r="L54" i="6"/>
  <c r="AQ54" i="8" s="1"/>
  <c r="L54" i="7"/>
  <c r="BU54" i="8" s="1"/>
  <c r="K54" i="5"/>
  <c r="L54" i="8" s="1"/>
  <c r="K54" i="6"/>
  <c r="AP54" i="8" s="1"/>
  <c r="K54" i="7"/>
  <c r="BT54" i="8" s="1"/>
  <c r="J54" i="5"/>
  <c r="K54" i="8" s="1"/>
  <c r="J54" i="6"/>
  <c r="AO54" i="8" s="1"/>
  <c r="J54" i="7"/>
  <c r="BS54" i="8" s="1"/>
  <c r="I54" i="5"/>
  <c r="J54" i="8" s="1"/>
  <c r="I54" i="6"/>
  <c r="AN54" i="8" s="1"/>
  <c r="I54" i="7"/>
  <c r="BR54" i="8" s="1"/>
  <c r="H54" i="5"/>
  <c r="I54" i="8" s="1"/>
  <c r="H54" i="6"/>
  <c r="AM54" i="8" s="1"/>
  <c r="H54" i="7"/>
  <c r="BQ54" i="8" s="1"/>
  <c r="G54" i="5"/>
  <c r="H54" i="8" s="1"/>
  <c r="G54" i="6"/>
  <c r="AL54" i="8" s="1"/>
  <c r="G54" i="7"/>
  <c r="BP54" i="8" s="1"/>
  <c r="F54" i="5"/>
  <c r="G54" i="8" s="1"/>
  <c r="F54" i="6"/>
  <c r="AK54" i="8" s="1"/>
  <c r="F54" i="7"/>
  <c r="BO54" i="8" s="1"/>
  <c r="E54" i="5"/>
  <c r="F54" i="8" s="1"/>
  <c r="E54" i="6"/>
  <c r="AJ54" i="8" s="1"/>
  <c r="E54" i="7"/>
  <c r="BN54" i="8" s="1"/>
  <c r="D54" i="5"/>
  <c r="E54" i="8" s="1"/>
  <c r="D54" i="6"/>
  <c r="AI54" i="8" s="1"/>
  <c r="D54" i="7"/>
  <c r="BM54" i="8" s="1"/>
  <c r="C54" i="5"/>
  <c r="D54" i="8" s="1"/>
  <c r="C54" i="6"/>
  <c r="AH54" i="8" s="1"/>
  <c r="C54" i="7"/>
  <c r="BL54" i="8" s="1"/>
  <c r="B54" i="5"/>
  <c r="C54" i="8" s="1"/>
  <c r="B54" i="6"/>
  <c r="AG54" i="8" s="1"/>
  <c r="B54" i="7"/>
  <c r="BK54" i="8" s="1"/>
  <c r="T1" i="7"/>
  <c r="U1"/>
  <c r="V1"/>
  <c r="W1"/>
  <c r="X1"/>
  <c r="Y1"/>
  <c r="Z1"/>
  <c r="AA1"/>
  <c r="AB1"/>
  <c r="AC1"/>
  <c r="AD1"/>
  <c r="AE1"/>
  <c r="T2"/>
  <c r="CC2" i="8" s="1"/>
  <c r="U2" i="7"/>
  <c r="V2"/>
  <c r="W2"/>
  <c r="X2"/>
  <c r="CG2" i="8" s="1"/>
  <c r="Y2" i="7"/>
  <c r="Z2"/>
  <c r="CI2" i="8" s="1"/>
  <c r="AA2" i="7"/>
  <c r="AB2"/>
  <c r="CK2" i="8" s="1"/>
  <c r="AC2" i="7"/>
  <c r="AD2"/>
  <c r="CM2" i="8" s="1"/>
  <c r="AE2" i="7"/>
  <c r="U3"/>
  <c r="CD3" i="8" s="1"/>
  <c r="V3" i="7"/>
  <c r="W3"/>
  <c r="CF3" i="8" s="1"/>
  <c r="X3" i="7"/>
  <c r="Y3"/>
  <c r="CH3" i="8" s="1"/>
  <c r="Z3" i="7"/>
  <c r="AA3"/>
  <c r="CJ3" i="8" s="1"/>
  <c r="AB3" i="7"/>
  <c r="AC3"/>
  <c r="CL3" i="8" s="1"/>
  <c r="AD3" i="7"/>
  <c r="AE3"/>
  <c r="CN3" i="8" s="1"/>
  <c r="U4" i="7"/>
  <c r="V4"/>
  <c r="W4"/>
  <c r="X4"/>
  <c r="CG4" i="8" s="1"/>
  <c r="Y4" i="7"/>
  <c r="Z4"/>
  <c r="AA4"/>
  <c r="AB4"/>
  <c r="CK4" i="8" s="1"/>
  <c r="AC4" i="7"/>
  <c r="AD4"/>
  <c r="AE4"/>
  <c r="U5"/>
  <c r="CD5" i="8" s="1"/>
  <c r="V5" i="7"/>
  <c r="W5"/>
  <c r="CF5" i="8" s="1"/>
  <c r="X5" i="7"/>
  <c r="Y5"/>
  <c r="CH5" i="8" s="1"/>
  <c r="Z5" i="7"/>
  <c r="AA5"/>
  <c r="CJ5" i="8" s="1"/>
  <c r="AB5" i="7"/>
  <c r="AC5"/>
  <c r="CL5" i="8" s="1"/>
  <c r="AD5" i="7"/>
  <c r="AE5"/>
  <c r="CN5" i="8" s="1"/>
  <c r="U6" i="7"/>
  <c r="V6"/>
  <c r="CE6" i="8" s="1"/>
  <c r="W6" i="7"/>
  <c r="X6"/>
  <c r="CG6" i="8" s="1"/>
  <c r="Y6" i="7"/>
  <c r="Z6"/>
  <c r="CI6" i="8" s="1"/>
  <c r="AA6" i="7"/>
  <c r="AB6"/>
  <c r="CK6" i="8" s="1"/>
  <c r="AC6" i="7"/>
  <c r="AD6"/>
  <c r="CM6" i="8" s="1"/>
  <c r="AE6" i="7"/>
  <c r="U7"/>
  <c r="CD7" i="8" s="1"/>
  <c r="V7" i="7"/>
  <c r="W7"/>
  <c r="CF7" i="8" s="1"/>
  <c r="X7" i="7"/>
  <c r="Y7"/>
  <c r="CH7" i="8" s="1"/>
  <c r="Z7" i="7"/>
  <c r="AA7"/>
  <c r="AB7"/>
  <c r="AC7"/>
  <c r="CL7" i="8" s="1"/>
  <c r="AD7" i="7"/>
  <c r="AE7"/>
  <c r="CN7" i="8" s="1"/>
  <c r="U8" i="7"/>
  <c r="V8"/>
  <c r="W8"/>
  <c r="X8"/>
  <c r="CG8" i="8" s="1"/>
  <c r="Y8" i="7"/>
  <c r="Z8"/>
  <c r="AA8"/>
  <c r="AB8"/>
  <c r="CK8" i="8" s="1"/>
  <c r="AC8" i="7"/>
  <c r="AD8"/>
  <c r="AE8"/>
  <c r="U9"/>
  <c r="CD9" i="8" s="1"/>
  <c r="V9" i="7"/>
  <c r="W9"/>
  <c r="CF9" i="8" s="1"/>
  <c r="X9" i="7"/>
  <c r="Y9"/>
  <c r="CH9" i="8" s="1"/>
  <c r="Z9" i="7"/>
  <c r="AA9"/>
  <c r="CJ9" i="8" s="1"/>
  <c r="AB9" i="7"/>
  <c r="AC9"/>
  <c r="AD9"/>
  <c r="AE9"/>
  <c r="CN9" i="8" s="1"/>
  <c r="U10" i="7"/>
  <c r="V10"/>
  <c r="CE10" i="8" s="1"/>
  <c r="W10" i="7"/>
  <c r="X10"/>
  <c r="CG10" i="8" s="1"/>
  <c r="Y10" i="7"/>
  <c r="Z10"/>
  <c r="CI10" i="8" s="1"/>
  <c r="AA10" i="7"/>
  <c r="AB10"/>
  <c r="CK10" i="8" s="1"/>
  <c r="AC10" i="7"/>
  <c r="AD10"/>
  <c r="CM10" i="8" s="1"/>
  <c r="AE10" i="7"/>
  <c r="U11"/>
  <c r="CD11" i="8" s="1"/>
  <c r="V11" i="7"/>
  <c r="W11"/>
  <c r="CF11" i="8" s="1"/>
  <c r="X11" i="7"/>
  <c r="Y11"/>
  <c r="CH11" i="8" s="1"/>
  <c r="Z11" i="7"/>
  <c r="AA11"/>
  <c r="CJ11" i="8" s="1"/>
  <c r="AB11" i="7"/>
  <c r="AC11"/>
  <c r="CL11" i="8" s="1"/>
  <c r="AD11" i="7"/>
  <c r="AE11"/>
  <c r="U12"/>
  <c r="V12"/>
  <c r="W12"/>
  <c r="X12"/>
  <c r="Y12"/>
  <c r="Z12"/>
  <c r="AA12"/>
  <c r="AB12"/>
  <c r="AC12"/>
  <c r="AD12"/>
  <c r="AE12"/>
  <c r="U13"/>
  <c r="V13"/>
  <c r="W13"/>
  <c r="CF13" i="8" s="1"/>
  <c r="X13" i="7"/>
  <c r="Y13"/>
  <c r="CH13" i="8" s="1"/>
  <c r="Z13" i="7"/>
  <c r="AA13"/>
  <c r="CJ13" i="8" s="1"/>
  <c r="AB13" i="7"/>
  <c r="AC13"/>
  <c r="CL13" i="8" s="1"/>
  <c r="AD13" i="7"/>
  <c r="AE13"/>
  <c r="CN13" i="8" s="1"/>
  <c r="U14" i="7"/>
  <c r="V14"/>
  <c r="W14"/>
  <c r="X14"/>
  <c r="CG14" i="8" s="1"/>
  <c r="Y14" i="7"/>
  <c r="Z14"/>
  <c r="CI14" i="8" s="1"/>
  <c r="AA14" i="7"/>
  <c r="AB14"/>
  <c r="CK14" i="8" s="1"/>
  <c r="AC14" i="7"/>
  <c r="AD14"/>
  <c r="CM14" i="8" s="1"/>
  <c r="AE14" i="7"/>
  <c r="U15"/>
  <c r="CD15" i="8" s="1"/>
  <c r="V15" i="7"/>
  <c r="W15"/>
  <c r="X15"/>
  <c r="Y15"/>
  <c r="CH15" i="8" s="1"/>
  <c r="Z15" i="7"/>
  <c r="AA15"/>
  <c r="CJ15" i="8" s="1"/>
  <c r="AB15" i="7"/>
  <c r="AC15"/>
  <c r="CL15" i="8" s="1"/>
  <c r="AD15" i="7"/>
  <c r="AE15"/>
  <c r="CN15" i="8" s="1"/>
  <c r="U16" i="7"/>
  <c r="V16"/>
  <c r="CE16" i="8" s="1"/>
  <c r="W16" i="7"/>
  <c r="X16"/>
  <c r="CG16" i="8" s="1"/>
  <c r="Y16" i="7"/>
  <c r="Z16"/>
  <c r="CI16" i="8" s="1"/>
  <c r="AA16" i="7"/>
  <c r="AB16"/>
  <c r="CK16" i="8" s="1"/>
  <c r="AC16" i="7"/>
  <c r="AD16"/>
  <c r="CM16" i="8" s="1"/>
  <c r="AE16" i="7"/>
  <c r="U17"/>
  <c r="CD17" i="8" s="1"/>
  <c r="V17" i="7"/>
  <c r="W17"/>
  <c r="CF17" i="8" s="1"/>
  <c r="X17" i="7"/>
  <c r="Y17"/>
  <c r="CH17" i="8" s="1"/>
  <c r="Z17" i="7"/>
  <c r="AA17"/>
  <c r="CJ17" i="8" s="1"/>
  <c r="AB17" i="7"/>
  <c r="AC17"/>
  <c r="CL17" i="8" s="1"/>
  <c r="AD17" i="7"/>
  <c r="AE17"/>
  <c r="CN17" i="8" s="1"/>
  <c r="U18" i="7"/>
  <c r="V18"/>
  <c r="CE18" i="8" s="1"/>
  <c r="W18" i="7"/>
  <c r="X18"/>
  <c r="CG18" i="8" s="1"/>
  <c r="Y18" i="7"/>
  <c r="Z18"/>
  <c r="CI18" i="8" s="1"/>
  <c r="AA18" i="7"/>
  <c r="AB18"/>
  <c r="CK18" i="8" s="1"/>
  <c r="AC18" i="7"/>
  <c r="AD18"/>
  <c r="AE18"/>
  <c r="U19"/>
  <c r="CD19" i="8" s="1"/>
  <c r="V19" i="7"/>
  <c r="W19"/>
  <c r="CF19" i="8" s="1"/>
  <c r="X19" i="7"/>
  <c r="Y19"/>
  <c r="CH19" i="8" s="1"/>
  <c r="Z19" i="7"/>
  <c r="AA19"/>
  <c r="CJ19" i="8" s="1"/>
  <c r="AB19" i="7"/>
  <c r="AC19"/>
  <c r="CL19" i="8" s="1"/>
  <c r="AD19" i="7"/>
  <c r="AE19"/>
  <c r="U20"/>
  <c r="V20"/>
  <c r="CE20" i="8" s="1"/>
  <c r="W20" i="7"/>
  <c r="X20"/>
  <c r="CG20" i="8" s="1"/>
  <c r="Y20" i="7"/>
  <c r="Z20"/>
  <c r="CI20" i="8" s="1"/>
  <c r="AA20" i="7"/>
  <c r="AB20"/>
  <c r="CK20" i="8" s="1"/>
  <c r="AC20" i="7"/>
  <c r="AD20"/>
  <c r="CM20" i="8" s="1"/>
  <c r="AE20" i="7"/>
  <c r="U21"/>
  <c r="V21"/>
  <c r="W21"/>
  <c r="CF21" i="8" s="1"/>
  <c r="X21" i="7"/>
  <c r="Y21"/>
  <c r="CH21" i="8" s="1"/>
  <c r="Z21" i="7"/>
  <c r="AA21"/>
  <c r="CJ21" i="8" s="1"/>
  <c r="AB21" i="7"/>
  <c r="AC21"/>
  <c r="CL21" i="8" s="1"/>
  <c r="AD21" i="7"/>
  <c r="AE21"/>
  <c r="CN21" i="8" s="1"/>
  <c r="U22" i="7"/>
  <c r="V22"/>
  <c r="CE22" i="8" s="1"/>
  <c r="W22" i="7"/>
  <c r="X22"/>
  <c r="CG22" i="8" s="1"/>
  <c r="Y22" i="7"/>
  <c r="Z22"/>
  <c r="CI22" i="8" s="1"/>
  <c r="AA22" i="7"/>
  <c r="AB22"/>
  <c r="CK22" i="8" s="1"/>
  <c r="AC22" i="7"/>
  <c r="AD22"/>
  <c r="CM22" i="8" s="1"/>
  <c r="AE22" i="7"/>
  <c r="U23"/>
  <c r="CD23" i="8" s="1"/>
  <c r="V23" i="7"/>
  <c r="W23"/>
  <c r="CF23" i="8" s="1"/>
  <c r="X23" i="7"/>
  <c r="Y23"/>
  <c r="CH23" i="8" s="1"/>
  <c r="Z23" i="7"/>
  <c r="AA23"/>
  <c r="CJ23" i="8" s="1"/>
  <c r="AB23" i="7"/>
  <c r="AC23"/>
  <c r="CL23" i="8" s="1"/>
  <c r="AD23" i="7"/>
  <c r="AE23"/>
  <c r="CN23" i="8" s="1"/>
  <c r="T24" i="7"/>
  <c r="U24"/>
  <c r="V24"/>
  <c r="CE24" i="8" s="1"/>
  <c r="W24" i="7"/>
  <c r="CF24" i="8" s="1"/>
  <c r="X24" i="7"/>
  <c r="Y24"/>
  <c r="Z24"/>
  <c r="CI24" i="8" s="1"/>
  <c r="AA24" i="7"/>
  <c r="AB24"/>
  <c r="AC24"/>
  <c r="AD24"/>
  <c r="CM24" i="8" s="1"/>
  <c r="AE24" i="7"/>
  <c r="CN24" i="8" s="1"/>
  <c r="U25" i="7"/>
  <c r="V25"/>
  <c r="W25"/>
  <c r="CF25" i="8" s="1"/>
  <c r="X25" i="7"/>
  <c r="CG25" i="8" s="1"/>
  <c r="Y25" i="7"/>
  <c r="Z25"/>
  <c r="AA25"/>
  <c r="CJ25" i="8" s="1"/>
  <c r="AB25" i="7"/>
  <c r="AC25"/>
  <c r="AD25"/>
  <c r="AE25"/>
  <c r="CN25" i="8" s="1"/>
  <c r="T26" i="7"/>
  <c r="CC26" i="8" s="1"/>
  <c r="U26" i="7"/>
  <c r="V26"/>
  <c r="W26"/>
  <c r="X26"/>
  <c r="CG26" i="8" s="1"/>
  <c r="Y26" i="7"/>
  <c r="Z26"/>
  <c r="AA26"/>
  <c r="AB26"/>
  <c r="CK26" i="8" s="1"/>
  <c r="AC26" i="7"/>
  <c r="AD26"/>
  <c r="AE26"/>
  <c r="U27"/>
  <c r="CD27" i="8" s="1"/>
  <c r="V27" i="7"/>
  <c r="W27"/>
  <c r="X27"/>
  <c r="Y27"/>
  <c r="CH27" i="8" s="1"/>
  <c r="Z27" i="7"/>
  <c r="AA27"/>
  <c r="AB27"/>
  <c r="AC27"/>
  <c r="CL27" i="8" s="1"/>
  <c r="AD27" i="7"/>
  <c r="AE27"/>
  <c r="U28"/>
  <c r="V28"/>
  <c r="CE28" i="8" s="1"/>
  <c r="W28" i="7"/>
  <c r="X28"/>
  <c r="Y28"/>
  <c r="Z28"/>
  <c r="CI28" i="8" s="1"/>
  <c r="AA28" i="7"/>
  <c r="AB28"/>
  <c r="AC28"/>
  <c r="AD28"/>
  <c r="CM28" i="8" s="1"/>
  <c r="AE28" i="7"/>
  <c r="U29"/>
  <c r="V29"/>
  <c r="W29"/>
  <c r="CF29" i="8" s="1"/>
  <c r="X29" i="7"/>
  <c r="Y29"/>
  <c r="Z29"/>
  <c r="AA29"/>
  <c r="CJ29" i="8" s="1"/>
  <c r="AB29" i="7"/>
  <c r="AC29"/>
  <c r="AD29"/>
  <c r="AE29"/>
  <c r="CN29" i="8" s="1"/>
  <c r="U30" i="7"/>
  <c r="V30"/>
  <c r="W30"/>
  <c r="X30"/>
  <c r="CG30" i="8" s="1"/>
  <c r="Y30" i="7"/>
  <c r="Z30"/>
  <c r="AA30"/>
  <c r="AB30"/>
  <c r="CK30" i="8" s="1"/>
  <c r="AC30" i="7"/>
  <c r="AD30"/>
  <c r="AE30"/>
  <c r="T31"/>
  <c r="CC31" i="8" s="1"/>
  <c r="U31" i="7"/>
  <c r="CD31" i="8" s="1"/>
  <c r="V31" i="7"/>
  <c r="W31"/>
  <c r="X31"/>
  <c r="Y31"/>
  <c r="CH31" i="8" s="1"/>
  <c r="Z31" i="7"/>
  <c r="AA31"/>
  <c r="AB31"/>
  <c r="CK31" i="8" s="1"/>
  <c r="AC31" i="7"/>
  <c r="CL31" i="8" s="1"/>
  <c r="AD31" i="7"/>
  <c r="AE31"/>
  <c r="U32"/>
  <c r="CD32" i="8" s="1"/>
  <c r="V32" i="7"/>
  <c r="CE32" i="8" s="1"/>
  <c r="W32" i="7"/>
  <c r="X32"/>
  <c r="Y32"/>
  <c r="Z32"/>
  <c r="CI32" i="8" s="1"/>
  <c r="AA32" i="7"/>
  <c r="AB32"/>
  <c r="AC32"/>
  <c r="CL32" i="8" s="1"/>
  <c r="AD32" i="7"/>
  <c r="CM32" i="8" s="1"/>
  <c r="AE32" i="7"/>
  <c r="U33"/>
  <c r="V33"/>
  <c r="CE33" i="8" s="1"/>
  <c r="W33" i="7"/>
  <c r="CF33" i="8" s="1"/>
  <c r="X33" i="7"/>
  <c r="Y33"/>
  <c r="Z33"/>
  <c r="CI33" i="8" s="1"/>
  <c r="AA33" i="7"/>
  <c r="CJ33" i="8" s="1"/>
  <c r="AB33" i="7"/>
  <c r="AC33"/>
  <c r="AD33"/>
  <c r="CM33" i="8" s="1"/>
  <c r="AE33" i="7"/>
  <c r="CN33" i="8" s="1"/>
  <c r="T34" i="7"/>
  <c r="CC34" i="8" s="1"/>
  <c r="U34" i="7"/>
  <c r="V34"/>
  <c r="CE34" i="8" s="1"/>
  <c r="W34" i="7"/>
  <c r="X34"/>
  <c r="CG34" i="8" s="1"/>
  <c r="Y34" i="7"/>
  <c r="Z34"/>
  <c r="CI34" i="8" s="1"/>
  <c r="AA34" i="7"/>
  <c r="AB34"/>
  <c r="CK34" i="8" s="1"/>
  <c r="AC34" i="7"/>
  <c r="AD34"/>
  <c r="CM34" i="8" s="1"/>
  <c r="AE34" i="7"/>
  <c r="U35"/>
  <c r="CD35" i="8" s="1"/>
  <c r="V35" i="7"/>
  <c r="W35"/>
  <c r="CF35" i="8" s="1"/>
  <c r="X35" i="7"/>
  <c r="Y35"/>
  <c r="CH35" i="8" s="1"/>
  <c r="Z35" i="7"/>
  <c r="AA35"/>
  <c r="AB35"/>
  <c r="AC35"/>
  <c r="CL35" i="8" s="1"/>
  <c r="AD35" i="7"/>
  <c r="AE35"/>
  <c r="CN35" i="8" s="1"/>
  <c r="U36" i="7"/>
  <c r="V36"/>
  <c r="CE36" i="8" s="1"/>
  <c r="W36" i="7"/>
  <c r="X36"/>
  <c r="CG36" i="8" s="1"/>
  <c r="Y36" i="7"/>
  <c r="Z36"/>
  <c r="CI36" i="8" s="1"/>
  <c r="AA36" i="7"/>
  <c r="AB36"/>
  <c r="CK36" i="8" s="1"/>
  <c r="AC36" i="7"/>
  <c r="AD36"/>
  <c r="CM36" i="8" s="1"/>
  <c r="AE36" i="7"/>
  <c r="U37"/>
  <c r="V37"/>
  <c r="W37"/>
  <c r="CF37" i="8" s="1"/>
  <c r="X37" i="7"/>
  <c r="Y37"/>
  <c r="CH37" i="8" s="1"/>
  <c r="Z37" i="7"/>
  <c r="AA37"/>
  <c r="CJ37" i="8" s="1"/>
  <c r="AB37" i="7"/>
  <c r="AC37"/>
  <c r="CL37" i="8" s="1"/>
  <c r="AD37" i="7"/>
  <c r="AE37"/>
  <c r="CN37" i="8" s="1"/>
  <c r="U38" i="7"/>
  <c r="V38"/>
  <c r="CE38" i="8" s="1"/>
  <c r="W38" i="7"/>
  <c r="X38"/>
  <c r="CG38" i="8" s="1"/>
  <c r="Y38" i="7"/>
  <c r="Z38"/>
  <c r="AA38"/>
  <c r="AB38"/>
  <c r="CK38" i="8" s="1"/>
  <c r="AC38" i="7"/>
  <c r="AD38"/>
  <c r="CM38" i="8" s="1"/>
  <c r="AE38" i="7"/>
  <c r="T39"/>
  <c r="U39"/>
  <c r="CD39" i="8" s="1"/>
  <c r="V39" i="7"/>
  <c r="CE39" i="8" s="1"/>
  <c r="W39" i="7"/>
  <c r="X39"/>
  <c r="Y39"/>
  <c r="CH39" i="8" s="1"/>
  <c r="Z39" i="7"/>
  <c r="CI39" i="8" s="1"/>
  <c r="AA39" i="7"/>
  <c r="AB39"/>
  <c r="AC39"/>
  <c r="CL39" i="8" s="1"/>
  <c r="AD39" i="7"/>
  <c r="AE39"/>
  <c r="T40"/>
  <c r="U40"/>
  <c r="V40"/>
  <c r="CE40" i="8" s="1"/>
  <c r="W40" i="7"/>
  <c r="X40"/>
  <c r="Y40"/>
  <c r="Z40"/>
  <c r="CI40" i="8" s="1"/>
  <c r="AA40" i="7"/>
  <c r="AB40"/>
  <c r="AC40"/>
  <c r="AD40"/>
  <c r="CM40" i="8" s="1"/>
  <c r="AE40" i="7"/>
  <c r="U41"/>
  <c r="V41"/>
  <c r="W41"/>
  <c r="CF41" i="8" s="1"/>
  <c r="X41" i="7"/>
  <c r="Y41"/>
  <c r="Z41"/>
  <c r="AA41"/>
  <c r="CJ41" i="8" s="1"/>
  <c r="AB41" i="7"/>
  <c r="AC41"/>
  <c r="AD41"/>
  <c r="AE41"/>
  <c r="CN41" i="8" s="1"/>
  <c r="U42" i="7"/>
  <c r="V42"/>
  <c r="W42"/>
  <c r="X42"/>
  <c r="CG42" i="8" s="1"/>
  <c r="Y42" i="7"/>
  <c r="Z42"/>
  <c r="AA42"/>
  <c r="AB42"/>
  <c r="CK42" i="8" s="1"/>
  <c r="AC42" i="7"/>
  <c r="AD42"/>
  <c r="AE42"/>
  <c r="U43"/>
  <c r="CD43" i="8" s="1"/>
  <c r="V43" i="7"/>
  <c r="W43"/>
  <c r="X43"/>
  <c r="Y43"/>
  <c r="CH43" i="8" s="1"/>
  <c r="Z43" i="7"/>
  <c r="AA43"/>
  <c r="AB43"/>
  <c r="AC43"/>
  <c r="CL43" i="8" s="1"/>
  <c r="AD43" i="7"/>
  <c r="AE43"/>
  <c r="U44"/>
  <c r="V44"/>
  <c r="CE44" i="8" s="1"/>
  <c r="W44" i="7"/>
  <c r="X44"/>
  <c r="Y44"/>
  <c r="Z44"/>
  <c r="CI44" i="8" s="1"/>
  <c r="AA44" i="7"/>
  <c r="AB44"/>
  <c r="AC44"/>
  <c r="AD44"/>
  <c r="CM44" i="8" s="1"/>
  <c r="AE44" i="7"/>
  <c r="U45"/>
  <c r="V45"/>
  <c r="W45"/>
  <c r="CF45" i="8" s="1"/>
  <c r="X45" i="7"/>
  <c r="Y45"/>
  <c r="Z45"/>
  <c r="AA45"/>
  <c r="CJ45" i="8" s="1"/>
  <c r="AB45" i="7"/>
  <c r="AC45"/>
  <c r="AD45"/>
  <c r="AE45"/>
  <c r="CN45" i="8" s="1"/>
  <c r="U46" i="7"/>
  <c r="V46"/>
  <c r="W46"/>
  <c r="X46"/>
  <c r="CG46" i="8" s="1"/>
  <c r="Y46" i="7"/>
  <c r="Z46"/>
  <c r="AA46"/>
  <c r="AB46"/>
  <c r="CK46" i="8" s="1"/>
  <c r="AC46" i="7"/>
  <c r="AD46"/>
  <c r="AE46"/>
  <c r="T47"/>
  <c r="CC47" i="8" s="1"/>
  <c r="U47" i="7"/>
  <c r="CD47" i="8" s="1"/>
  <c r="V47" i="7"/>
  <c r="W47"/>
  <c r="X47"/>
  <c r="Y47"/>
  <c r="CH47" i="8" s="1"/>
  <c r="Z47" i="7"/>
  <c r="AA47"/>
  <c r="AB47"/>
  <c r="CK47" i="8" s="1"/>
  <c r="AC47" i="7"/>
  <c r="CL47" i="8" s="1"/>
  <c r="AD47" i="7"/>
  <c r="AE47"/>
  <c r="U48"/>
  <c r="CD48" i="8" s="1"/>
  <c r="V48" i="7"/>
  <c r="CE48" i="8" s="1"/>
  <c r="W48" i="7"/>
  <c r="X48"/>
  <c r="Y48"/>
  <c r="CH48" i="8" s="1"/>
  <c r="Z48" i="7"/>
  <c r="CI48" i="8" s="1"/>
  <c r="AA48" i="7"/>
  <c r="AB48"/>
  <c r="AC48"/>
  <c r="AD48"/>
  <c r="CM48" i="8" s="1"/>
  <c r="AE48" i="7"/>
  <c r="T49"/>
  <c r="U49"/>
  <c r="CD49" i="8" s="1"/>
  <c r="V49" i="7"/>
  <c r="W49"/>
  <c r="CF49" i="8" s="1"/>
  <c r="X49" i="7"/>
  <c r="Y49"/>
  <c r="CH49" i="8" s="1"/>
  <c r="Z49" i="7"/>
  <c r="AA49"/>
  <c r="CJ49" i="8" s="1"/>
  <c r="AB49" i="7"/>
  <c r="AC49"/>
  <c r="CL49" i="8" s="1"/>
  <c r="AD49" i="7"/>
  <c r="AE49"/>
  <c r="CN49" i="8" s="1"/>
  <c r="U50" i="7"/>
  <c r="V50"/>
  <c r="W50"/>
  <c r="X50"/>
  <c r="CG50" i="8" s="1"/>
  <c r="Y50" i="7"/>
  <c r="Z50"/>
  <c r="CI50" i="8" s="1"/>
  <c r="AA50" i="7"/>
  <c r="AB50"/>
  <c r="CK50" i="8" s="1"/>
  <c r="AC50" i="7"/>
  <c r="AD50"/>
  <c r="CM50" i="8" s="1"/>
  <c r="AE50" i="7"/>
  <c r="T51"/>
  <c r="U51"/>
  <c r="CD51" i="8" s="1"/>
  <c r="V51" i="7"/>
  <c r="CE51" i="8" s="1"/>
  <c r="W51" i="7"/>
  <c r="X51"/>
  <c r="Y51"/>
  <c r="CH51" i="8" s="1"/>
  <c r="Z51" i="7"/>
  <c r="AA51"/>
  <c r="AB51"/>
  <c r="AC51"/>
  <c r="CL51" i="8" s="1"/>
  <c r="AD51" i="7"/>
  <c r="CM51" i="8" s="1"/>
  <c r="AE51" i="7"/>
  <c r="U52"/>
  <c r="V52"/>
  <c r="CE52" i="8" s="1"/>
  <c r="W52" i="7"/>
  <c r="CF52" i="8" s="1"/>
  <c r="X52" i="7"/>
  <c r="Y52"/>
  <c r="Z52"/>
  <c r="CI52" i="8" s="1"/>
  <c r="AA52" i="7"/>
  <c r="CJ52" i="8" s="1"/>
  <c r="AB52" i="7"/>
  <c r="AC52"/>
  <c r="AD52"/>
  <c r="CM52" i="8" s="1"/>
  <c r="AE52" i="7"/>
  <c r="U53"/>
  <c r="V53"/>
  <c r="W53"/>
  <c r="CF53" i="8" s="1"/>
  <c r="X53" i="7"/>
  <c r="CG53" i="8" s="1"/>
  <c r="Y53" i="7"/>
  <c r="Z53"/>
  <c r="AA53"/>
  <c r="CJ53" i="8" s="1"/>
  <c r="AB53" i="7"/>
  <c r="CK53" i="8" s="1"/>
  <c r="AC53" i="7"/>
  <c r="AD53"/>
  <c r="AE53"/>
  <c r="CN53" i="8" s="1"/>
  <c r="T1" i="6"/>
  <c r="U1"/>
  <c r="V1"/>
  <c r="W1"/>
  <c r="X1"/>
  <c r="Y1"/>
  <c r="Z1"/>
  <c r="AA1"/>
  <c r="AB1"/>
  <c r="AC1"/>
  <c r="AD1"/>
  <c r="AE1"/>
  <c r="U2"/>
  <c r="AZ2" i="8" s="1"/>
  <c r="V2" i="6"/>
  <c r="W2"/>
  <c r="X2"/>
  <c r="Y2"/>
  <c r="BD2" i="8" s="1"/>
  <c r="Z2" i="6"/>
  <c r="AA2"/>
  <c r="AB2"/>
  <c r="AC2"/>
  <c r="BH2" i="8" s="1"/>
  <c r="AD2" i="6"/>
  <c r="AE2"/>
  <c r="U3"/>
  <c r="V3"/>
  <c r="BA3" i="8" s="1"/>
  <c r="W3" i="6"/>
  <c r="X3"/>
  <c r="Y3"/>
  <c r="Z3"/>
  <c r="BE3" i="8" s="1"/>
  <c r="AA3" i="6"/>
  <c r="AB3"/>
  <c r="AC3"/>
  <c r="AD3"/>
  <c r="BI3" i="8" s="1"/>
  <c r="AE3" i="6"/>
  <c r="U4"/>
  <c r="V4"/>
  <c r="W4"/>
  <c r="BB4" i="8" s="1"/>
  <c r="X4" i="6"/>
  <c r="Y4"/>
  <c r="Z4"/>
  <c r="AA4"/>
  <c r="BF4" i="8" s="1"/>
  <c r="AB4" i="6"/>
  <c r="AC4"/>
  <c r="AD4"/>
  <c r="AE4"/>
  <c r="BJ4" i="8" s="1"/>
  <c r="U5" i="6"/>
  <c r="V5"/>
  <c r="W5"/>
  <c r="X5"/>
  <c r="BC5" i="8" s="1"/>
  <c r="Y5" i="6"/>
  <c r="Z5"/>
  <c r="AA5"/>
  <c r="AB5"/>
  <c r="BG5" i="8" s="1"/>
  <c r="AC5" i="6"/>
  <c r="AD5"/>
  <c r="AE5"/>
  <c r="U6"/>
  <c r="AZ6" i="8" s="1"/>
  <c r="V6" i="6"/>
  <c r="W6"/>
  <c r="X6"/>
  <c r="Y6"/>
  <c r="BD6" i="8" s="1"/>
  <c r="Z6" i="6"/>
  <c r="AA6"/>
  <c r="AB6"/>
  <c r="AC6"/>
  <c r="BH6" i="8" s="1"/>
  <c r="AD6" i="6"/>
  <c r="AE6"/>
  <c r="U7"/>
  <c r="V7"/>
  <c r="BA7" i="8" s="1"/>
  <c r="W7" i="6"/>
  <c r="X7"/>
  <c r="Y7"/>
  <c r="Z7"/>
  <c r="BE7" i="8" s="1"/>
  <c r="AA7" i="6"/>
  <c r="AB7"/>
  <c r="AC7"/>
  <c r="AD7"/>
  <c r="BI7" i="8" s="1"/>
  <c r="AE7" i="6"/>
  <c r="U8"/>
  <c r="V8"/>
  <c r="W8"/>
  <c r="BB8" i="8" s="1"/>
  <c r="X8" i="6"/>
  <c r="Y8"/>
  <c r="Z8"/>
  <c r="AA8"/>
  <c r="BF8" i="8" s="1"/>
  <c r="AB8" i="6"/>
  <c r="AC8"/>
  <c r="AD8"/>
  <c r="AE8"/>
  <c r="BJ8" i="8" s="1"/>
  <c r="U9" i="6"/>
  <c r="V9"/>
  <c r="W9"/>
  <c r="X9"/>
  <c r="BC9" i="8" s="1"/>
  <c r="Y9" i="6"/>
  <c r="Z9"/>
  <c r="AA9"/>
  <c r="AB9"/>
  <c r="BG9" i="8" s="1"/>
  <c r="AC9" i="6"/>
  <c r="AD9"/>
  <c r="AE9"/>
  <c r="U10"/>
  <c r="AZ10" i="8" s="1"/>
  <c r="V10" i="6"/>
  <c r="W10"/>
  <c r="X10"/>
  <c r="Y10"/>
  <c r="BD10" i="8" s="1"/>
  <c r="Z10" i="6"/>
  <c r="AA10"/>
  <c r="AB10"/>
  <c r="AC10"/>
  <c r="BH10" i="8" s="1"/>
  <c r="AD10" i="6"/>
  <c r="AE10"/>
  <c r="U11"/>
  <c r="V11"/>
  <c r="BA11" i="8" s="1"/>
  <c r="W11" i="6"/>
  <c r="X11"/>
  <c r="Y11"/>
  <c r="Z11"/>
  <c r="BE11" i="8" s="1"/>
  <c r="AA11" i="6"/>
  <c r="AB11"/>
  <c r="AC11"/>
  <c r="AD11"/>
  <c r="BI11" i="8" s="1"/>
  <c r="AE11" i="6"/>
  <c r="U12"/>
  <c r="V12"/>
  <c r="W12"/>
  <c r="BB12" i="8" s="1"/>
  <c r="X12" i="6"/>
  <c r="Y12"/>
  <c r="Z12"/>
  <c r="AA12"/>
  <c r="BF12" i="8" s="1"/>
  <c r="AB12" i="6"/>
  <c r="AC12"/>
  <c r="AD12"/>
  <c r="AE12"/>
  <c r="BJ12" i="8" s="1"/>
  <c r="U13" i="6"/>
  <c r="V13"/>
  <c r="W13"/>
  <c r="X13"/>
  <c r="BC13" i="8" s="1"/>
  <c r="Y13" i="6"/>
  <c r="Z13"/>
  <c r="AA13"/>
  <c r="AB13"/>
  <c r="BG13" i="8" s="1"/>
  <c r="AC13" i="6"/>
  <c r="AD13"/>
  <c r="AE13"/>
  <c r="U14"/>
  <c r="AZ14" i="8" s="1"/>
  <c r="V14" i="6"/>
  <c r="W14"/>
  <c r="BB14" i="8" s="1"/>
  <c r="X14" i="6"/>
  <c r="Y14"/>
  <c r="BD14" i="8" s="1"/>
  <c r="Z14" i="6"/>
  <c r="AA14"/>
  <c r="AB14"/>
  <c r="AC14"/>
  <c r="BH14" i="8" s="1"/>
  <c r="AD14" i="6"/>
  <c r="AE14"/>
  <c r="BJ14" i="8" s="1"/>
  <c r="U15" i="6"/>
  <c r="V15"/>
  <c r="BA15" i="8" s="1"/>
  <c r="W15" i="6"/>
  <c r="X15"/>
  <c r="Y15"/>
  <c r="Z15"/>
  <c r="BE15" i="8" s="1"/>
  <c r="AA15" i="6"/>
  <c r="AB15"/>
  <c r="BG15" i="8" s="1"/>
  <c r="AC15" i="6"/>
  <c r="AD15"/>
  <c r="BI15" i="8" s="1"/>
  <c r="AE15" i="6"/>
  <c r="U16"/>
  <c r="AZ16" i="8" s="1"/>
  <c r="V16" i="6"/>
  <c r="W16"/>
  <c r="BB16" i="8" s="1"/>
  <c r="X16" i="6"/>
  <c r="Y16"/>
  <c r="Z16"/>
  <c r="AA16"/>
  <c r="BF16" i="8" s="1"/>
  <c r="AB16" i="6"/>
  <c r="AC16"/>
  <c r="BH16" i="8" s="1"/>
  <c r="AD16" i="6"/>
  <c r="AE16"/>
  <c r="BJ16" i="8" s="1"/>
  <c r="U17" i="6"/>
  <c r="V17"/>
  <c r="W17"/>
  <c r="X17"/>
  <c r="BC17" i="8" s="1"/>
  <c r="Y17" i="6"/>
  <c r="Z17"/>
  <c r="BE17" i="8" s="1"/>
  <c r="AA17" i="6"/>
  <c r="AB17"/>
  <c r="BG17" i="8" s="1"/>
  <c r="AC17" i="6"/>
  <c r="AD17"/>
  <c r="AE17"/>
  <c r="U18"/>
  <c r="AZ18" i="8" s="1"/>
  <c r="V18" i="6"/>
  <c r="W18"/>
  <c r="BB18" i="8" s="1"/>
  <c r="X18" i="6"/>
  <c r="Y18"/>
  <c r="BD18" i="8" s="1"/>
  <c r="Z18" i="6"/>
  <c r="AA18"/>
  <c r="AB18"/>
  <c r="AC18"/>
  <c r="BH18" i="8" s="1"/>
  <c r="AD18" i="6"/>
  <c r="AE18"/>
  <c r="BJ18" i="8" s="1"/>
  <c r="U19" i="6"/>
  <c r="V19"/>
  <c r="BA19" i="8" s="1"/>
  <c r="W19" i="6"/>
  <c r="X19"/>
  <c r="Y19"/>
  <c r="Z19"/>
  <c r="BE19" i="8" s="1"/>
  <c r="AA19" i="6"/>
  <c r="AB19"/>
  <c r="BG19" i="8" s="1"/>
  <c r="AC19" i="6"/>
  <c r="AD19"/>
  <c r="BI19" i="8" s="1"/>
  <c r="AE19" i="6"/>
  <c r="U20"/>
  <c r="AZ20" i="8" s="1"/>
  <c r="V20" i="6"/>
  <c r="W20"/>
  <c r="BB20" i="8" s="1"/>
  <c r="X20" i="6"/>
  <c r="Y20"/>
  <c r="Z20"/>
  <c r="AA20"/>
  <c r="BF20" i="8" s="1"/>
  <c r="AB20" i="6"/>
  <c r="AC20"/>
  <c r="BH20" i="8" s="1"/>
  <c r="AD20" i="6"/>
  <c r="AE20"/>
  <c r="BJ20" i="8" s="1"/>
  <c r="U21" i="6"/>
  <c r="V21"/>
  <c r="W21"/>
  <c r="X21"/>
  <c r="BC21" i="8" s="1"/>
  <c r="Y21" i="6"/>
  <c r="Z21"/>
  <c r="BE21" i="8" s="1"/>
  <c r="AA21" i="6"/>
  <c r="AB21"/>
  <c r="BG21" i="8" s="1"/>
  <c r="AC21" i="6"/>
  <c r="AD21"/>
  <c r="AE21"/>
  <c r="U22"/>
  <c r="AZ22" i="8" s="1"/>
  <c r="V22" i="6"/>
  <c r="W22"/>
  <c r="BB22" i="8" s="1"/>
  <c r="X22" i="6"/>
  <c r="Y22"/>
  <c r="BD22" i="8" s="1"/>
  <c r="Z22" i="6"/>
  <c r="AA22"/>
  <c r="AB22"/>
  <c r="AC22"/>
  <c r="BH22" i="8" s="1"/>
  <c r="AD22" i="6"/>
  <c r="AE22"/>
  <c r="BJ22" i="8" s="1"/>
  <c r="U23" i="6"/>
  <c r="V23"/>
  <c r="BA23" i="8" s="1"/>
  <c r="W23" i="6"/>
  <c r="X23"/>
  <c r="Y23"/>
  <c r="Z23"/>
  <c r="BE23" i="8" s="1"/>
  <c r="AA23" i="6"/>
  <c r="AB23"/>
  <c r="BG23" i="8" s="1"/>
  <c r="AC23" i="6"/>
  <c r="AD23"/>
  <c r="BI23" i="8" s="1"/>
  <c r="AE23" i="6"/>
  <c r="U24"/>
  <c r="AZ24" i="8" s="1"/>
  <c r="V24" i="6"/>
  <c r="W24"/>
  <c r="BB24" i="8" s="1"/>
  <c r="X24" i="6"/>
  <c r="Y24"/>
  <c r="Z24"/>
  <c r="AA24"/>
  <c r="BF24" i="8" s="1"/>
  <c r="AB24" i="6"/>
  <c r="AC24"/>
  <c r="BH24" i="8" s="1"/>
  <c r="AD24" i="6"/>
  <c r="AE24"/>
  <c r="BJ24" i="8" s="1"/>
  <c r="U25" i="6"/>
  <c r="V25"/>
  <c r="W25"/>
  <c r="X25"/>
  <c r="BC25" i="8" s="1"/>
  <c r="Y25" i="6"/>
  <c r="Z25"/>
  <c r="BE25" i="8" s="1"/>
  <c r="AA25" i="6"/>
  <c r="AB25"/>
  <c r="BG25" i="8" s="1"/>
  <c r="AC25" i="6"/>
  <c r="AD25"/>
  <c r="AE25"/>
  <c r="U26"/>
  <c r="AZ26" i="8" s="1"/>
  <c r="V26" i="6"/>
  <c r="W26"/>
  <c r="BB26" i="8" s="1"/>
  <c r="X26" i="6"/>
  <c r="Y26"/>
  <c r="BD26" i="8" s="1"/>
  <c r="Z26" i="6"/>
  <c r="AA26"/>
  <c r="AB26"/>
  <c r="AC26"/>
  <c r="BH26" i="8" s="1"/>
  <c r="AD26" i="6"/>
  <c r="AE26"/>
  <c r="BJ26" i="8" s="1"/>
  <c r="U27" i="6"/>
  <c r="V27"/>
  <c r="BA27" i="8" s="1"/>
  <c r="W27" i="6"/>
  <c r="X27"/>
  <c r="Y27"/>
  <c r="Z27"/>
  <c r="BE27" i="8" s="1"/>
  <c r="AA27" i="6"/>
  <c r="AB27"/>
  <c r="BG27" i="8" s="1"/>
  <c r="AC27" i="6"/>
  <c r="AD27"/>
  <c r="BI27" i="8" s="1"/>
  <c r="AE27" i="6"/>
  <c r="U28"/>
  <c r="AZ28" i="8" s="1"/>
  <c r="V28" i="6"/>
  <c r="W28"/>
  <c r="BB28" i="8" s="1"/>
  <c r="X28" i="6"/>
  <c r="Y28"/>
  <c r="Z28"/>
  <c r="AA28"/>
  <c r="BF28" i="8" s="1"/>
  <c r="AB28" i="6"/>
  <c r="AC28"/>
  <c r="BH28" i="8" s="1"/>
  <c r="AD28" i="6"/>
  <c r="AE28"/>
  <c r="BJ28" i="8" s="1"/>
  <c r="U29" i="6"/>
  <c r="V29"/>
  <c r="W29"/>
  <c r="X29"/>
  <c r="BC29" i="8" s="1"/>
  <c r="Y29" i="6"/>
  <c r="Z29"/>
  <c r="BE29" i="8" s="1"/>
  <c r="AA29" i="6"/>
  <c r="AB29"/>
  <c r="BG29" i="8" s="1"/>
  <c r="AC29" i="6"/>
  <c r="AD29"/>
  <c r="AE29"/>
  <c r="U30"/>
  <c r="AZ30" i="8" s="1"/>
  <c r="V30" i="6"/>
  <c r="W30"/>
  <c r="BB30" i="8" s="1"/>
  <c r="X30" i="6"/>
  <c r="Y30"/>
  <c r="BD30" i="8" s="1"/>
  <c r="Z30" i="6"/>
  <c r="AA30"/>
  <c r="AB30"/>
  <c r="AC30"/>
  <c r="BH30" i="8" s="1"/>
  <c r="AD30" i="6"/>
  <c r="AE30"/>
  <c r="BJ30" i="8" s="1"/>
  <c r="U31" i="6"/>
  <c r="V31"/>
  <c r="BA31" i="8" s="1"/>
  <c r="W31" i="6"/>
  <c r="X31"/>
  <c r="Y31"/>
  <c r="Z31"/>
  <c r="BE31" i="8" s="1"/>
  <c r="AA31" i="6"/>
  <c r="AB31"/>
  <c r="BG31" i="8" s="1"/>
  <c r="AC31" i="6"/>
  <c r="AD31"/>
  <c r="BI31" i="8" s="1"/>
  <c r="AE31" i="6"/>
  <c r="U32"/>
  <c r="AZ32" i="8" s="1"/>
  <c r="V32" i="6"/>
  <c r="W32"/>
  <c r="BB32" i="8" s="1"/>
  <c r="X32" i="6"/>
  <c r="Y32"/>
  <c r="Z32"/>
  <c r="AA32"/>
  <c r="BF32" i="8" s="1"/>
  <c r="AB32" i="6"/>
  <c r="AC32"/>
  <c r="BH32" i="8" s="1"/>
  <c r="AD32" i="6"/>
  <c r="AE32"/>
  <c r="BJ32" i="8" s="1"/>
  <c r="U33" i="6"/>
  <c r="V33"/>
  <c r="W33"/>
  <c r="X33"/>
  <c r="BC33" i="8" s="1"/>
  <c r="Y33" i="6"/>
  <c r="Z33"/>
  <c r="BE33" i="8" s="1"/>
  <c r="AA33" i="6"/>
  <c r="AB33"/>
  <c r="BG33" i="8" s="1"/>
  <c r="AC33" i="6"/>
  <c r="AD33"/>
  <c r="AE33"/>
  <c r="U34"/>
  <c r="AZ34" i="8" s="1"/>
  <c r="V34" i="6"/>
  <c r="W34"/>
  <c r="BB34" i="8" s="1"/>
  <c r="X34" i="6"/>
  <c r="Y34"/>
  <c r="BD34" i="8" s="1"/>
  <c r="Z34" i="6"/>
  <c r="AA34"/>
  <c r="AB34"/>
  <c r="AC34"/>
  <c r="BH34" i="8" s="1"/>
  <c r="AD34" i="6"/>
  <c r="AE34"/>
  <c r="BJ34" i="8" s="1"/>
  <c r="U35" i="6"/>
  <c r="V35"/>
  <c r="BA35" i="8" s="1"/>
  <c r="W35" i="6"/>
  <c r="X35"/>
  <c r="Y35"/>
  <c r="Z35"/>
  <c r="BE35" i="8" s="1"/>
  <c r="AA35" i="6"/>
  <c r="AB35"/>
  <c r="BG35" i="8" s="1"/>
  <c r="AC35" i="6"/>
  <c r="AD35"/>
  <c r="BI35" i="8" s="1"/>
  <c r="AE35" i="6"/>
  <c r="U36"/>
  <c r="AZ36" i="8" s="1"/>
  <c r="V36" i="6"/>
  <c r="W36"/>
  <c r="BB36" i="8" s="1"/>
  <c r="X36" i="6"/>
  <c r="Y36"/>
  <c r="Z36"/>
  <c r="AA36"/>
  <c r="BF36" i="8" s="1"/>
  <c r="AB36" i="6"/>
  <c r="AC36"/>
  <c r="BH36" i="8" s="1"/>
  <c r="AD36" i="6"/>
  <c r="AE36"/>
  <c r="BJ36" i="8" s="1"/>
  <c r="U37" i="6"/>
  <c r="V37"/>
  <c r="W37"/>
  <c r="X37"/>
  <c r="BC37" i="8" s="1"/>
  <c r="Y37" i="6"/>
  <c r="Z37"/>
  <c r="BE37" i="8" s="1"/>
  <c r="AA37" i="6"/>
  <c r="AB37"/>
  <c r="BG37" i="8" s="1"/>
  <c r="AC37" i="6"/>
  <c r="AD37"/>
  <c r="AE37"/>
  <c r="U38"/>
  <c r="AZ38" i="8" s="1"/>
  <c r="V38" i="6"/>
  <c r="W38"/>
  <c r="BB38" i="8" s="1"/>
  <c r="X38" i="6"/>
  <c r="Y38"/>
  <c r="BD38" i="8" s="1"/>
  <c r="Z38" i="6"/>
  <c r="AA38"/>
  <c r="AB38"/>
  <c r="AC38"/>
  <c r="BH38" i="8" s="1"/>
  <c r="AD38" i="6"/>
  <c r="AE38"/>
  <c r="BJ38" i="8" s="1"/>
  <c r="U39" i="6"/>
  <c r="V39"/>
  <c r="BA39" i="8" s="1"/>
  <c r="W39" i="6"/>
  <c r="X39"/>
  <c r="Y39"/>
  <c r="Z39"/>
  <c r="BE39" i="8" s="1"/>
  <c r="AA39" i="6"/>
  <c r="AB39"/>
  <c r="BG39" i="8" s="1"/>
  <c r="AC39" i="6"/>
  <c r="AD39"/>
  <c r="BI39" i="8" s="1"/>
  <c r="AE39" i="6"/>
  <c r="U40"/>
  <c r="AZ40" i="8" s="1"/>
  <c r="V40" i="6"/>
  <c r="W40"/>
  <c r="BB40" i="8" s="1"/>
  <c r="X40" i="6"/>
  <c r="BC40" i="8" s="1"/>
  <c r="Y40" i="6"/>
  <c r="Z40"/>
  <c r="AA40"/>
  <c r="BF40" i="8" s="1"/>
  <c r="AB40" i="6"/>
  <c r="BG40" i="8" s="1"/>
  <c r="AC40" i="6"/>
  <c r="BH40" i="8" s="1"/>
  <c r="AD40" i="6"/>
  <c r="AE40"/>
  <c r="BJ40" i="8" s="1"/>
  <c r="U41" i="6"/>
  <c r="AZ41" i="8" s="1"/>
  <c r="V41" i="6"/>
  <c r="W41"/>
  <c r="X41"/>
  <c r="BC41" i="8" s="1"/>
  <c r="Y41" i="6"/>
  <c r="BD41" i="8" s="1"/>
  <c r="Z41" i="6"/>
  <c r="BE41" i="8" s="1"/>
  <c r="AA41" i="6"/>
  <c r="AB41"/>
  <c r="BG41" i="8" s="1"/>
  <c r="AC41" i="6"/>
  <c r="AD41"/>
  <c r="AE41"/>
  <c r="U42"/>
  <c r="AZ42" i="8" s="1"/>
  <c r="V42" i="6"/>
  <c r="BA42" i="8" s="1"/>
  <c r="W42" i="6"/>
  <c r="BB42" i="8" s="1"/>
  <c r="X42" i="6"/>
  <c r="Y42"/>
  <c r="BD42" i="8" s="1"/>
  <c r="Z42" i="6"/>
  <c r="BE42" i="8" s="1"/>
  <c r="AA42" i="6"/>
  <c r="AB42"/>
  <c r="AC42"/>
  <c r="BH42" i="8" s="1"/>
  <c r="AD42" i="6"/>
  <c r="AE42"/>
  <c r="BJ42" i="8" s="1"/>
  <c r="U43" i="6"/>
  <c r="V43"/>
  <c r="BA43" i="8" s="1"/>
  <c r="W43" i="6"/>
  <c r="BB43" i="8" s="1"/>
  <c r="X43" i="6"/>
  <c r="Y43"/>
  <c r="Z43"/>
  <c r="BE43" i="8" s="1"/>
  <c r="AA43" i="6"/>
  <c r="BF43" i="8" s="1"/>
  <c r="AB43" i="6"/>
  <c r="BG43" i="8" s="1"/>
  <c r="AC43" i="6"/>
  <c r="AD43"/>
  <c r="BI43" i="8" s="1"/>
  <c r="AE43" i="6"/>
  <c r="BJ43" i="8" s="1"/>
  <c r="U44" i="6"/>
  <c r="AZ44" i="8" s="1"/>
  <c r="V44" i="6"/>
  <c r="W44"/>
  <c r="BB44" i="8" s="1"/>
  <c r="X44" i="6"/>
  <c r="BC44" i="8" s="1"/>
  <c r="Y44" i="6"/>
  <c r="Z44"/>
  <c r="AA44"/>
  <c r="BF44" i="8" s="1"/>
  <c r="AB44" i="6"/>
  <c r="AC44"/>
  <c r="BH44" i="8" s="1"/>
  <c r="AD44" i="6"/>
  <c r="AE44"/>
  <c r="BJ44" i="8" s="1"/>
  <c r="U45" i="6"/>
  <c r="AZ45" i="8" s="1"/>
  <c r="V45" i="6"/>
  <c r="W45"/>
  <c r="X45"/>
  <c r="BC45" i="8" s="1"/>
  <c r="Y45" i="6"/>
  <c r="BD45" i="8" s="1"/>
  <c r="Z45" i="6"/>
  <c r="BE45" i="8" s="1"/>
  <c r="AA45" i="6"/>
  <c r="AB45"/>
  <c r="BG45" i="8" s="1"/>
  <c r="AC45" i="6"/>
  <c r="BH45" i="8" s="1"/>
  <c r="AD45" i="6"/>
  <c r="AE45"/>
  <c r="U46"/>
  <c r="AZ46" i="8" s="1"/>
  <c r="V46" i="6"/>
  <c r="BA46" i="8" s="1"/>
  <c r="W46" i="6"/>
  <c r="BB46" i="8" s="1"/>
  <c r="X46" i="6"/>
  <c r="Y46"/>
  <c r="BD46" i="8" s="1"/>
  <c r="Z46" i="6"/>
  <c r="AA46"/>
  <c r="AB46"/>
  <c r="AC46"/>
  <c r="BH46" i="8" s="1"/>
  <c r="AD46" i="6"/>
  <c r="BI46" i="8" s="1"/>
  <c r="AE46" i="6"/>
  <c r="BJ46" i="8" s="1"/>
  <c r="U47" i="6"/>
  <c r="V47"/>
  <c r="BA47" i="8" s="1"/>
  <c r="W47" i="6"/>
  <c r="BB47" i="8" s="1"/>
  <c r="X47" i="6"/>
  <c r="Y47"/>
  <c r="Z47"/>
  <c r="BE47" i="8" s="1"/>
  <c r="AA47" i="6"/>
  <c r="AB47"/>
  <c r="BG47" i="8" s="1"/>
  <c r="AC47" i="6"/>
  <c r="AD47"/>
  <c r="BI47" i="8" s="1"/>
  <c r="AE47" i="6"/>
  <c r="BJ47" i="8" s="1"/>
  <c r="U48" i="6"/>
  <c r="AZ48" i="8" s="1"/>
  <c r="V48" i="6"/>
  <c r="W48"/>
  <c r="BB48" i="8" s="1"/>
  <c r="X48" i="6"/>
  <c r="Y48"/>
  <c r="Z48"/>
  <c r="AA48"/>
  <c r="BF48" i="8" s="1"/>
  <c r="AB48" i="6"/>
  <c r="BG48" i="8" s="1"/>
  <c r="AC48" i="6"/>
  <c r="BH48" i="8" s="1"/>
  <c r="AD48" i="6"/>
  <c r="AE48"/>
  <c r="BJ48" i="8" s="1"/>
  <c r="U49" i="6"/>
  <c r="AZ49" i="8" s="1"/>
  <c r="V49" i="6"/>
  <c r="W49"/>
  <c r="X49"/>
  <c r="BC49" i="8" s="1"/>
  <c r="Y49" i="6"/>
  <c r="Z49"/>
  <c r="BE49" i="8" s="1"/>
  <c r="AA49" i="6"/>
  <c r="AB49"/>
  <c r="BG49" i="8" s="1"/>
  <c r="AC49" i="6"/>
  <c r="BH49" i="8" s="1"/>
  <c r="AD49" i="6"/>
  <c r="AE49"/>
  <c r="U50"/>
  <c r="AZ50" i="8" s="1"/>
  <c r="V50" i="6"/>
  <c r="BA50" i="8" s="1"/>
  <c r="W50" i="6"/>
  <c r="BB50" i="8" s="1"/>
  <c r="X50" i="6"/>
  <c r="Y50"/>
  <c r="BD50" i="8" s="1"/>
  <c r="Z50" i="6"/>
  <c r="BE50" i="8" s="1"/>
  <c r="AA50" i="6"/>
  <c r="AB50"/>
  <c r="AC50"/>
  <c r="BH50" i="8" s="1"/>
  <c r="AD50" i="6"/>
  <c r="BI50" i="8" s="1"/>
  <c r="AE50" i="6"/>
  <c r="BJ50" i="8" s="1"/>
  <c r="U51" i="6"/>
  <c r="V51"/>
  <c r="BA51" i="8" s="1"/>
  <c r="W51" i="6"/>
  <c r="X51"/>
  <c r="Y51"/>
  <c r="Z51"/>
  <c r="BE51" i="8" s="1"/>
  <c r="AA51" i="6"/>
  <c r="BF51" i="8" s="1"/>
  <c r="AB51" i="6"/>
  <c r="BG51" i="8" s="1"/>
  <c r="AC51" i="6"/>
  <c r="AD51"/>
  <c r="BI51" i="8" s="1"/>
  <c r="AE51" i="6"/>
  <c r="BJ51" i="8" s="1"/>
  <c r="U52" i="6"/>
  <c r="AZ52" i="8" s="1"/>
  <c r="V52" i="6"/>
  <c r="W52"/>
  <c r="BB52" i="8" s="1"/>
  <c r="X52" i="6"/>
  <c r="BC52" i="8" s="1"/>
  <c r="Y52" i="6"/>
  <c r="Z52"/>
  <c r="AA52"/>
  <c r="BF52" i="8" s="1"/>
  <c r="AB52" i="6"/>
  <c r="BG52" i="8" s="1"/>
  <c r="AC52" i="6"/>
  <c r="BH52" i="8" s="1"/>
  <c r="AD52" i="6"/>
  <c r="AE52"/>
  <c r="BJ52" i="8" s="1"/>
  <c r="U53" i="6"/>
  <c r="V53"/>
  <c r="W53"/>
  <c r="X53"/>
  <c r="BC53" i="8" s="1"/>
  <c r="Y53" i="6"/>
  <c r="BD53" i="8" s="1"/>
  <c r="Z53" i="6"/>
  <c r="BE53" i="8" s="1"/>
  <c r="AA53" i="6"/>
  <c r="AB53"/>
  <c r="BG53" i="8" s="1"/>
  <c r="AC53" i="6"/>
  <c r="BH53" i="8" s="1"/>
  <c r="AD53" i="6"/>
  <c r="AE53"/>
  <c r="T1" i="5"/>
  <c r="U1"/>
  <c r="V1"/>
  <c r="W1"/>
  <c r="X1"/>
  <c r="Y1"/>
  <c r="Z1"/>
  <c r="AA1"/>
  <c r="AB1"/>
  <c r="AC1"/>
  <c r="AD1"/>
  <c r="AE1"/>
  <c r="T2"/>
  <c r="U2" i="8" s="1"/>
  <c r="U2" i="5"/>
  <c r="V2"/>
  <c r="W2" i="8" s="1"/>
  <c r="W2" i="5"/>
  <c r="X2"/>
  <c r="Y2" i="8" s="1"/>
  <c r="Y2" i="5"/>
  <c r="Z2" i="8" s="1"/>
  <c r="Z2" i="5"/>
  <c r="AA2" i="8" s="1"/>
  <c r="AA2" i="5"/>
  <c r="AB2" i="8" s="1"/>
  <c r="AB2" i="5"/>
  <c r="AC2" i="8" s="1"/>
  <c r="AC2" i="5"/>
  <c r="AD2"/>
  <c r="AE2" i="8" s="1"/>
  <c r="AE2" i="5"/>
  <c r="U3"/>
  <c r="V3" i="8" s="1"/>
  <c r="V3" i="5"/>
  <c r="W3" i="8" s="1"/>
  <c r="W3" i="5"/>
  <c r="X3" i="8" s="1"/>
  <c r="X3" i="5"/>
  <c r="Y3"/>
  <c r="Z3" i="8" s="1"/>
  <c r="Z3" i="5"/>
  <c r="AA3"/>
  <c r="AB3" i="8" s="1"/>
  <c r="AB3" i="5"/>
  <c r="AC3"/>
  <c r="AD3" i="8" s="1"/>
  <c r="AD3" i="5"/>
  <c r="AE3" i="8" s="1"/>
  <c r="AE3" i="5"/>
  <c r="AF3" i="8" s="1"/>
  <c r="T4" i="5"/>
  <c r="U4" i="8" s="1"/>
  <c r="U4" i="5"/>
  <c r="V4" i="8" s="1"/>
  <c r="V4" i="5"/>
  <c r="W4"/>
  <c r="X4"/>
  <c r="Y4" i="8" s="1"/>
  <c r="Y4" i="5"/>
  <c r="Z4" i="8" s="1"/>
  <c r="Z4" i="5"/>
  <c r="AA4" i="8" s="1"/>
  <c r="AA4" i="5"/>
  <c r="AB4"/>
  <c r="AC4" i="8" s="1"/>
  <c r="AC4" i="5"/>
  <c r="AD4" i="8" s="1"/>
  <c r="AD4" i="5"/>
  <c r="AE4"/>
  <c r="U5"/>
  <c r="V5" i="8" s="1"/>
  <c r="V5" i="5"/>
  <c r="W5"/>
  <c r="X5" i="8" s="1"/>
  <c r="X5" i="5"/>
  <c r="Y5"/>
  <c r="Z5" i="8" s="1"/>
  <c r="Z5" i="5"/>
  <c r="AA5" i="8" s="1"/>
  <c r="AA5" i="5"/>
  <c r="AB5" i="8" s="1"/>
  <c r="AB5" i="5"/>
  <c r="AC5"/>
  <c r="AD5" i="8" s="1"/>
  <c r="AD5" i="5"/>
  <c r="AE5"/>
  <c r="AF5" i="8" s="1"/>
  <c r="U6" i="5"/>
  <c r="V6"/>
  <c r="W6" i="8" s="1"/>
  <c r="W6" i="5"/>
  <c r="X6" i="8" s="1"/>
  <c r="X6" i="5"/>
  <c r="Y6" i="8" s="1"/>
  <c r="Y6" i="5"/>
  <c r="Z6" i="8" s="1"/>
  <c r="Z6" i="5"/>
  <c r="AA6" i="8" s="1"/>
  <c r="AA6" i="5"/>
  <c r="AB6" i="8" s="1"/>
  <c r="AB6" i="5"/>
  <c r="AC6" i="8" s="1"/>
  <c r="AC6" i="5"/>
  <c r="AD6"/>
  <c r="AE6" i="8" s="1"/>
  <c r="AE6" i="5"/>
  <c r="AF6" i="8" s="1"/>
  <c r="U7" i="5"/>
  <c r="V7" i="8" s="1"/>
  <c r="V7" i="5"/>
  <c r="W7"/>
  <c r="X7" i="8" s="1"/>
  <c r="X7" i="5"/>
  <c r="Y7" i="8" s="1"/>
  <c r="Y7" i="5"/>
  <c r="Z7"/>
  <c r="AA7"/>
  <c r="AB7" i="8" s="1"/>
  <c r="AB7" i="5"/>
  <c r="AC7" i="8" s="1"/>
  <c r="AC7" i="5"/>
  <c r="AD7" i="8" s="1"/>
  <c r="AD7" i="5"/>
  <c r="AE7"/>
  <c r="AF7" i="8" s="1"/>
  <c r="U8" i="5"/>
  <c r="V8" i="8" s="1"/>
  <c r="V8" i="5"/>
  <c r="W8" i="8" s="1"/>
  <c r="W8" i="5"/>
  <c r="X8"/>
  <c r="Y8" i="8" s="1"/>
  <c r="Y8" i="5"/>
  <c r="Z8" i="8" s="1"/>
  <c r="Z8" i="5"/>
  <c r="AA8" i="8" s="1"/>
  <c r="AA8" i="5"/>
  <c r="AB8"/>
  <c r="AC8" i="8" s="1"/>
  <c r="AC8" i="5"/>
  <c r="AD8" i="8" s="1"/>
  <c r="AD8" i="5"/>
  <c r="AE8" i="8" s="1"/>
  <c r="AE8" i="5"/>
  <c r="U9"/>
  <c r="V9" i="8" s="1"/>
  <c r="V9" i="5"/>
  <c r="W9" i="8" s="1"/>
  <c r="W9" i="5"/>
  <c r="X9" i="8" s="1"/>
  <c r="X9" i="5"/>
  <c r="Y9" i="8" s="1"/>
  <c r="Y9" i="5"/>
  <c r="Z9" i="8" s="1"/>
  <c r="Z9" i="5"/>
  <c r="AA9" i="8" s="1"/>
  <c r="AA9" i="5"/>
  <c r="AB9" i="8" s="1"/>
  <c r="AB9" i="5"/>
  <c r="AC9"/>
  <c r="AD9" i="8" s="1"/>
  <c r="AD9" i="5"/>
  <c r="AE9"/>
  <c r="AF9" i="8" s="1"/>
  <c r="U10" i="5"/>
  <c r="V10"/>
  <c r="W10" i="8" s="1"/>
  <c r="W10" i="5"/>
  <c r="X10" i="8" s="1"/>
  <c r="X10" i="5"/>
  <c r="Y10"/>
  <c r="Z10"/>
  <c r="AA10" i="8" s="1"/>
  <c r="AA10" i="5"/>
  <c r="AB10" i="8" s="1"/>
  <c r="AB10" i="5"/>
  <c r="AC10" i="8" s="1"/>
  <c r="AC10" i="5"/>
  <c r="AD10"/>
  <c r="AE10" i="8" s="1"/>
  <c r="AE10" i="5"/>
  <c r="AF10" i="8" s="1"/>
  <c r="U11" i="5"/>
  <c r="V11" i="8" s="1"/>
  <c r="V11" i="5"/>
  <c r="W11"/>
  <c r="X11" i="8" s="1"/>
  <c r="X11" i="5"/>
  <c r="Y11" i="8" s="1"/>
  <c r="Y11" i="5"/>
  <c r="Z11" i="8" s="1"/>
  <c r="Z11" i="5"/>
  <c r="AA11"/>
  <c r="AB11" i="8" s="1"/>
  <c r="AB11" i="5"/>
  <c r="AC11" i="8" s="1"/>
  <c r="AC11" i="5"/>
  <c r="AD11" i="8" s="1"/>
  <c r="AD11" i="5"/>
  <c r="AE11"/>
  <c r="AF11" i="8" s="1"/>
  <c r="U12" i="5"/>
  <c r="V12"/>
  <c r="W12" i="8" s="1"/>
  <c r="W12" i="5"/>
  <c r="X12"/>
  <c r="Y12" i="8" s="1"/>
  <c r="Y12" i="5"/>
  <c r="Z12" i="8" s="1"/>
  <c r="Z12" i="5"/>
  <c r="AA12" i="8" s="1"/>
  <c r="AA12" i="5"/>
  <c r="AB12"/>
  <c r="AC12" i="8" s="1"/>
  <c r="AC12" i="5"/>
  <c r="AD12"/>
  <c r="AE12" i="8" s="1"/>
  <c r="AE12" i="5"/>
  <c r="U13"/>
  <c r="V13" i="8" s="1"/>
  <c r="V13" i="5"/>
  <c r="W13" i="8" s="1"/>
  <c r="W13" i="5"/>
  <c r="X13" i="8" s="1"/>
  <c r="X13" i="5"/>
  <c r="Y13"/>
  <c r="Z13" i="8" s="1"/>
  <c r="Z13" i="5"/>
  <c r="AA13"/>
  <c r="AB13" i="8" s="1"/>
  <c r="AB13" i="5"/>
  <c r="AC13" i="8" s="1"/>
  <c r="AC13" i="5"/>
  <c r="AD13" i="8" s="1"/>
  <c r="AD13" i="5"/>
  <c r="AE13" i="8" s="1"/>
  <c r="AE13" i="5"/>
  <c r="AF13" i="8" s="1"/>
  <c r="U14" i="5"/>
  <c r="V14" i="8" s="1"/>
  <c r="V14" i="5"/>
  <c r="W14" i="8" s="1"/>
  <c r="W14" i="5"/>
  <c r="X14" i="8" s="1"/>
  <c r="X14" i="5"/>
  <c r="Y14" i="8" s="1"/>
  <c r="Y14" i="5"/>
  <c r="Z14"/>
  <c r="AA14" i="8" s="1"/>
  <c r="AA14" i="5"/>
  <c r="AB14"/>
  <c r="AC14" i="8" s="1"/>
  <c r="AC14" i="5"/>
  <c r="AD14" i="8" s="1"/>
  <c r="AD14" i="5"/>
  <c r="AE14" i="8" s="1"/>
  <c r="AE14" i="5"/>
  <c r="AF14" i="8" s="1"/>
  <c r="U15" i="5"/>
  <c r="V15" i="8" s="1"/>
  <c r="V15" i="5"/>
  <c r="W15"/>
  <c r="X15" i="8" s="1"/>
  <c r="X15" i="5"/>
  <c r="Y15" i="8" s="1"/>
  <c r="Y15" i="5"/>
  <c r="Z15" i="8" s="1"/>
  <c r="Z15" i="5"/>
  <c r="AA15"/>
  <c r="AB15" i="8" s="1"/>
  <c r="AB15" i="5"/>
  <c r="AC15" i="8" s="1"/>
  <c r="AC15" i="5"/>
  <c r="AD15" i="8" s="1"/>
  <c r="AD15" i="5"/>
  <c r="AE15"/>
  <c r="AF15" i="8" s="1"/>
  <c r="U16" i="5"/>
  <c r="V16" i="8" s="1"/>
  <c r="V16" i="5"/>
  <c r="W16" i="8" s="1"/>
  <c r="W16" i="5"/>
  <c r="X16"/>
  <c r="Y16" i="8" s="1"/>
  <c r="Y16" i="5"/>
  <c r="Z16"/>
  <c r="AA16" i="8" s="1"/>
  <c r="AA16" i="5"/>
  <c r="AB16"/>
  <c r="AC16" i="8" s="1"/>
  <c r="AC16" i="5"/>
  <c r="AD16" i="8" s="1"/>
  <c r="AD16" i="5"/>
  <c r="AE16" i="8" s="1"/>
  <c r="AE16" i="5"/>
  <c r="U17"/>
  <c r="V17" i="8" s="1"/>
  <c r="V17" i="5"/>
  <c r="W17"/>
  <c r="X17" i="8" s="1"/>
  <c r="X17" i="5"/>
  <c r="Y17" i="8" s="1"/>
  <c r="Y17" i="5"/>
  <c r="Z17" i="8" s="1"/>
  <c r="Z17" i="5"/>
  <c r="AA17" i="8" s="1"/>
  <c r="AA17" i="5"/>
  <c r="AB17" i="8" s="1"/>
  <c r="AB17" i="5"/>
  <c r="AC17"/>
  <c r="AD17" i="8" s="1"/>
  <c r="AD17" i="5"/>
  <c r="AE17" i="8" s="1"/>
  <c r="AE17" i="5"/>
  <c r="AF17" i="8" s="1"/>
  <c r="U18" i="5"/>
  <c r="V18"/>
  <c r="W18" i="8" s="1"/>
  <c r="W18" i="5"/>
  <c r="X18" i="8" s="1"/>
  <c r="X18" i="5"/>
  <c r="Y18" i="8" s="1"/>
  <c r="Y18" i="5"/>
  <c r="Z18"/>
  <c r="AA18" i="8" s="1"/>
  <c r="AA18" i="5"/>
  <c r="AB18" i="8" s="1"/>
  <c r="AB18" i="5"/>
  <c r="AC18" i="8" s="1"/>
  <c r="AC18" i="5"/>
  <c r="AD18"/>
  <c r="AE18" i="8" s="1"/>
  <c r="AE18" i="5"/>
  <c r="AF18" i="8" s="1"/>
  <c r="U19" i="5"/>
  <c r="V19" i="8" s="1"/>
  <c r="V19" i="5"/>
  <c r="W19"/>
  <c r="X19" i="8" s="1"/>
  <c r="X19" i="5"/>
  <c r="Y19" i="8" s="1"/>
  <c r="Y19" i="5"/>
  <c r="Z19" i="8" s="1"/>
  <c r="Z19" i="5"/>
  <c r="AA19"/>
  <c r="AB19" i="8" s="1"/>
  <c r="AB19" i="5"/>
  <c r="AC19" i="8" s="1"/>
  <c r="AC19" i="5"/>
  <c r="AD19" i="8" s="1"/>
  <c r="AD19" i="5"/>
  <c r="AE19"/>
  <c r="AF19" i="8" s="1"/>
  <c r="U20" i="5"/>
  <c r="V20" i="8" s="1"/>
  <c r="V20" i="5"/>
  <c r="W20" i="8" s="1"/>
  <c r="W20" i="5"/>
  <c r="X20"/>
  <c r="Y20" i="8" s="1"/>
  <c r="Y20" i="5"/>
  <c r="Z20" i="8" s="1"/>
  <c r="Z20" i="5"/>
  <c r="AA20" i="8" s="1"/>
  <c r="AA20" i="5"/>
  <c r="AB20"/>
  <c r="AC20" i="8" s="1"/>
  <c r="AC20" i="5"/>
  <c r="AD20" i="8" s="1"/>
  <c r="AD20" i="5"/>
  <c r="AE20" i="8" s="1"/>
  <c r="AE20" i="5"/>
  <c r="U21"/>
  <c r="V21" i="8" s="1"/>
  <c r="V21" i="5"/>
  <c r="W21" i="8" s="1"/>
  <c r="W21" i="5"/>
  <c r="X21" i="8" s="1"/>
  <c r="X21" i="5"/>
  <c r="Y21"/>
  <c r="Z21" i="8" s="1"/>
  <c r="Z21" i="5"/>
  <c r="AA21" i="8" s="1"/>
  <c r="AA21" i="5"/>
  <c r="AB21" i="8" s="1"/>
  <c r="AB21" i="5"/>
  <c r="AC21" i="8" s="1"/>
  <c r="AC21" i="5"/>
  <c r="AD21" i="8" s="1"/>
  <c r="AD21" i="5"/>
  <c r="AE21" i="8" s="1"/>
  <c r="AE21" i="5"/>
  <c r="AF21" i="8" s="1"/>
  <c r="U22" i="5"/>
  <c r="V22"/>
  <c r="W22" i="8" s="1"/>
  <c r="W22" i="5"/>
  <c r="X22"/>
  <c r="Y22" i="8" s="1"/>
  <c r="Y22" i="5"/>
  <c r="Z22"/>
  <c r="AA22" i="8" s="1"/>
  <c r="AA22" i="5"/>
  <c r="AB22" i="8" s="1"/>
  <c r="AB22" i="5"/>
  <c r="AC22" i="8" s="1"/>
  <c r="AC22" i="5"/>
  <c r="AD22"/>
  <c r="AE22" i="8" s="1"/>
  <c r="AE22" i="5"/>
  <c r="U23"/>
  <c r="V23" i="8" s="1"/>
  <c r="V23" i="5"/>
  <c r="W23"/>
  <c r="X23" i="8" s="1"/>
  <c r="X23" i="5"/>
  <c r="Y23" i="8" s="1"/>
  <c r="Y23" i="5"/>
  <c r="Z23" i="8" s="1"/>
  <c r="Z23" i="5"/>
  <c r="AA23"/>
  <c r="AB23" i="8" s="1"/>
  <c r="AB23" i="5"/>
  <c r="AC23" i="8" s="1"/>
  <c r="AC23" i="5"/>
  <c r="AD23" i="8" s="1"/>
  <c r="AD23" i="5"/>
  <c r="AE23"/>
  <c r="AF23" i="8" s="1"/>
  <c r="U24" i="5"/>
  <c r="V24"/>
  <c r="W24" i="8" s="1"/>
  <c r="W24" i="5"/>
  <c r="X24"/>
  <c r="Y24" i="8" s="1"/>
  <c r="Y24" i="5"/>
  <c r="Z24" i="8" s="1"/>
  <c r="Z24" i="5"/>
  <c r="AA24" i="8" s="1"/>
  <c r="AA24" i="5"/>
  <c r="AB24"/>
  <c r="AC24" i="8" s="1"/>
  <c r="AC24" i="5"/>
  <c r="AD24" i="8" s="1"/>
  <c r="AD24" i="5"/>
  <c r="AE24" i="8" s="1"/>
  <c r="AE24" i="5"/>
  <c r="U25"/>
  <c r="V25" i="8" s="1"/>
  <c r="V25" i="5"/>
  <c r="W25" i="8" s="1"/>
  <c r="W25" i="5"/>
  <c r="X25" i="8" s="1"/>
  <c r="X25" i="5"/>
  <c r="Y25"/>
  <c r="Z25" i="8" s="1"/>
  <c r="Z25" i="5"/>
  <c r="AA25" i="8" s="1"/>
  <c r="AA25" i="5"/>
  <c r="AB25" i="8" s="1"/>
  <c r="AB25" i="5"/>
  <c r="AC25"/>
  <c r="AD25" i="8" s="1"/>
  <c r="AD25" i="5"/>
  <c r="AE25" i="8" s="1"/>
  <c r="AE25" i="5"/>
  <c r="AF25" i="8" s="1"/>
  <c r="U26" i="5"/>
  <c r="V26" i="8" s="1"/>
  <c r="V26" i="5"/>
  <c r="W26" i="8" s="1"/>
  <c r="W26" i="5"/>
  <c r="X26" i="8" s="1"/>
  <c r="X26" i="5"/>
  <c r="Y26" i="8" s="1"/>
  <c r="Y26" i="5"/>
  <c r="Z26" i="8" s="1"/>
  <c r="Z26" i="5"/>
  <c r="AA26" i="8" s="1"/>
  <c r="AA26" i="5"/>
  <c r="AB26" i="8" s="1"/>
  <c r="AB26" i="5"/>
  <c r="AC26" i="8" s="1"/>
  <c r="AC26" i="5"/>
  <c r="AD26" i="8" s="1"/>
  <c r="AD26" i="5"/>
  <c r="AE26" i="8" s="1"/>
  <c r="AE26" i="5"/>
  <c r="U27"/>
  <c r="V27" i="8" s="1"/>
  <c r="V27" i="5"/>
  <c r="W27"/>
  <c r="X27" i="8" s="1"/>
  <c r="X27" i="5"/>
  <c r="Y27" i="8" s="1"/>
  <c r="Y27" i="5"/>
  <c r="Z27" i="8" s="1"/>
  <c r="Z27" i="5"/>
  <c r="AA27"/>
  <c r="AB27" i="8" s="1"/>
  <c r="AB27" i="5"/>
  <c r="AC27"/>
  <c r="AD27" i="8" s="1"/>
  <c r="AD27" i="5"/>
  <c r="AE27"/>
  <c r="AF27" i="8" s="1"/>
  <c r="U28" i="5"/>
  <c r="V28" i="8" s="1"/>
  <c r="V28" i="5"/>
  <c r="W28" i="8" s="1"/>
  <c r="W28" i="5"/>
  <c r="X28"/>
  <c r="Y28" i="8" s="1"/>
  <c r="Y28" i="5"/>
  <c r="Z28" i="8" s="1"/>
  <c r="Z28" i="5"/>
  <c r="AA28" i="8" s="1"/>
  <c r="AA28" i="5"/>
  <c r="AB28"/>
  <c r="AC28" i="8" s="1"/>
  <c r="AC28" i="5"/>
  <c r="AD28" i="8" s="1"/>
  <c r="AD28" i="5"/>
  <c r="AE28" i="8" s="1"/>
  <c r="AE28" i="5"/>
  <c r="U29"/>
  <c r="V29" i="8" s="1"/>
  <c r="V29" i="5"/>
  <c r="W29" i="8" s="1"/>
  <c r="W29" i="5"/>
  <c r="X29" i="8" s="1"/>
  <c r="X29" i="5"/>
  <c r="Y29" i="8" s="1"/>
  <c r="Y29" i="5"/>
  <c r="Z29" i="8" s="1"/>
  <c r="Z29" i="5"/>
  <c r="AA29" i="8" s="1"/>
  <c r="AA29" i="5"/>
  <c r="AB29" i="8" s="1"/>
  <c r="AB29" i="5"/>
  <c r="AC29"/>
  <c r="AD29" i="8" s="1"/>
  <c r="AD29" i="5"/>
  <c r="AE29" i="8" s="1"/>
  <c r="AE29" i="5"/>
  <c r="AF29" i="8" s="1"/>
  <c r="U30" i="5"/>
  <c r="V30"/>
  <c r="W30" i="8" s="1"/>
  <c r="W30" i="5"/>
  <c r="X30" i="8" s="1"/>
  <c r="X30" i="5"/>
  <c r="Y30" i="8" s="1"/>
  <c r="Y30" i="5"/>
  <c r="Z30" i="8" s="1"/>
  <c r="Z30" i="5"/>
  <c r="AA30" i="8" s="1"/>
  <c r="AA30" i="5"/>
  <c r="AB30"/>
  <c r="AC30" i="8" s="1"/>
  <c r="AC30" i="5"/>
  <c r="AD30" i="8" s="1"/>
  <c r="AD30" i="5"/>
  <c r="AE30" i="8" s="1"/>
  <c r="AE30" i="5"/>
  <c r="AF30" i="8" s="1"/>
  <c r="U31" i="5"/>
  <c r="V31" i="8" s="1"/>
  <c r="V31" i="5"/>
  <c r="W31"/>
  <c r="X31" i="8" s="1"/>
  <c r="X31" i="5"/>
  <c r="Y31" i="8" s="1"/>
  <c r="Y31" i="5"/>
  <c r="Z31" i="8" s="1"/>
  <c r="Z31" i="5"/>
  <c r="AA31"/>
  <c r="AB31" i="8" s="1"/>
  <c r="AB31" i="5"/>
  <c r="AC31" i="8" s="1"/>
  <c r="AC31" i="5"/>
  <c r="AD31" i="8" s="1"/>
  <c r="AD31" i="5"/>
  <c r="AE31"/>
  <c r="AF31" i="8" s="1"/>
  <c r="U32" i="5"/>
  <c r="V32" i="8" s="1"/>
  <c r="V32" i="5"/>
  <c r="W32" i="8" s="1"/>
  <c r="W32" i="5"/>
  <c r="X32"/>
  <c r="Y32" i="8" s="1"/>
  <c r="Y32" i="5"/>
  <c r="Z32" i="8" s="1"/>
  <c r="Z32" i="5"/>
  <c r="AA32" i="8" s="1"/>
  <c r="AA32" i="5"/>
  <c r="AB32"/>
  <c r="AC32" i="8" s="1"/>
  <c r="AC32" i="5"/>
  <c r="AD32" i="8" s="1"/>
  <c r="AD32" i="5"/>
  <c r="AE32" i="8" s="1"/>
  <c r="AE32" i="5"/>
  <c r="U33"/>
  <c r="V33" i="8" s="1"/>
  <c r="V33" i="5"/>
  <c r="W33" i="8" s="1"/>
  <c r="W33" i="5"/>
  <c r="X33" i="8" s="1"/>
  <c r="X33" i="5"/>
  <c r="Y33" i="8" s="1"/>
  <c r="Y33" i="5"/>
  <c r="Z33" i="8" s="1"/>
  <c r="Z33" i="5"/>
  <c r="AA33" i="8" s="1"/>
  <c r="AA33" i="5"/>
  <c r="AB33" i="8" s="1"/>
  <c r="AB33" i="5"/>
  <c r="AC33"/>
  <c r="AD33" i="8" s="1"/>
  <c r="AD33" i="5"/>
  <c r="AE33" i="8" s="1"/>
  <c r="AE33" i="5"/>
  <c r="AF33" i="8" s="1"/>
  <c r="T34" i="5"/>
  <c r="U34" i="8" s="1"/>
  <c r="U34" i="5"/>
  <c r="V34" i="8" s="1"/>
  <c r="V34" i="5"/>
  <c r="W34" i="8" s="1"/>
  <c r="W34" i="5"/>
  <c r="X34" i="8" s="1"/>
  <c r="X34" i="5"/>
  <c r="Y34"/>
  <c r="Z34" i="8" s="1"/>
  <c r="Z34" i="5"/>
  <c r="AA34" i="8" s="1"/>
  <c r="AA34" i="5"/>
  <c r="AB34" i="8" s="1"/>
  <c r="AB34" i="5"/>
  <c r="AC34" i="8" s="1"/>
  <c r="AC34" i="5"/>
  <c r="AD34" i="8" s="1"/>
  <c r="AD34" i="5"/>
  <c r="AE34" i="8" s="1"/>
  <c r="AE34" i="5"/>
  <c r="AF34" i="8" s="1"/>
  <c r="U35" i="5"/>
  <c r="V35" i="8" s="1"/>
  <c r="V35" i="5"/>
  <c r="W35" i="8" s="1"/>
  <c r="W35" i="5"/>
  <c r="X35" i="8" s="1"/>
  <c r="X35" i="5"/>
  <c r="Y35"/>
  <c r="Z35"/>
  <c r="AA35" i="8" s="1"/>
  <c r="AA35" i="5"/>
  <c r="AB35" i="8" s="1"/>
  <c r="AB35" i="5"/>
  <c r="AC35" i="8" s="1"/>
  <c r="AC35" i="5"/>
  <c r="AD35" i="8" s="1"/>
  <c r="AD35" i="5"/>
  <c r="AE35" i="8" s="1"/>
  <c r="AE35" i="5"/>
  <c r="AF35" i="8" s="1"/>
  <c r="U36" i="5"/>
  <c r="V36" i="8" s="1"/>
  <c r="V36" i="5"/>
  <c r="W36"/>
  <c r="X36"/>
  <c r="Y36" i="8" s="1"/>
  <c r="Y36" i="5"/>
  <c r="Z36" i="8" s="1"/>
  <c r="Z36" i="5"/>
  <c r="AA36" i="8" s="1"/>
  <c r="AA36" i="5"/>
  <c r="AB36" i="8" s="1"/>
  <c r="AB36" i="5"/>
  <c r="AC36" i="8" s="1"/>
  <c r="AC36" i="5"/>
  <c r="AD36" i="8" s="1"/>
  <c r="AD36" i="5"/>
  <c r="AE36" i="8" s="1"/>
  <c r="AE36" i="5"/>
  <c r="AF36" i="8" s="1"/>
  <c r="U37" i="5"/>
  <c r="V37" i="8" s="1"/>
  <c r="V37" i="5"/>
  <c r="W37" i="8" s="1"/>
  <c r="W37" i="5"/>
  <c r="X37" i="8" s="1"/>
  <c r="X37" i="5"/>
  <c r="Y37" i="8" s="1"/>
  <c r="Y37" i="5"/>
  <c r="Z37" i="8" s="1"/>
  <c r="Z37" i="5"/>
  <c r="AA37" i="8" s="1"/>
  <c r="AA37" i="5"/>
  <c r="AB37" i="8" s="1"/>
  <c r="AB37" i="5"/>
  <c r="AC37"/>
  <c r="AD37" i="8" s="1"/>
  <c r="AD37" i="5"/>
  <c r="AE37" i="8" s="1"/>
  <c r="AE37" i="5"/>
  <c r="AF37" i="8" s="1"/>
  <c r="U38" i="5"/>
  <c r="V38" i="8" s="1"/>
  <c r="V38" i="5"/>
  <c r="W38" i="8" s="1"/>
  <c r="W38" i="5"/>
  <c r="X38" i="8" s="1"/>
  <c r="X38" i="5"/>
  <c r="Y38" i="8" s="1"/>
  <c r="Y38" i="5"/>
  <c r="Z38" i="8" s="1"/>
  <c r="Z38" i="5"/>
  <c r="AA38" i="8" s="1"/>
  <c r="AA38" i="5"/>
  <c r="AB38" i="8" s="1"/>
  <c r="AB38" i="5"/>
  <c r="AC38" i="8" s="1"/>
  <c r="AC38" i="5"/>
  <c r="AD38" i="8" s="1"/>
  <c r="AD38" i="5"/>
  <c r="AE38" i="8" s="1"/>
  <c r="AE38" i="5"/>
  <c r="T39"/>
  <c r="U39"/>
  <c r="V39" i="8" s="1"/>
  <c r="V39" i="5"/>
  <c r="W39" i="8" s="1"/>
  <c r="W39" i="5"/>
  <c r="X39" i="8" s="1"/>
  <c r="X39" i="5"/>
  <c r="Y39"/>
  <c r="Z39" i="8" s="1"/>
  <c r="Z39" i="5"/>
  <c r="AA39" i="8" s="1"/>
  <c r="AA39" i="5"/>
  <c r="AB39" i="8" s="1"/>
  <c r="AB39" i="5"/>
  <c r="AC39"/>
  <c r="AD39" i="8" s="1"/>
  <c r="AD39" i="5"/>
  <c r="AE39" i="8" s="1"/>
  <c r="AE39" i="5"/>
  <c r="AF39" i="8" s="1"/>
  <c r="U40" i="5"/>
  <c r="V40"/>
  <c r="W40" i="8" s="1"/>
  <c r="W40" i="5"/>
  <c r="X40" i="8" s="1"/>
  <c r="X40" i="5"/>
  <c r="Y40" i="8" s="1"/>
  <c r="Y40" i="5"/>
  <c r="Z40"/>
  <c r="AA40" i="8" s="1"/>
  <c r="AA40" i="5"/>
  <c r="AB40" i="8" s="1"/>
  <c r="AB40" i="5"/>
  <c r="AC40" i="8" s="1"/>
  <c r="AC40" i="5"/>
  <c r="AD40"/>
  <c r="AE40"/>
  <c r="AF40" i="8" s="1"/>
  <c r="U41" i="5"/>
  <c r="V41" i="8" s="1"/>
  <c r="V41" i="5"/>
  <c r="W41"/>
  <c r="X41" i="8" s="1"/>
  <c r="X41" i="5"/>
  <c r="Y41" i="8" s="1"/>
  <c r="Y41" i="5"/>
  <c r="Z41" i="8" s="1"/>
  <c r="Z41" i="5"/>
  <c r="AA41" i="8" s="1"/>
  <c r="AA41" i="5"/>
  <c r="AB41" i="8" s="1"/>
  <c r="AB41" i="5"/>
  <c r="AC41" i="8" s="1"/>
  <c r="AC41" i="5"/>
  <c r="AD41" i="8" s="1"/>
  <c r="AD41" i="5"/>
  <c r="AE41" i="8" s="1"/>
  <c r="AE41" i="5"/>
  <c r="AF41" i="8" s="1"/>
  <c r="U42" i="5"/>
  <c r="V42" i="8" s="1"/>
  <c r="V42" i="5"/>
  <c r="W42" i="8" s="1"/>
  <c r="W42" i="5"/>
  <c r="X42"/>
  <c r="Y42" i="8" s="1"/>
  <c r="Y42" i="5"/>
  <c r="Z42" i="8" s="1"/>
  <c r="Z42" i="5"/>
  <c r="AA42" i="8" s="1"/>
  <c r="AA42" i="5"/>
  <c r="AB42" i="8" s="1"/>
  <c r="AB42" i="5"/>
  <c r="AC42" i="8" s="1"/>
  <c r="AC42" i="5"/>
  <c r="AD42" i="8" s="1"/>
  <c r="AD42" i="5"/>
  <c r="AE42" i="8" s="1"/>
  <c r="AE42" i="5"/>
  <c r="U43"/>
  <c r="V43" i="8" s="1"/>
  <c r="V43" i="5"/>
  <c r="W43" i="8" s="1"/>
  <c r="W43" i="5"/>
  <c r="X43" i="8" s="1"/>
  <c r="X43" i="5"/>
  <c r="Y43" i="8" s="1"/>
  <c r="Y43" i="5"/>
  <c r="Z43" i="8" s="1"/>
  <c r="Z43" i="5"/>
  <c r="AA43" i="8" s="1"/>
  <c r="AA43" i="5"/>
  <c r="AB43" i="8" s="1"/>
  <c r="AB43" i="5"/>
  <c r="AC43"/>
  <c r="AD43" i="8" s="1"/>
  <c r="AD43" i="5"/>
  <c r="AE43" i="8" s="1"/>
  <c r="AE43" i="5"/>
  <c r="AF43" i="8" s="1"/>
  <c r="U44" i="5"/>
  <c r="V44"/>
  <c r="W44" i="8" s="1"/>
  <c r="W44" i="5"/>
  <c r="X44" i="8" s="1"/>
  <c r="X44" i="5"/>
  <c r="Y44" i="8" s="1"/>
  <c r="Y44" i="5"/>
  <c r="Z44"/>
  <c r="AA44" i="8" s="1"/>
  <c r="AA44" i="5"/>
  <c r="AB44" i="8" s="1"/>
  <c r="AB44" i="5"/>
  <c r="AC44" i="8" s="1"/>
  <c r="AC44" i="5"/>
  <c r="AD44"/>
  <c r="AE44" i="8" s="1"/>
  <c r="AE44" i="5"/>
  <c r="AF44" i="8" s="1"/>
  <c r="T45" i="5"/>
  <c r="U45" i="8" s="1"/>
  <c r="U45" i="5"/>
  <c r="V45" i="8" s="1"/>
  <c r="V45" i="5"/>
  <c r="W45" i="8" s="1"/>
  <c r="W45" i="5"/>
  <c r="X45" i="8" s="1"/>
  <c r="X45" i="5"/>
  <c r="Y45" i="8" s="1"/>
  <c r="Y45" i="5"/>
  <c r="Z45" i="8" s="1"/>
  <c r="Z45" i="5"/>
  <c r="AA45"/>
  <c r="AB45" i="8" s="1"/>
  <c r="AB45" i="5"/>
  <c r="AC45" i="8" s="1"/>
  <c r="AC45" i="5"/>
  <c r="AD45" i="8" s="1"/>
  <c r="AD45" i="5"/>
  <c r="AE45" i="8" s="1"/>
  <c r="AE45" i="5"/>
  <c r="AF45" i="8" s="1"/>
  <c r="U46" i="5"/>
  <c r="V46" i="8" s="1"/>
  <c r="V46" i="5"/>
  <c r="W46" i="8" s="1"/>
  <c r="W46" i="5"/>
  <c r="X46" i="8" s="1"/>
  <c r="X46" i="5"/>
  <c r="Y46" i="8" s="1"/>
  <c r="Y46" i="5"/>
  <c r="Z46" i="8" s="1"/>
  <c r="Z46" i="5"/>
  <c r="AA46" i="8" s="1"/>
  <c r="AA46" i="5"/>
  <c r="AB46" i="8" s="1"/>
  <c r="AB46" i="5"/>
  <c r="AC46" i="8" s="1"/>
  <c r="AC46" i="5"/>
  <c r="AD46" i="8" s="1"/>
  <c r="AD46" i="5"/>
  <c r="AE46" i="8" s="1"/>
  <c r="AE46" i="5"/>
  <c r="AF46" i="8" s="1"/>
  <c r="T47" i="5"/>
  <c r="U47" i="8" s="1"/>
  <c r="U47" i="5"/>
  <c r="V47" i="8" s="1"/>
  <c r="V47" i="5"/>
  <c r="W47"/>
  <c r="X47" i="8" s="1"/>
  <c r="X47" i="5"/>
  <c r="Y47" i="8" s="1"/>
  <c r="Y47" i="5"/>
  <c r="Z47" i="8" s="1"/>
  <c r="Z47" i="5"/>
  <c r="AA47"/>
  <c r="AB47" i="8" s="1"/>
  <c r="AB47" i="5"/>
  <c r="AC47" i="8" s="1"/>
  <c r="AC47" i="5"/>
  <c r="AD47" i="8" s="1"/>
  <c r="AD47" i="5"/>
  <c r="AE47"/>
  <c r="AF47" i="8" s="1"/>
  <c r="U48" i="5"/>
  <c r="V48" i="8" s="1"/>
  <c r="V48" i="5"/>
  <c r="W48" i="8" s="1"/>
  <c r="W48" i="5"/>
  <c r="X48"/>
  <c r="Y48" i="8" s="1"/>
  <c r="Y48" i="5"/>
  <c r="Z48" i="8" s="1"/>
  <c r="Z48" i="5"/>
  <c r="AA48" i="8" s="1"/>
  <c r="AA48" i="5"/>
  <c r="AB48"/>
  <c r="AC48" i="8" s="1"/>
  <c r="AC48" i="5"/>
  <c r="AD48" i="8" s="1"/>
  <c r="AD48" i="5"/>
  <c r="AE48" i="8" s="1"/>
  <c r="AE48" i="5"/>
  <c r="T49"/>
  <c r="U49" i="8" s="1"/>
  <c r="U49" i="5"/>
  <c r="V49" i="8" s="1"/>
  <c r="V49" i="5"/>
  <c r="W49" i="8" s="1"/>
  <c r="W49" i="5"/>
  <c r="X49" i="8" s="1"/>
  <c r="X49" i="5"/>
  <c r="Y49" i="8" s="1"/>
  <c r="Y49" i="5"/>
  <c r="Z49" i="8" s="1"/>
  <c r="Z49" i="5"/>
  <c r="AA49" i="8" s="1"/>
  <c r="AA49" i="5"/>
  <c r="AB49" i="8" s="1"/>
  <c r="AB49" i="5"/>
  <c r="AC49" i="8" s="1"/>
  <c r="AC49" i="5"/>
  <c r="AD49" i="8" s="1"/>
  <c r="AD49" i="5"/>
  <c r="AE49" i="8" s="1"/>
  <c r="AE49" i="5"/>
  <c r="AF49" i="8" s="1"/>
  <c r="U50" i="5"/>
  <c r="V50" i="8" s="1"/>
  <c r="V50" i="5"/>
  <c r="W50" i="8" s="1"/>
  <c r="W50" i="5"/>
  <c r="X50" i="8" s="1"/>
  <c r="X50" i="5"/>
  <c r="Y50" i="8" s="1"/>
  <c r="Y50" i="5"/>
  <c r="Z50" i="8" s="1"/>
  <c r="Z50" i="5"/>
  <c r="AA50" i="8" s="1"/>
  <c r="AA50" i="5"/>
  <c r="AB50" i="8" s="1"/>
  <c r="AB50" i="5"/>
  <c r="AC50" i="8" s="1"/>
  <c r="AC50" i="5"/>
  <c r="AD50" i="8" s="1"/>
  <c r="AD50" i="5"/>
  <c r="AE50" i="8" s="1"/>
  <c r="AE50" i="5"/>
  <c r="AF50" i="8" s="1"/>
  <c r="U51" i="5"/>
  <c r="V51" i="8" s="1"/>
  <c r="V51" i="5"/>
  <c r="W51" i="8" s="1"/>
  <c r="W51" i="5"/>
  <c r="X51" i="8" s="1"/>
  <c r="X51" i="5"/>
  <c r="Y51" i="8" s="1"/>
  <c r="Y51" i="5"/>
  <c r="Z51"/>
  <c r="AA51"/>
  <c r="AB51" i="8" s="1"/>
  <c r="AB51" i="5"/>
  <c r="AC51" i="8" s="1"/>
  <c r="AC51" i="5"/>
  <c r="AD51" i="8" s="1"/>
  <c r="AD51" i="5"/>
  <c r="AE51" i="8" s="1"/>
  <c r="AE51" i="5"/>
  <c r="AF51" i="8" s="1"/>
  <c r="U52" i="5"/>
  <c r="V52" i="8" s="1"/>
  <c r="V52" i="5"/>
  <c r="W52"/>
  <c r="X52" i="8" s="1"/>
  <c r="X52" i="5"/>
  <c r="Y52" i="8" s="1"/>
  <c r="Y52" i="5"/>
  <c r="Z52" i="8" s="1"/>
  <c r="Z52" i="5"/>
  <c r="AA52" i="8" s="1"/>
  <c r="AA52" i="5"/>
  <c r="AB52" i="8" s="1"/>
  <c r="AB52" i="5"/>
  <c r="AC52" i="8" s="1"/>
  <c r="AC52" i="5"/>
  <c r="AD52" i="8" s="1"/>
  <c r="AD52" i="5"/>
  <c r="AE52" i="8" s="1"/>
  <c r="AE52" i="5"/>
  <c r="AF52" i="8" s="1"/>
  <c r="U53" i="5"/>
  <c r="V53" i="8" s="1"/>
  <c r="V53" i="5"/>
  <c r="W53" i="8" s="1"/>
  <c r="W53" i="5"/>
  <c r="X53" i="8" s="1"/>
  <c r="X53" i="5"/>
  <c r="Y53" i="8" s="1"/>
  <c r="Y53" i="5"/>
  <c r="Z53" i="8" s="1"/>
  <c r="Z53" i="5"/>
  <c r="AA53" i="8" s="1"/>
  <c r="AA53" i="5"/>
  <c r="AB53" i="8" s="1"/>
  <c r="AB53" i="5"/>
  <c r="AC53"/>
  <c r="AD53" i="8" s="1"/>
  <c r="AD53" i="5"/>
  <c r="AE53" i="8" s="1"/>
  <c r="AE53" i="5"/>
  <c r="AF53" i="8" s="1"/>
  <c r="CD2"/>
  <c r="CE2"/>
  <c r="CF2"/>
  <c r="CH2"/>
  <c r="CJ2"/>
  <c r="CL2"/>
  <c r="CN2"/>
  <c r="CE3"/>
  <c r="CG3"/>
  <c r="CI3"/>
  <c r="CK3"/>
  <c r="CM3"/>
  <c r="CD4"/>
  <c r="CE4"/>
  <c r="CF4"/>
  <c r="CH4"/>
  <c r="CI4"/>
  <c r="CJ4"/>
  <c r="CL4"/>
  <c r="CM4"/>
  <c r="CN4"/>
  <c r="CE5"/>
  <c r="CG5"/>
  <c r="CI5"/>
  <c r="CK5"/>
  <c r="CM5"/>
  <c r="CD6"/>
  <c r="CF6"/>
  <c r="CH6"/>
  <c r="CJ6"/>
  <c r="CL6"/>
  <c r="CN6"/>
  <c r="CE7"/>
  <c r="CG7"/>
  <c r="CI7"/>
  <c r="CJ7"/>
  <c r="CK7"/>
  <c r="CM7"/>
  <c r="CD8"/>
  <c r="CE8"/>
  <c r="CF8"/>
  <c r="CH8"/>
  <c r="CI8"/>
  <c r="CJ8"/>
  <c r="CL8"/>
  <c r="CM8"/>
  <c r="CN8"/>
  <c r="CE9"/>
  <c r="CG9"/>
  <c r="CI9"/>
  <c r="CK9"/>
  <c r="CL9"/>
  <c r="CM9"/>
  <c r="CD10"/>
  <c r="CF10"/>
  <c r="CH10"/>
  <c r="CJ10"/>
  <c r="CL10"/>
  <c r="CN10"/>
  <c r="CE11"/>
  <c r="CG11"/>
  <c r="CI11"/>
  <c r="CK11"/>
  <c r="CM11"/>
  <c r="CN11"/>
  <c r="CD12"/>
  <c r="CE12"/>
  <c r="CF12"/>
  <c r="CG12"/>
  <c r="CH12"/>
  <c r="CI12"/>
  <c r="CJ12"/>
  <c r="CK12"/>
  <c r="CL12"/>
  <c r="CM12"/>
  <c r="CN12"/>
  <c r="CD13"/>
  <c r="CE13"/>
  <c r="CG13"/>
  <c r="CI13"/>
  <c r="CK13"/>
  <c r="CM13"/>
  <c r="CD14"/>
  <c r="CE14"/>
  <c r="CF14"/>
  <c r="CH14"/>
  <c r="CJ14"/>
  <c r="CL14"/>
  <c r="CN14"/>
  <c r="CE15"/>
  <c r="CF15"/>
  <c r="CG15"/>
  <c r="CI15"/>
  <c r="CK15"/>
  <c r="CM15"/>
  <c r="CD16"/>
  <c r="CF16"/>
  <c r="CH16"/>
  <c r="CJ16"/>
  <c r="CL16"/>
  <c r="CN16"/>
  <c r="CE17"/>
  <c r="CG17"/>
  <c r="CI17"/>
  <c r="CK17"/>
  <c r="CM17"/>
  <c r="CD18"/>
  <c r="CF18"/>
  <c r="CH18"/>
  <c r="CJ18"/>
  <c r="CL18"/>
  <c r="CM18"/>
  <c r="CN18"/>
  <c r="CE19"/>
  <c r="CG19"/>
  <c r="CI19"/>
  <c r="CK19"/>
  <c r="CM19"/>
  <c r="CN19"/>
  <c r="CD20"/>
  <c r="CF20"/>
  <c r="CH20"/>
  <c r="CJ20"/>
  <c r="CL20"/>
  <c r="CN20"/>
  <c r="CD21"/>
  <c r="CE21"/>
  <c r="CG21"/>
  <c r="CI21"/>
  <c r="CK21"/>
  <c r="CM21"/>
  <c r="CD22"/>
  <c r="CF22"/>
  <c r="CH22"/>
  <c r="CJ22"/>
  <c r="CL22"/>
  <c r="CN22"/>
  <c r="CE23"/>
  <c r="CG23"/>
  <c r="CI23"/>
  <c r="CK23"/>
  <c r="CM23"/>
  <c r="CC24"/>
  <c r="CD24"/>
  <c r="CG24"/>
  <c r="CH24"/>
  <c r="CJ24"/>
  <c r="CK24"/>
  <c r="CL24"/>
  <c r="CD25"/>
  <c r="CE25"/>
  <c r="CH25"/>
  <c r="CI25"/>
  <c r="CK25"/>
  <c r="CL25"/>
  <c r="CM25"/>
  <c r="CD26"/>
  <c r="CE26"/>
  <c r="CF26"/>
  <c r="CH26"/>
  <c r="CI26"/>
  <c r="CJ26"/>
  <c r="CL26"/>
  <c r="CM26"/>
  <c r="CN26"/>
  <c r="CE27"/>
  <c r="CF27"/>
  <c r="CG27"/>
  <c r="CI27"/>
  <c r="CJ27"/>
  <c r="CK27"/>
  <c r="CM27"/>
  <c r="CN27"/>
  <c r="CD28"/>
  <c r="CF28"/>
  <c r="CG28"/>
  <c r="CH28"/>
  <c r="CJ28"/>
  <c r="CK28"/>
  <c r="CL28"/>
  <c r="CN28"/>
  <c r="CD29"/>
  <c r="CE29"/>
  <c r="CG29"/>
  <c r="CH29"/>
  <c r="CI29"/>
  <c r="CK29"/>
  <c r="CL29"/>
  <c r="CM29"/>
  <c r="CD30"/>
  <c r="CE30"/>
  <c r="CF30"/>
  <c r="CH30"/>
  <c r="CI30"/>
  <c r="CJ30"/>
  <c r="CL30"/>
  <c r="CM30"/>
  <c r="CN30"/>
  <c r="CE31"/>
  <c r="CF31"/>
  <c r="CG31"/>
  <c r="CI31"/>
  <c r="CJ31"/>
  <c r="CM31"/>
  <c r="CN31"/>
  <c r="CF32"/>
  <c r="CG32"/>
  <c r="CH32"/>
  <c r="CJ32"/>
  <c r="CK32"/>
  <c r="CN32"/>
  <c r="CD33"/>
  <c r="CG33"/>
  <c r="CH33"/>
  <c r="CK33"/>
  <c r="CL33"/>
  <c r="CD34"/>
  <c r="CF34"/>
  <c r="CH34"/>
  <c r="CJ34"/>
  <c r="CL34"/>
  <c r="CN34"/>
  <c r="CE35"/>
  <c r="CG35"/>
  <c r="CI35"/>
  <c r="CJ35"/>
  <c r="CK35"/>
  <c r="CM35"/>
  <c r="CD36"/>
  <c r="CF36"/>
  <c r="CH36"/>
  <c r="CJ36"/>
  <c r="CL36"/>
  <c r="CN36"/>
  <c r="CD37"/>
  <c r="CE37"/>
  <c r="CG37"/>
  <c r="CI37"/>
  <c r="CK37"/>
  <c r="CM37"/>
  <c r="CD38"/>
  <c r="CF38"/>
  <c r="CH38"/>
  <c r="CI38"/>
  <c r="CJ38"/>
  <c r="CL38"/>
  <c r="CN38"/>
  <c r="CC39"/>
  <c r="CF39"/>
  <c r="CG39"/>
  <c r="CJ39"/>
  <c r="CK39"/>
  <c r="CM39"/>
  <c r="CN39"/>
  <c r="CC40"/>
  <c r="CD40"/>
  <c r="CF40"/>
  <c r="CG40"/>
  <c r="CH40"/>
  <c r="CJ40"/>
  <c r="CK40"/>
  <c r="CL40"/>
  <c r="CN40"/>
  <c r="CD41"/>
  <c r="CE41"/>
  <c r="CG41"/>
  <c r="CH41"/>
  <c r="CI41"/>
  <c r="CK41"/>
  <c r="CL41"/>
  <c r="CM41"/>
  <c r="CD42"/>
  <c r="CE42"/>
  <c r="CF42"/>
  <c r="CH42"/>
  <c r="CI42"/>
  <c r="CJ42"/>
  <c r="CL42"/>
  <c r="CM42"/>
  <c r="CN42"/>
  <c r="CE43"/>
  <c r="CF43"/>
  <c r="CG43"/>
  <c r="CI43"/>
  <c r="CJ43"/>
  <c r="CK43"/>
  <c r="CM43"/>
  <c r="CN43"/>
  <c r="CD44"/>
  <c r="CF44"/>
  <c r="CG44"/>
  <c r="CH44"/>
  <c r="CJ44"/>
  <c r="CK44"/>
  <c r="CL44"/>
  <c r="CN44"/>
  <c r="CD45"/>
  <c r="CE45"/>
  <c r="CG45"/>
  <c r="CH45"/>
  <c r="CI45"/>
  <c r="CK45"/>
  <c r="CL45"/>
  <c r="CM45"/>
  <c r="CD46"/>
  <c r="CE46"/>
  <c r="CF46"/>
  <c r="CH46"/>
  <c r="CI46"/>
  <c r="CJ46"/>
  <c r="CL46"/>
  <c r="CM46"/>
  <c r="CN46"/>
  <c r="CE47"/>
  <c r="CF47"/>
  <c r="CG47"/>
  <c r="CI47"/>
  <c r="CJ47"/>
  <c r="CM47"/>
  <c r="CN47"/>
  <c r="CF48"/>
  <c r="CG48"/>
  <c r="CJ48"/>
  <c r="CK48"/>
  <c r="CL48"/>
  <c r="CN48"/>
  <c r="CC49"/>
  <c r="CE49"/>
  <c r="CG49"/>
  <c r="CI49"/>
  <c r="CK49"/>
  <c r="CM49"/>
  <c r="CD50"/>
  <c r="CE50"/>
  <c r="CF50"/>
  <c r="CH50"/>
  <c r="CJ50"/>
  <c r="CL50"/>
  <c r="CN50"/>
  <c r="CC51"/>
  <c r="CF51"/>
  <c r="CG51"/>
  <c r="CI51"/>
  <c r="CJ51"/>
  <c r="CK51"/>
  <c r="CN51"/>
  <c r="CD52"/>
  <c r="CG52"/>
  <c r="CH52"/>
  <c r="CK52"/>
  <c r="CL52"/>
  <c r="CN52"/>
  <c r="CD53"/>
  <c r="CE53"/>
  <c r="CH53"/>
  <c r="CI53"/>
  <c r="CL53"/>
  <c r="CM53"/>
  <c r="BA2"/>
  <c r="BB2"/>
  <c r="BC2"/>
  <c r="BE2"/>
  <c r="BF2"/>
  <c r="BG2"/>
  <c r="BI2"/>
  <c r="BJ2"/>
  <c r="AZ3"/>
  <c r="BB3"/>
  <c r="BC3"/>
  <c r="BD3"/>
  <c r="BF3"/>
  <c r="BG3"/>
  <c r="BH3"/>
  <c r="BJ3"/>
  <c r="AZ4"/>
  <c r="BA4"/>
  <c r="BC4"/>
  <c r="BD4"/>
  <c r="BE4"/>
  <c r="BG4"/>
  <c r="BH4"/>
  <c r="BI4"/>
  <c r="AZ5"/>
  <c r="BA5"/>
  <c r="BB5"/>
  <c r="BD5"/>
  <c r="BE5"/>
  <c r="BF5"/>
  <c r="BH5"/>
  <c r="BI5"/>
  <c r="BJ5"/>
  <c r="BA6"/>
  <c r="BB6"/>
  <c r="BC6"/>
  <c r="BE6"/>
  <c r="BF6"/>
  <c r="BG6"/>
  <c r="BI6"/>
  <c r="BJ6"/>
  <c r="AZ7"/>
  <c r="BB7"/>
  <c r="BC7"/>
  <c r="BD7"/>
  <c r="BF7"/>
  <c r="BG7"/>
  <c r="BH7"/>
  <c r="BJ7"/>
  <c r="AZ8"/>
  <c r="BA8"/>
  <c r="BC8"/>
  <c r="BD8"/>
  <c r="BE8"/>
  <c r="BG8"/>
  <c r="BH8"/>
  <c r="BI8"/>
  <c r="AZ9"/>
  <c r="BA9"/>
  <c r="BB9"/>
  <c r="BD9"/>
  <c r="BE9"/>
  <c r="BF9"/>
  <c r="BH9"/>
  <c r="BI9"/>
  <c r="BJ9"/>
  <c r="BA10"/>
  <c r="BB10"/>
  <c r="BC10"/>
  <c r="BE10"/>
  <c r="BF10"/>
  <c r="BG10"/>
  <c r="BI10"/>
  <c r="BJ10"/>
  <c r="AZ11"/>
  <c r="BB11"/>
  <c r="BC11"/>
  <c r="BD11"/>
  <c r="BF11"/>
  <c r="BG11"/>
  <c r="BH11"/>
  <c r="BJ11"/>
  <c r="AZ12"/>
  <c r="BA12"/>
  <c r="BC12"/>
  <c r="BD12"/>
  <c r="BE12"/>
  <c r="BG12"/>
  <c r="BH12"/>
  <c r="BI12"/>
  <c r="AZ13"/>
  <c r="BA13"/>
  <c r="BB13"/>
  <c r="BD13"/>
  <c r="BE13"/>
  <c r="BF13"/>
  <c r="BH13"/>
  <c r="BI13"/>
  <c r="BJ13"/>
  <c r="BA14"/>
  <c r="BC14"/>
  <c r="BE14"/>
  <c r="BF14"/>
  <c r="BG14"/>
  <c r="BI14"/>
  <c r="AZ15"/>
  <c r="BB15"/>
  <c r="BC15"/>
  <c r="BD15"/>
  <c r="BF15"/>
  <c r="BH15"/>
  <c r="BJ15"/>
  <c r="BA16"/>
  <c r="BC16"/>
  <c r="BD16"/>
  <c r="BE16"/>
  <c r="BG16"/>
  <c r="BI16"/>
  <c r="AZ17"/>
  <c r="BA17"/>
  <c r="BB17"/>
  <c r="BD17"/>
  <c r="BF17"/>
  <c r="BH17"/>
  <c r="BI17"/>
  <c r="BJ17"/>
  <c r="BA18"/>
  <c r="BC18"/>
  <c r="BE18"/>
  <c r="BF18"/>
  <c r="BG18"/>
  <c r="BI18"/>
  <c r="AZ19"/>
  <c r="BB19"/>
  <c r="BC19"/>
  <c r="BD19"/>
  <c r="BF19"/>
  <c r="BH19"/>
  <c r="BJ19"/>
  <c r="BA20"/>
  <c r="BC20"/>
  <c r="BD20"/>
  <c r="BE20"/>
  <c r="BG20"/>
  <c r="BI20"/>
  <c r="AZ21"/>
  <c r="BA21"/>
  <c r="BB21"/>
  <c r="BD21"/>
  <c r="BF21"/>
  <c r="BH21"/>
  <c r="BI21"/>
  <c r="BJ21"/>
  <c r="BA22"/>
  <c r="BC22"/>
  <c r="BE22"/>
  <c r="BF22"/>
  <c r="BG22"/>
  <c r="BI22"/>
  <c r="AZ23"/>
  <c r="BB23"/>
  <c r="BC23"/>
  <c r="BD23"/>
  <c r="BF23"/>
  <c r="BH23"/>
  <c r="BJ23"/>
  <c r="BA24"/>
  <c r="BC24"/>
  <c r="BD24"/>
  <c r="BE24"/>
  <c r="BG24"/>
  <c r="BI24"/>
  <c r="AZ25"/>
  <c r="BA25"/>
  <c r="BB25"/>
  <c r="BD25"/>
  <c r="BF25"/>
  <c r="BH25"/>
  <c r="BI25"/>
  <c r="BJ25"/>
  <c r="BA26"/>
  <c r="BC26"/>
  <c r="BE26"/>
  <c r="BF26"/>
  <c r="BG26"/>
  <c r="BI26"/>
  <c r="AZ27"/>
  <c r="BB27"/>
  <c r="BC27"/>
  <c r="BD27"/>
  <c r="BF27"/>
  <c r="BH27"/>
  <c r="BJ27"/>
  <c r="BA28"/>
  <c r="BC28"/>
  <c r="BD28"/>
  <c r="BE28"/>
  <c r="BG28"/>
  <c r="BI28"/>
  <c r="AZ29"/>
  <c r="BA29"/>
  <c r="BB29"/>
  <c r="BD29"/>
  <c r="BF29"/>
  <c r="BH29"/>
  <c r="BI29"/>
  <c r="BJ29"/>
  <c r="BA30"/>
  <c r="BC30"/>
  <c r="BE30"/>
  <c r="BF30"/>
  <c r="BG30"/>
  <c r="BI30"/>
  <c r="AZ31"/>
  <c r="BB31"/>
  <c r="BC31"/>
  <c r="BD31"/>
  <c r="BF31"/>
  <c r="BH31"/>
  <c r="BJ31"/>
  <c r="BA32"/>
  <c r="BC32"/>
  <c r="BD32"/>
  <c r="BE32"/>
  <c r="BG32"/>
  <c r="BI32"/>
  <c r="AZ33"/>
  <c r="BA33"/>
  <c r="BB33"/>
  <c r="BD33"/>
  <c r="BF33"/>
  <c r="BH33"/>
  <c r="BI33"/>
  <c r="BJ33"/>
  <c r="BA34"/>
  <c r="BC34"/>
  <c r="BE34"/>
  <c r="BF34"/>
  <c r="BG34"/>
  <c r="BI34"/>
  <c r="AZ35"/>
  <c r="BB35"/>
  <c r="BC35"/>
  <c r="BD35"/>
  <c r="BF35"/>
  <c r="BH35"/>
  <c r="BJ35"/>
  <c r="BA36"/>
  <c r="BC36"/>
  <c r="BD36"/>
  <c r="BE36"/>
  <c r="BG36"/>
  <c r="BI36"/>
  <c r="AZ37"/>
  <c r="BA37"/>
  <c r="BB37"/>
  <c r="BD37"/>
  <c r="BF37"/>
  <c r="BH37"/>
  <c r="BI37"/>
  <c r="BJ37"/>
  <c r="BA38"/>
  <c r="BC38"/>
  <c r="BE38"/>
  <c r="BF38"/>
  <c r="BG38"/>
  <c r="BI38"/>
  <c r="AZ39"/>
  <c r="BB39"/>
  <c r="BC39"/>
  <c r="BD39"/>
  <c r="BF39"/>
  <c r="BH39"/>
  <c r="BJ39"/>
  <c r="BA40"/>
  <c r="BD40"/>
  <c r="BE40"/>
  <c r="BI40"/>
  <c r="BA41"/>
  <c r="BB41"/>
  <c r="BF41"/>
  <c r="BH41"/>
  <c r="BI41"/>
  <c r="BJ41"/>
  <c r="BC42"/>
  <c r="BF42"/>
  <c r="BG42"/>
  <c r="BI42"/>
  <c r="AZ43"/>
  <c r="BC43"/>
  <c r="BD43"/>
  <c r="BH43"/>
  <c r="BA44"/>
  <c r="BD44"/>
  <c r="BE44"/>
  <c r="BG44"/>
  <c r="BI44"/>
  <c r="BA45"/>
  <c r="BB45"/>
  <c r="BF45"/>
  <c r="BI45"/>
  <c r="BJ45"/>
  <c r="BC46"/>
  <c r="BE46"/>
  <c r="BF46"/>
  <c r="BG46"/>
  <c r="AZ47"/>
  <c r="BC47"/>
  <c r="BD47"/>
  <c r="BF47"/>
  <c r="BH47"/>
  <c r="BA48"/>
  <c r="BC48"/>
  <c r="BD48"/>
  <c r="BE48"/>
  <c r="BI48"/>
  <c r="BA49"/>
  <c r="BB49"/>
  <c r="BD49"/>
  <c r="BF49"/>
  <c r="BI49"/>
  <c r="BJ49"/>
  <c r="BC50"/>
  <c r="BF50"/>
  <c r="BG50"/>
  <c r="AZ51"/>
  <c r="BB51"/>
  <c r="BC51"/>
  <c r="BD51"/>
  <c r="BH51"/>
  <c r="BA52"/>
  <c r="BD52"/>
  <c r="BE52"/>
  <c r="BI52"/>
  <c r="AZ53"/>
  <c r="BA53"/>
  <c r="BB53"/>
  <c r="BF53"/>
  <c r="BI53"/>
  <c r="BJ53"/>
  <c r="V2"/>
  <c r="X2"/>
  <c r="AD2"/>
  <c r="AF2"/>
  <c r="Y3"/>
  <c r="AA3"/>
  <c r="AC3"/>
  <c r="W4"/>
  <c r="X4"/>
  <c r="AB4"/>
  <c r="AE4"/>
  <c r="AF4"/>
  <c r="W5"/>
  <c r="Y5"/>
  <c r="AC5"/>
  <c r="AE5"/>
  <c r="V6"/>
  <c r="AD6"/>
  <c r="W7"/>
  <c r="Z7"/>
  <c r="AA7"/>
  <c r="AE7"/>
  <c r="X8"/>
  <c r="AB8"/>
  <c r="AF8"/>
  <c r="AC9"/>
  <c r="AE9"/>
  <c r="V10"/>
  <c r="Y10"/>
  <c r="Z10"/>
  <c r="AD10"/>
  <c r="W11"/>
  <c r="AA11"/>
  <c r="AE11"/>
  <c r="V12"/>
  <c r="X12"/>
  <c r="AB12"/>
  <c r="AD12"/>
  <c r="AF12"/>
  <c r="Y13"/>
  <c r="AA13"/>
  <c r="Z14"/>
  <c r="AB14"/>
  <c r="W15"/>
  <c r="AA15"/>
  <c r="AE15"/>
  <c r="X16"/>
  <c r="Z16"/>
  <c r="AB16"/>
  <c r="AF16"/>
  <c r="W17"/>
  <c r="AC17"/>
  <c r="V18"/>
  <c r="Z18"/>
  <c r="AD18"/>
  <c r="W19"/>
  <c r="AA19"/>
  <c r="AE19"/>
  <c r="X20"/>
  <c r="AB20"/>
  <c r="AF20"/>
  <c r="Y21"/>
  <c r="V22"/>
  <c r="X22"/>
  <c r="Z22"/>
  <c r="AD22"/>
  <c r="AF22"/>
  <c r="W23"/>
  <c r="AA23"/>
  <c r="AE23"/>
  <c r="V24"/>
  <c r="X24"/>
  <c r="AB24"/>
  <c r="AF24"/>
  <c r="Y25"/>
  <c r="AC25"/>
  <c r="AF26"/>
  <c r="W27"/>
  <c r="AA27"/>
  <c r="AC27"/>
  <c r="AE27"/>
  <c r="X28"/>
  <c r="AB28"/>
  <c r="AF28"/>
  <c r="AC29"/>
  <c r="V30"/>
  <c r="AB30"/>
  <c r="W31"/>
  <c r="AA31"/>
  <c r="AE31"/>
  <c r="X32"/>
  <c r="AB32"/>
  <c r="AF32"/>
  <c r="AC33"/>
  <c r="Y34"/>
  <c r="Y35"/>
  <c r="Z35"/>
  <c r="W36"/>
  <c r="X36"/>
  <c r="AC37"/>
  <c r="AF38"/>
  <c r="U39"/>
  <c r="Y39"/>
  <c r="AC39"/>
  <c r="V40"/>
  <c r="Z40"/>
  <c r="AD40"/>
  <c r="AE40"/>
  <c r="W41"/>
  <c r="X42"/>
  <c r="AF42"/>
  <c r="AC43"/>
  <c r="V44"/>
  <c r="Z44"/>
  <c r="AD44"/>
  <c r="AA45"/>
  <c r="W47"/>
  <c r="AA47"/>
  <c r="AE47"/>
  <c r="X48"/>
  <c r="AB48"/>
  <c r="AF48"/>
  <c r="Z51"/>
  <c r="AA51"/>
  <c r="W52"/>
  <c r="AC53"/>
  <c r="S53" i="7"/>
  <c r="CB53" i="8" s="1"/>
  <c r="R53" i="7"/>
  <c r="Q53"/>
  <c r="BZ53" i="8" s="1"/>
  <c r="P53" i="7"/>
  <c r="BY53" i="8" s="1"/>
  <c r="O53" i="7"/>
  <c r="BX53" i="8" s="1"/>
  <c r="N53" i="7"/>
  <c r="BW53" i="8" s="1"/>
  <c r="M53" i="7"/>
  <c r="L53"/>
  <c r="BU53" i="8" s="1"/>
  <c r="K53" i="7"/>
  <c r="BT53" i="8" s="1"/>
  <c r="J53" i="7"/>
  <c r="BS53" i="8" s="1"/>
  <c r="I53" i="7"/>
  <c r="H53"/>
  <c r="G53"/>
  <c r="BP53" i="8" s="1"/>
  <c r="F53" i="7"/>
  <c r="BO53" i="8" s="1"/>
  <c r="E53" i="7"/>
  <c r="D53"/>
  <c r="BM53" i="8" s="1"/>
  <c r="C53" i="7"/>
  <c r="B53"/>
  <c r="BK53" i="8" s="1"/>
  <c r="S52" i="7"/>
  <c r="R52"/>
  <c r="CA52" i="8" s="1"/>
  <c r="Q52" i="7"/>
  <c r="P52"/>
  <c r="O52"/>
  <c r="N52"/>
  <c r="BW52" i="8" s="1"/>
  <c r="M52" i="7"/>
  <c r="L52"/>
  <c r="K52"/>
  <c r="BT52" i="8" s="1"/>
  <c r="J52" i="7"/>
  <c r="BS52" i="8" s="1"/>
  <c r="I52" i="7"/>
  <c r="H52"/>
  <c r="G52"/>
  <c r="BP52" i="8" s="1"/>
  <c r="F52" i="7"/>
  <c r="BO52" i="8" s="1"/>
  <c r="E52" i="7"/>
  <c r="D52"/>
  <c r="C52"/>
  <c r="BL52" i="8" s="1"/>
  <c r="B52" i="7"/>
  <c r="BK52" i="8" s="1"/>
  <c r="S51" i="7"/>
  <c r="R51"/>
  <c r="CA51" i="8" s="1"/>
  <c r="Q51" i="7"/>
  <c r="P51"/>
  <c r="BY51" i="8" s="1"/>
  <c r="O51" i="7"/>
  <c r="N51"/>
  <c r="M51"/>
  <c r="L51"/>
  <c r="BU51" i="8" s="1"/>
  <c r="K51" i="7"/>
  <c r="J51"/>
  <c r="I51"/>
  <c r="H51"/>
  <c r="BQ51" i="8" s="1"/>
  <c r="G51" i="7"/>
  <c r="F51"/>
  <c r="E51"/>
  <c r="D51"/>
  <c r="BM51" i="8" s="1"/>
  <c r="C51" i="7"/>
  <c r="B51"/>
  <c r="S50"/>
  <c r="R50"/>
  <c r="Q50"/>
  <c r="BZ50" i="8" s="1"/>
  <c r="P50" i="7"/>
  <c r="O50"/>
  <c r="N50"/>
  <c r="M50"/>
  <c r="BV50" i="8" s="1"/>
  <c r="L50" i="7"/>
  <c r="K50"/>
  <c r="J50"/>
  <c r="BS50" i="8" s="1"/>
  <c r="I50" i="7"/>
  <c r="BR50" i="8" s="1"/>
  <c r="H50" i="7"/>
  <c r="G50"/>
  <c r="F50"/>
  <c r="BO50" i="8" s="1"/>
  <c r="E50" i="7"/>
  <c r="BN50" i="8" s="1"/>
  <c r="D50" i="7"/>
  <c r="C50"/>
  <c r="B50"/>
  <c r="S49"/>
  <c r="R49"/>
  <c r="CA49" i="8" s="1"/>
  <c r="Q49" i="7"/>
  <c r="P49"/>
  <c r="BY49" i="8" s="1"/>
  <c r="O49" i="7"/>
  <c r="N49"/>
  <c r="BW49" i="8" s="1"/>
  <c r="M49" i="7"/>
  <c r="L49"/>
  <c r="BU49" i="8" s="1"/>
  <c r="K49" i="7"/>
  <c r="J49"/>
  <c r="BS49" i="8" s="1"/>
  <c r="I49" i="7"/>
  <c r="H49"/>
  <c r="G49"/>
  <c r="F49"/>
  <c r="BO49" i="8" s="1"/>
  <c r="E49" i="7"/>
  <c r="D49"/>
  <c r="C49"/>
  <c r="B49"/>
  <c r="BK49" i="8" s="1"/>
  <c r="S48" i="7"/>
  <c r="CB48" i="8" s="1"/>
  <c r="R48" i="7"/>
  <c r="CA48" i="8" s="1"/>
  <c r="Q48" i="7"/>
  <c r="P48"/>
  <c r="O48"/>
  <c r="BX48" i="8" s="1"/>
  <c r="N48" i="7"/>
  <c r="M48"/>
  <c r="L48"/>
  <c r="K48"/>
  <c r="BT48" i="8" s="1"/>
  <c r="J48" i="7"/>
  <c r="I48"/>
  <c r="H48"/>
  <c r="G48"/>
  <c r="BP48" i="8" s="1"/>
  <c r="F48" i="7"/>
  <c r="BO48" i="8" s="1"/>
  <c r="E48" i="7"/>
  <c r="D48"/>
  <c r="C48"/>
  <c r="BL48" i="8" s="1"/>
  <c r="B48" i="7"/>
  <c r="BK48" i="8" s="1"/>
  <c r="S47" i="7"/>
  <c r="R47"/>
  <c r="Q47"/>
  <c r="P47"/>
  <c r="BY47" i="8" s="1"/>
  <c r="O47" i="7"/>
  <c r="N47"/>
  <c r="M47"/>
  <c r="L47"/>
  <c r="BU47" i="8" s="1"/>
  <c r="K47" i="7"/>
  <c r="J47"/>
  <c r="I47"/>
  <c r="H47"/>
  <c r="BQ47" i="8" s="1"/>
  <c r="G47" i="7"/>
  <c r="F47"/>
  <c r="E47"/>
  <c r="D47"/>
  <c r="BM47" i="8" s="1"/>
  <c r="C47" i="7"/>
  <c r="B47"/>
  <c r="S46"/>
  <c r="R46"/>
  <c r="CA46" i="8" s="1"/>
  <c r="Q46" i="7"/>
  <c r="BZ46" i="8" s="1"/>
  <c r="P46" i="7"/>
  <c r="O46"/>
  <c r="N46"/>
  <c r="BW46" i="8" s="1"/>
  <c r="M46" i="7"/>
  <c r="BV46" i="8" s="1"/>
  <c r="L46" i="7"/>
  <c r="K46"/>
  <c r="J46"/>
  <c r="I46"/>
  <c r="BR46" i="8" s="1"/>
  <c r="H46" i="7"/>
  <c r="G46"/>
  <c r="F46"/>
  <c r="BO46" i="8" s="1"/>
  <c r="E46" i="7"/>
  <c r="BN46" i="8" s="1"/>
  <c r="D46" i="7"/>
  <c r="C46"/>
  <c r="B46"/>
  <c r="BK46" i="8" s="1"/>
  <c r="S45" i="7"/>
  <c r="R45"/>
  <c r="CA45" i="8" s="1"/>
  <c r="Q45" i="7"/>
  <c r="P45"/>
  <c r="BY45" i="8" s="1"/>
  <c r="O45" i="7"/>
  <c r="N45"/>
  <c r="BW45" i="8" s="1"/>
  <c r="M45" i="7"/>
  <c r="L45"/>
  <c r="BU45" i="8" s="1"/>
  <c r="K45" i="7"/>
  <c r="J45"/>
  <c r="BS45" i="8" s="1"/>
  <c r="I45" i="7"/>
  <c r="H45"/>
  <c r="BQ45" i="8" s="1"/>
  <c r="G45" i="7"/>
  <c r="F45"/>
  <c r="E45"/>
  <c r="D45"/>
  <c r="BM45" i="8" s="1"/>
  <c r="C45" i="7"/>
  <c r="B45"/>
  <c r="BK45" i="8" s="1"/>
  <c r="S44" i="7"/>
  <c r="R44"/>
  <c r="CA44" i="8" s="1"/>
  <c r="Q44" i="7"/>
  <c r="P44"/>
  <c r="O44"/>
  <c r="N44"/>
  <c r="BW44" i="8" s="1"/>
  <c r="M44" i="7"/>
  <c r="L44"/>
  <c r="K44"/>
  <c r="BT44" i="8" s="1"/>
  <c r="J44" i="7"/>
  <c r="BS44" i="8" s="1"/>
  <c r="I44" i="7"/>
  <c r="H44"/>
  <c r="G44"/>
  <c r="BP44" i="8" s="1"/>
  <c r="F44" i="7"/>
  <c r="BO44" i="8" s="1"/>
  <c r="E44" i="7"/>
  <c r="D44"/>
  <c r="C44"/>
  <c r="BL44" i="8" s="1"/>
  <c r="B44" i="7"/>
  <c r="BK44" i="8" s="1"/>
  <c r="S43" i="7"/>
  <c r="R43"/>
  <c r="Q43"/>
  <c r="P43"/>
  <c r="BY43" i="8" s="1"/>
  <c r="O43" i="7"/>
  <c r="N43"/>
  <c r="M43"/>
  <c r="L43"/>
  <c r="BU43" i="8" s="1"/>
  <c r="K43" i="7"/>
  <c r="J43"/>
  <c r="I43"/>
  <c r="H43"/>
  <c r="BQ43" i="8" s="1"/>
  <c r="G43" i="7"/>
  <c r="F43"/>
  <c r="E43"/>
  <c r="D43"/>
  <c r="BM43" i="8" s="1"/>
  <c r="C43" i="7"/>
  <c r="B43"/>
  <c r="S42"/>
  <c r="R42"/>
  <c r="CA42" i="8" s="1"/>
  <c r="Q42" i="7"/>
  <c r="BZ42" i="8" s="1"/>
  <c r="P42" i="7"/>
  <c r="O42"/>
  <c r="N42"/>
  <c r="BW42" i="8" s="1"/>
  <c r="M42" i="7"/>
  <c r="BV42" i="8" s="1"/>
  <c r="L42" i="7"/>
  <c r="K42"/>
  <c r="J42"/>
  <c r="I42"/>
  <c r="BR42" i="8" s="1"/>
  <c r="H42" i="7"/>
  <c r="G42"/>
  <c r="F42"/>
  <c r="BO42" i="8" s="1"/>
  <c r="E42" i="7"/>
  <c r="BN42" i="8" s="1"/>
  <c r="D42" i="7"/>
  <c r="C42"/>
  <c r="B42"/>
  <c r="BK42" i="8" s="1"/>
  <c r="S41" i="7"/>
  <c r="CB41" i="8" s="1"/>
  <c r="R41" i="7"/>
  <c r="CA41" i="8" s="1"/>
  <c r="Q41" i="7"/>
  <c r="P41"/>
  <c r="O41"/>
  <c r="N41"/>
  <c r="BW41" i="8" s="1"/>
  <c r="M41" i="7"/>
  <c r="L41"/>
  <c r="BU41" i="8" s="1"/>
  <c r="K41" i="7"/>
  <c r="J41"/>
  <c r="BS41" i="8" s="1"/>
  <c r="I41" i="7"/>
  <c r="H41"/>
  <c r="BQ41" i="8" s="1"/>
  <c r="G41" i="7"/>
  <c r="F41"/>
  <c r="BO41" i="8" s="1"/>
  <c r="E41" i="7"/>
  <c r="D41"/>
  <c r="BM41" i="8" s="1"/>
  <c r="C41" i="7"/>
  <c r="B41"/>
  <c r="BK41" i="8" s="1"/>
  <c r="S40" i="7"/>
  <c r="CB40" i="8" s="1"/>
  <c r="R40" i="7"/>
  <c r="Q40"/>
  <c r="P40"/>
  <c r="O40"/>
  <c r="BX40" i="8" s="1"/>
  <c r="N40" i="7"/>
  <c r="BW40" i="8" s="1"/>
  <c r="M40" i="7"/>
  <c r="L40"/>
  <c r="K40"/>
  <c r="BT40" i="8" s="1"/>
  <c r="J40" i="7"/>
  <c r="BS40" i="8" s="1"/>
  <c r="I40" i="7"/>
  <c r="H40"/>
  <c r="G40"/>
  <c r="BP40" i="8" s="1"/>
  <c r="F40" i="7"/>
  <c r="BO40" i="8" s="1"/>
  <c r="E40" i="7"/>
  <c r="D40"/>
  <c r="C40"/>
  <c r="BL40" i="8" s="1"/>
  <c r="B40" i="7"/>
  <c r="S39"/>
  <c r="R39"/>
  <c r="Q39"/>
  <c r="P39"/>
  <c r="BY39" i="8" s="1"/>
  <c r="O39" i="7"/>
  <c r="N39"/>
  <c r="M39"/>
  <c r="L39"/>
  <c r="BU39" i="8" s="1"/>
  <c r="K39" i="7"/>
  <c r="J39"/>
  <c r="I39"/>
  <c r="H39"/>
  <c r="BQ39" i="8" s="1"/>
  <c r="G39" i="7"/>
  <c r="F39"/>
  <c r="E39"/>
  <c r="D39"/>
  <c r="BM39" i="8" s="1"/>
  <c r="C39" i="7"/>
  <c r="B39"/>
  <c r="S38"/>
  <c r="R38"/>
  <c r="CA38" i="8" s="1"/>
  <c r="Q38" i="7"/>
  <c r="BZ38" i="8" s="1"/>
  <c r="P38" i="7"/>
  <c r="O38"/>
  <c r="N38"/>
  <c r="BW38" i="8" s="1"/>
  <c r="M38" i="7"/>
  <c r="BV38" i="8" s="1"/>
  <c r="L38" i="7"/>
  <c r="K38"/>
  <c r="J38"/>
  <c r="BS38" i="8" s="1"/>
  <c r="I38" i="7"/>
  <c r="BR38" i="8" s="1"/>
  <c r="H38" i="7"/>
  <c r="G38"/>
  <c r="F38"/>
  <c r="E38"/>
  <c r="BN38" i="8" s="1"/>
  <c r="D38" i="7"/>
  <c r="C38"/>
  <c r="B38"/>
  <c r="BK38" i="8" s="1"/>
  <c r="S37" i="7"/>
  <c r="CB37" i="8" s="1"/>
  <c r="R37" i="7"/>
  <c r="CA37" i="8" s="1"/>
  <c r="Q37" i="7"/>
  <c r="P37"/>
  <c r="BY37" i="8" s="1"/>
  <c r="O37" i="7"/>
  <c r="N37"/>
  <c r="BW37" i="8" s="1"/>
  <c r="M37" i="7"/>
  <c r="L37"/>
  <c r="K37"/>
  <c r="J37"/>
  <c r="BS37" i="8" s="1"/>
  <c r="I37" i="7"/>
  <c r="H37"/>
  <c r="BQ37" i="8" s="1"/>
  <c r="G37" i="7"/>
  <c r="F37"/>
  <c r="BO37" i="8" s="1"/>
  <c r="E37" i="7"/>
  <c r="D37"/>
  <c r="BM37" i="8" s="1"/>
  <c r="C37" i="7"/>
  <c r="B37"/>
  <c r="BK37" i="8" s="1"/>
  <c r="S36" i="7"/>
  <c r="CB36" i="8" s="1"/>
  <c r="R36" i="7"/>
  <c r="CA36" i="8" s="1"/>
  <c r="Q36" i="7"/>
  <c r="P36"/>
  <c r="O36"/>
  <c r="BX36" i="8" s="1"/>
  <c r="N36" i="7"/>
  <c r="BW36" i="8" s="1"/>
  <c r="M36" i="7"/>
  <c r="L36"/>
  <c r="K36"/>
  <c r="BT36" i="8" s="1"/>
  <c r="J36" i="7"/>
  <c r="I36"/>
  <c r="H36"/>
  <c r="G36"/>
  <c r="BP36" i="8" s="1"/>
  <c r="F36" i="7"/>
  <c r="BO36" i="8" s="1"/>
  <c r="E36" i="7"/>
  <c r="D36"/>
  <c r="C36"/>
  <c r="BL36" i="8" s="1"/>
  <c r="B36" i="7"/>
  <c r="BK36" i="8" s="1"/>
  <c r="S35" i="7"/>
  <c r="R35"/>
  <c r="Q35"/>
  <c r="P35"/>
  <c r="BY35" i="8" s="1"/>
  <c r="O35" i="7"/>
  <c r="N35"/>
  <c r="M35"/>
  <c r="L35"/>
  <c r="BU35" i="8" s="1"/>
  <c r="K35" i="7"/>
  <c r="J35"/>
  <c r="I35"/>
  <c r="H35"/>
  <c r="BQ35" i="8" s="1"/>
  <c r="G35" i="7"/>
  <c r="F35"/>
  <c r="E35"/>
  <c r="D35"/>
  <c r="BM35" i="8" s="1"/>
  <c r="C35" i="7"/>
  <c r="B35"/>
  <c r="S34"/>
  <c r="R34"/>
  <c r="Q34"/>
  <c r="BZ34" i="8" s="1"/>
  <c r="P34" i="7"/>
  <c r="O34"/>
  <c r="N34"/>
  <c r="BW34" i="8" s="1"/>
  <c r="M34" i="7"/>
  <c r="BV34" i="8" s="1"/>
  <c r="L34" i="7"/>
  <c r="K34"/>
  <c r="J34"/>
  <c r="BS34" i="8" s="1"/>
  <c r="I34" i="7"/>
  <c r="BR34" i="8" s="1"/>
  <c r="H34" i="7"/>
  <c r="G34"/>
  <c r="F34"/>
  <c r="BO34" i="8" s="1"/>
  <c r="E34" i="7"/>
  <c r="BN34" i="8" s="1"/>
  <c r="D34" i="7"/>
  <c r="C34"/>
  <c r="B34"/>
  <c r="S33"/>
  <c r="CB33" i="8" s="1"/>
  <c r="R33" i="7"/>
  <c r="Q33"/>
  <c r="P33"/>
  <c r="BY33" i="8" s="1"/>
  <c r="O33" i="7"/>
  <c r="N33"/>
  <c r="M33"/>
  <c r="L33"/>
  <c r="BU33" i="8" s="1"/>
  <c r="K33" i="7"/>
  <c r="J33"/>
  <c r="I33"/>
  <c r="H33"/>
  <c r="BQ33" i="8" s="1"/>
  <c r="G33" i="7"/>
  <c r="F33"/>
  <c r="E33"/>
  <c r="D33"/>
  <c r="BM33" i="8" s="1"/>
  <c r="C33" i="7"/>
  <c r="B33"/>
  <c r="S32"/>
  <c r="CB32" i="8" s="1"/>
  <c r="R32" i="7"/>
  <c r="CA32" i="8" s="1"/>
  <c r="Q32" i="7"/>
  <c r="P32"/>
  <c r="BY32" i="8" s="1"/>
  <c r="O32" i="7"/>
  <c r="BX32" i="8" s="1"/>
  <c r="N32" i="7"/>
  <c r="BW32" i="8" s="1"/>
  <c r="M32" i="7"/>
  <c r="L32"/>
  <c r="BU32" i="8" s="1"/>
  <c r="K32" i="7"/>
  <c r="J32"/>
  <c r="I32"/>
  <c r="H32"/>
  <c r="BQ32" i="8" s="1"/>
  <c r="G32" i="7"/>
  <c r="BP32" i="8" s="1"/>
  <c r="F32" i="7"/>
  <c r="BO32" i="8" s="1"/>
  <c r="E32" i="7"/>
  <c r="D32"/>
  <c r="BM32" i="8" s="1"/>
  <c r="C32" i="7"/>
  <c r="BL32" i="8" s="1"/>
  <c r="B32" i="7"/>
  <c r="S31"/>
  <c r="R31"/>
  <c r="CA31" i="8" s="1"/>
  <c r="Q31" i="7"/>
  <c r="P31"/>
  <c r="BY31" i="8" s="1"/>
  <c r="O31" i="7"/>
  <c r="N31"/>
  <c r="M31"/>
  <c r="L31"/>
  <c r="BU31" i="8" s="1"/>
  <c r="K31" i="7"/>
  <c r="J31"/>
  <c r="I31"/>
  <c r="H31"/>
  <c r="BQ31" i="8" s="1"/>
  <c r="G31" i="7"/>
  <c r="F31"/>
  <c r="E31"/>
  <c r="D31"/>
  <c r="BM31" i="8" s="1"/>
  <c r="C31" i="7"/>
  <c r="B31"/>
  <c r="S30"/>
  <c r="R30"/>
  <c r="CA30" i="8" s="1"/>
  <c r="Q30" i="7"/>
  <c r="BZ30" i="8" s="1"/>
  <c r="P30" i="7"/>
  <c r="O30"/>
  <c r="N30"/>
  <c r="BW30" i="8" s="1"/>
  <c r="M30" i="7"/>
  <c r="BV30" i="8" s="1"/>
  <c r="L30" i="7"/>
  <c r="K30"/>
  <c r="J30"/>
  <c r="I30"/>
  <c r="BR30" i="8" s="1"/>
  <c r="H30" i="7"/>
  <c r="G30"/>
  <c r="F30"/>
  <c r="BO30" i="8" s="1"/>
  <c r="E30" i="7"/>
  <c r="BN30" i="8" s="1"/>
  <c r="D30" i="7"/>
  <c r="C30"/>
  <c r="B30"/>
  <c r="BK30" i="8" s="1"/>
  <c r="S29" i="7"/>
  <c r="R29"/>
  <c r="CA29" i="8" s="1"/>
  <c r="Q29" i="7"/>
  <c r="P29"/>
  <c r="BY29" i="8" s="1"/>
  <c r="O29" i="7"/>
  <c r="N29"/>
  <c r="BW29" i="8" s="1"/>
  <c r="M29" i="7"/>
  <c r="L29"/>
  <c r="BU29" i="8" s="1"/>
  <c r="K29" i="7"/>
  <c r="J29"/>
  <c r="BS29" i="8" s="1"/>
  <c r="I29" i="7"/>
  <c r="H29"/>
  <c r="G29"/>
  <c r="F29"/>
  <c r="BO29" i="8" s="1"/>
  <c r="E29" i="7"/>
  <c r="D29"/>
  <c r="BM29" i="8" s="1"/>
  <c r="C29" i="7"/>
  <c r="B29"/>
  <c r="BK29" i="8" s="1"/>
  <c r="S28" i="7"/>
  <c r="CB28" i="8" s="1"/>
  <c r="R28" i="7"/>
  <c r="CA28" i="8" s="1"/>
  <c r="Q28" i="7"/>
  <c r="P28"/>
  <c r="O28"/>
  <c r="BX28" i="8" s="1"/>
  <c r="N28" i="7"/>
  <c r="BW28" i="8" s="1"/>
  <c r="M28" i="7"/>
  <c r="L28"/>
  <c r="K28"/>
  <c r="BT28" i="8" s="1"/>
  <c r="J28" i="7"/>
  <c r="BS28" i="8" s="1"/>
  <c r="I28" i="7"/>
  <c r="H28"/>
  <c r="G28"/>
  <c r="BP28" i="8" s="1"/>
  <c r="F28" i="7"/>
  <c r="E28"/>
  <c r="D28"/>
  <c r="C28"/>
  <c r="BL28" i="8" s="1"/>
  <c r="B28" i="7"/>
  <c r="BK28" i="8" s="1"/>
  <c r="S27" i="7"/>
  <c r="R27"/>
  <c r="Q27"/>
  <c r="P27"/>
  <c r="BY27" i="8" s="1"/>
  <c r="O27" i="7"/>
  <c r="N27"/>
  <c r="M27"/>
  <c r="L27"/>
  <c r="BU27" i="8" s="1"/>
  <c r="K27" i="7"/>
  <c r="J27"/>
  <c r="I27"/>
  <c r="H27"/>
  <c r="BQ27" i="8" s="1"/>
  <c r="G27" i="7"/>
  <c r="F27"/>
  <c r="E27"/>
  <c r="D27"/>
  <c r="BM27" i="8" s="1"/>
  <c r="C27" i="7"/>
  <c r="B27"/>
  <c r="S26"/>
  <c r="R26"/>
  <c r="CA26" i="8" s="1"/>
  <c r="Q26" i="7"/>
  <c r="P26"/>
  <c r="BY26" i="8" s="1"/>
  <c r="O26" i="7"/>
  <c r="N26"/>
  <c r="BW26" i="8" s="1"/>
  <c r="M26" i="7"/>
  <c r="BV26" i="8" s="1"/>
  <c r="L26" i="7"/>
  <c r="BU26" i="8" s="1"/>
  <c r="K26" i="7"/>
  <c r="J26"/>
  <c r="I26"/>
  <c r="BR26" i="8" s="1"/>
  <c r="H26" i="7"/>
  <c r="BQ26" i="8" s="1"/>
  <c r="G26" i="7"/>
  <c r="F26"/>
  <c r="BO26" i="8" s="1"/>
  <c r="E26" i="7"/>
  <c r="BN26" i="8" s="1"/>
  <c r="D26" i="7"/>
  <c r="BM26" i="8" s="1"/>
  <c r="C26" i="7"/>
  <c r="B26"/>
  <c r="S25"/>
  <c r="R25"/>
  <c r="CA25" i="8" s="1"/>
  <c r="Q25" i="7"/>
  <c r="P25"/>
  <c r="BY25" i="8" s="1"/>
  <c r="O25" i="7"/>
  <c r="N25"/>
  <c r="M25"/>
  <c r="L25"/>
  <c r="BU25" i="8" s="1"/>
  <c r="K25" i="7"/>
  <c r="J25"/>
  <c r="BS25" i="8" s="1"/>
  <c r="I25" i="7"/>
  <c r="H25"/>
  <c r="BQ25" i="8" s="1"/>
  <c r="G25" i="7"/>
  <c r="F25"/>
  <c r="BO25" i="8" s="1"/>
  <c r="E25" i="7"/>
  <c r="D25"/>
  <c r="BM25" i="8" s="1"/>
  <c r="C25" i="7"/>
  <c r="B25"/>
  <c r="BK25" i="8" s="1"/>
  <c r="S24" i="7"/>
  <c r="CB24" i="8" s="1"/>
  <c r="R24" i="7"/>
  <c r="CA24" i="8" s="1"/>
  <c r="Q24" i="7"/>
  <c r="P24"/>
  <c r="O24"/>
  <c r="BX24" i="8" s="1"/>
  <c r="N24" i="7"/>
  <c r="M24"/>
  <c r="L24"/>
  <c r="K24"/>
  <c r="BT24" i="8" s="1"/>
  <c r="J24" i="7"/>
  <c r="BS24" i="8" s="1"/>
  <c r="I24" i="7"/>
  <c r="H24"/>
  <c r="G24"/>
  <c r="BP24" i="8" s="1"/>
  <c r="F24" i="7"/>
  <c r="BO24" i="8" s="1"/>
  <c r="E24" i="7"/>
  <c r="D24"/>
  <c r="C24"/>
  <c r="BL24" i="8" s="1"/>
  <c r="B24" i="7"/>
  <c r="BK24" i="8" s="1"/>
  <c r="S23" i="7"/>
  <c r="R23"/>
  <c r="Q23"/>
  <c r="P23"/>
  <c r="BY23" i="8" s="1"/>
  <c r="O23" i="7"/>
  <c r="N23"/>
  <c r="M23"/>
  <c r="L23"/>
  <c r="BU23" i="8" s="1"/>
  <c r="K23" i="7"/>
  <c r="J23"/>
  <c r="I23"/>
  <c r="H23"/>
  <c r="BQ23" i="8" s="1"/>
  <c r="G23" i="7"/>
  <c r="F23"/>
  <c r="E23"/>
  <c r="D23"/>
  <c r="BM23" i="8" s="1"/>
  <c r="C23" i="7"/>
  <c r="B23"/>
  <c r="S22"/>
  <c r="R22"/>
  <c r="CA22" i="8" s="1"/>
  <c r="Q22" i="7"/>
  <c r="BZ22" i="8" s="1"/>
  <c r="P22" i="7"/>
  <c r="O22"/>
  <c r="N22"/>
  <c r="M22"/>
  <c r="BV22" i="8" s="1"/>
  <c r="L22" i="7"/>
  <c r="K22"/>
  <c r="J22"/>
  <c r="BS22" i="8" s="1"/>
  <c r="I22" i="7"/>
  <c r="BR22" i="8" s="1"/>
  <c r="H22" i="7"/>
  <c r="G22"/>
  <c r="F22"/>
  <c r="BO22" i="8" s="1"/>
  <c r="E22" i="7"/>
  <c r="BN22" i="8" s="1"/>
  <c r="D22" i="7"/>
  <c r="C22"/>
  <c r="B22"/>
  <c r="BK22" i="8" s="1"/>
  <c r="S21" i="7"/>
  <c r="R21"/>
  <c r="CA21" i="8" s="1"/>
  <c r="Q21" i="7"/>
  <c r="P21"/>
  <c r="O21"/>
  <c r="N21"/>
  <c r="BW21" i="8" s="1"/>
  <c r="M21" i="7"/>
  <c r="L21"/>
  <c r="BU21" i="8" s="1"/>
  <c r="K21" i="7"/>
  <c r="J21"/>
  <c r="BS21" i="8" s="1"/>
  <c r="I21" i="7"/>
  <c r="H21"/>
  <c r="BQ21" i="8" s="1"/>
  <c r="G21" i="7"/>
  <c r="F21"/>
  <c r="BO21" i="8" s="1"/>
  <c r="E21" i="7"/>
  <c r="D21"/>
  <c r="BM21" i="8" s="1"/>
  <c r="C21" i="7"/>
  <c r="B21"/>
  <c r="BK21" i="8" s="1"/>
  <c r="S20" i="7"/>
  <c r="R20"/>
  <c r="CA20" i="8" s="1"/>
  <c r="Q20" i="7"/>
  <c r="P20"/>
  <c r="O20"/>
  <c r="N20"/>
  <c r="BW20" i="8" s="1"/>
  <c r="M20" i="7"/>
  <c r="L20"/>
  <c r="K20"/>
  <c r="J20"/>
  <c r="BS20" i="8" s="1"/>
  <c r="I20" i="7"/>
  <c r="H20"/>
  <c r="G20"/>
  <c r="F20"/>
  <c r="BO20" i="8" s="1"/>
  <c r="E20" i="7"/>
  <c r="D20"/>
  <c r="C20"/>
  <c r="B20"/>
  <c r="BK20" i="8" s="1"/>
  <c r="S19" i="7"/>
  <c r="R19"/>
  <c r="Q19"/>
  <c r="P19"/>
  <c r="BY19" i="8" s="1"/>
  <c r="O19" i="7"/>
  <c r="N19"/>
  <c r="M19"/>
  <c r="L19"/>
  <c r="BU19" i="8" s="1"/>
  <c r="K19" i="7"/>
  <c r="J19"/>
  <c r="I19"/>
  <c r="H19"/>
  <c r="BQ19" i="8" s="1"/>
  <c r="G19" i="7"/>
  <c r="F19"/>
  <c r="E19"/>
  <c r="D19"/>
  <c r="BM19" i="8" s="1"/>
  <c r="C19" i="7"/>
  <c r="B19"/>
  <c r="S18"/>
  <c r="R18"/>
  <c r="CA18" i="8" s="1"/>
  <c r="Q18" i="7"/>
  <c r="BZ18" i="8" s="1"/>
  <c r="P18" i="7"/>
  <c r="O18"/>
  <c r="N18"/>
  <c r="BW18" i="8" s="1"/>
  <c r="M18" i="7"/>
  <c r="BV18" i="8" s="1"/>
  <c r="L18" i="7"/>
  <c r="K18"/>
  <c r="J18"/>
  <c r="BS18" i="8" s="1"/>
  <c r="I18" i="7"/>
  <c r="BR18" i="8" s="1"/>
  <c r="H18" i="7"/>
  <c r="G18"/>
  <c r="F18"/>
  <c r="E18"/>
  <c r="BN18" i="8" s="1"/>
  <c r="D18" i="7"/>
  <c r="C18"/>
  <c r="B18"/>
  <c r="BK18" i="8" s="1"/>
  <c r="S17" i="7"/>
  <c r="R17"/>
  <c r="Q17"/>
  <c r="P17"/>
  <c r="BY17" i="8" s="1"/>
  <c r="O17" i="7"/>
  <c r="N17"/>
  <c r="M17"/>
  <c r="L17"/>
  <c r="BU17" i="8" s="1"/>
  <c r="K17" i="7"/>
  <c r="J17"/>
  <c r="I17"/>
  <c r="H17"/>
  <c r="BQ17" i="8" s="1"/>
  <c r="G17" i="7"/>
  <c r="F17"/>
  <c r="E17"/>
  <c r="D17"/>
  <c r="BM17" i="8" s="1"/>
  <c r="C17" i="7"/>
  <c r="B17"/>
  <c r="S16"/>
  <c r="CB16" i="8" s="1"/>
  <c r="R16" i="7"/>
  <c r="CA16" i="8" s="1"/>
  <c r="Q16" i="7"/>
  <c r="P16"/>
  <c r="O16"/>
  <c r="BX16" i="8" s="1"/>
  <c r="N16" i="7"/>
  <c r="BW16" i="8" s="1"/>
  <c r="M16" i="7"/>
  <c r="L16"/>
  <c r="BU16" i="8" s="1"/>
  <c r="K16" i="7"/>
  <c r="J16"/>
  <c r="BS16" i="8" s="1"/>
  <c r="I16" i="7"/>
  <c r="H16"/>
  <c r="BQ16" i="8" s="1"/>
  <c r="G16" i="7"/>
  <c r="BP16" i="8" s="1"/>
  <c r="F16" i="7"/>
  <c r="BO16" i="8" s="1"/>
  <c r="E16" i="7"/>
  <c r="D16"/>
  <c r="C16"/>
  <c r="BL16" i="8" s="1"/>
  <c r="B16" i="7"/>
  <c r="S15"/>
  <c r="R15"/>
  <c r="Q15"/>
  <c r="P15"/>
  <c r="BY15" i="8" s="1"/>
  <c r="O15" i="7"/>
  <c r="N15"/>
  <c r="M15"/>
  <c r="L15"/>
  <c r="BU15" i="8" s="1"/>
  <c r="K15" i="7"/>
  <c r="J15"/>
  <c r="I15"/>
  <c r="H15"/>
  <c r="BQ15" i="8" s="1"/>
  <c r="G15" i="7"/>
  <c r="F15"/>
  <c r="E15"/>
  <c r="D15"/>
  <c r="BM15" i="8" s="1"/>
  <c r="C15" i="7"/>
  <c r="B15"/>
  <c r="S14"/>
  <c r="R14"/>
  <c r="CA14" i="8" s="1"/>
  <c r="Q14" i="7"/>
  <c r="BZ14" i="8" s="1"/>
  <c r="P14" i="7"/>
  <c r="O14"/>
  <c r="N14"/>
  <c r="BW14" i="8" s="1"/>
  <c r="M14" i="7"/>
  <c r="BV14" i="8" s="1"/>
  <c r="L14" i="7"/>
  <c r="K14"/>
  <c r="J14"/>
  <c r="BS14" i="8" s="1"/>
  <c r="I14" i="7"/>
  <c r="H14"/>
  <c r="BQ14" i="8" s="1"/>
  <c r="G14" i="7"/>
  <c r="F14"/>
  <c r="BO14" i="8" s="1"/>
  <c r="E14" i="7"/>
  <c r="BN14" i="8" s="1"/>
  <c r="D14" i="7"/>
  <c r="C14"/>
  <c r="B14"/>
  <c r="BK14" i="8" s="1"/>
  <c r="S13" i="7"/>
  <c r="R13"/>
  <c r="CA13" i="8" s="1"/>
  <c r="Q13" i="7"/>
  <c r="P13"/>
  <c r="O13"/>
  <c r="N13"/>
  <c r="BW13" i="8" s="1"/>
  <c r="M13" i="7"/>
  <c r="L13"/>
  <c r="BU13" i="8" s="1"/>
  <c r="K13" i="7"/>
  <c r="J13"/>
  <c r="BS13" i="8" s="1"/>
  <c r="I13" i="7"/>
  <c r="H13"/>
  <c r="BQ13" i="8" s="1"/>
  <c r="G13" i="7"/>
  <c r="F13"/>
  <c r="BO13" i="8" s="1"/>
  <c r="E13" i="7"/>
  <c r="D13"/>
  <c r="BM13" i="8" s="1"/>
  <c r="C13" i="7"/>
  <c r="B13"/>
  <c r="BK13" i="8" s="1"/>
  <c r="S12" i="7"/>
  <c r="CB12" i="8" s="1"/>
  <c r="R12" i="7"/>
  <c r="CA12" i="8" s="1"/>
  <c r="Q12" i="7"/>
  <c r="P12"/>
  <c r="O12"/>
  <c r="BX12" i="8" s="1"/>
  <c r="N12" i="7"/>
  <c r="BW12" i="8" s="1"/>
  <c r="M12" i="7"/>
  <c r="L12"/>
  <c r="K12"/>
  <c r="BT12" i="8" s="1"/>
  <c r="J12" i="7"/>
  <c r="BS12" i="8" s="1"/>
  <c r="I12" i="7"/>
  <c r="H12"/>
  <c r="BQ12" i="8" s="1"/>
  <c r="G12" i="7"/>
  <c r="BP12" i="8" s="1"/>
  <c r="F12" i="7"/>
  <c r="BO12" i="8" s="1"/>
  <c r="E12" i="7"/>
  <c r="D12"/>
  <c r="C12"/>
  <c r="BL12" i="8" s="1"/>
  <c r="B12" i="7"/>
  <c r="S11"/>
  <c r="R11"/>
  <c r="Q11"/>
  <c r="P11"/>
  <c r="BY11" i="8" s="1"/>
  <c r="O11" i="7"/>
  <c r="N11"/>
  <c r="M11"/>
  <c r="L11"/>
  <c r="BU11" i="8" s="1"/>
  <c r="K11" i="7"/>
  <c r="J11"/>
  <c r="I11"/>
  <c r="H11"/>
  <c r="BQ11" i="8" s="1"/>
  <c r="G11" i="7"/>
  <c r="F11"/>
  <c r="E11"/>
  <c r="D11"/>
  <c r="BM11" i="8" s="1"/>
  <c r="C11" i="7"/>
  <c r="B11"/>
  <c r="S10"/>
  <c r="R10"/>
  <c r="CA10" i="8" s="1"/>
  <c r="Q10" i="7"/>
  <c r="BZ10" i="8" s="1"/>
  <c r="P10" i="7"/>
  <c r="O10"/>
  <c r="N10"/>
  <c r="BW10" i="8" s="1"/>
  <c r="M10" i="7"/>
  <c r="BV10" i="8" s="1"/>
  <c r="L10" i="7"/>
  <c r="K10"/>
  <c r="J10"/>
  <c r="BS10" i="8" s="1"/>
  <c r="I10" i="7"/>
  <c r="BR10" i="8" s="1"/>
  <c r="H10" i="7"/>
  <c r="G10"/>
  <c r="BP10" i="8" s="1"/>
  <c r="F10" i="7"/>
  <c r="BO10" i="8" s="1"/>
  <c r="E10" i="7"/>
  <c r="D10"/>
  <c r="C10"/>
  <c r="B10"/>
  <c r="BK10" i="8" s="1"/>
  <c r="S9" i="7"/>
  <c r="R9"/>
  <c r="CA9" i="8" s="1"/>
  <c r="Q9" i="7"/>
  <c r="P9"/>
  <c r="BY9" i="8" s="1"/>
  <c r="O9" i="7"/>
  <c r="N9"/>
  <c r="BW9" i="8" s="1"/>
  <c r="M9" i="7"/>
  <c r="L9"/>
  <c r="BU9" i="8" s="1"/>
  <c r="K9" i="7"/>
  <c r="J9"/>
  <c r="BS9" i="8" s="1"/>
  <c r="I9" i="7"/>
  <c r="H9"/>
  <c r="BQ9" i="8" s="1"/>
  <c r="G9" i="7"/>
  <c r="F9"/>
  <c r="BO9" i="8" s="1"/>
  <c r="E9" i="7"/>
  <c r="D9"/>
  <c r="C9"/>
  <c r="B9"/>
  <c r="BK9" i="8" s="1"/>
  <c r="S8" i="7"/>
  <c r="CB8" i="8" s="1"/>
  <c r="R8" i="7"/>
  <c r="CA8" i="8" s="1"/>
  <c r="Q8" i="7"/>
  <c r="P8"/>
  <c r="O8"/>
  <c r="BX8" i="8" s="1"/>
  <c r="N8" i="7"/>
  <c r="BW8" i="8" s="1"/>
  <c r="M8" i="7"/>
  <c r="L8"/>
  <c r="K8"/>
  <c r="BT8" i="8" s="1"/>
  <c r="J8" i="7"/>
  <c r="BS8" i="8" s="1"/>
  <c r="I8" i="7"/>
  <c r="H8"/>
  <c r="BQ8" i="8" s="1"/>
  <c r="G8" i="7"/>
  <c r="BP8" i="8" s="1"/>
  <c r="F8" i="7"/>
  <c r="BO8" i="8" s="1"/>
  <c r="E8" i="7"/>
  <c r="D8"/>
  <c r="C8"/>
  <c r="BL8" i="8" s="1"/>
  <c r="B8" i="7"/>
  <c r="S7"/>
  <c r="R7"/>
  <c r="Q7"/>
  <c r="P7"/>
  <c r="BY7" i="8" s="1"/>
  <c r="O7" i="7"/>
  <c r="N7"/>
  <c r="M7"/>
  <c r="L7"/>
  <c r="BU7" i="8" s="1"/>
  <c r="K7" i="7"/>
  <c r="J7"/>
  <c r="I7"/>
  <c r="H7"/>
  <c r="BQ7" i="8" s="1"/>
  <c r="G7" i="7"/>
  <c r="F7"/>
  <c r="E7"/>
  <c r="D7"/>
  <c r="BM7" i="8" s="1"/>
  <c r="C7" i="7"/>
  <c r="B7"/>
  <c r="S6"/>
  <c r="R6"/>
  <c r="CA6" i="8" s="1"/>
  <c r="Q6" i="7"/>
  <c r="P6"/>
  <c r="O6"/>
  <c r="N6"/>
  <c r="BW6" i="8" s="1"/>
  <c r="M6" i="7"/>
  <c r="L6"/>
  <c r="K6"/>
  <c r="J6"/>
  <c r="BS6" i="8" s="1"/>
  <c r="I6" i="7"/>
  <c r="BR6" i="8" s="1"/>
  <c r="H6" i="7"/>
  <c r="BQ6" i="8" s="1"/>
  <c r="G6" i="7"/>
  <c r="F6"/>
  <c r="BO6" i="8" s="1"/>
  <c r="E6" i="7"/>
  <c r="BN6" i="8" s="1"/>
  <c r="D6" i="7"/>
  <c r="C6"/>
  <c r="B6"/>
  <c r="BK6" i="8" s="1"/>
  <c r="S5" i="7"/>
  <c r="R5"/>
  <c r="CA5" i="8" s="1"/>
  <c r="Q5" i="7"/>
  <c r="P5"/>
  <c r="BY5" i="8" s="1"/>
  <c r="O5" i="7"/>
  <c r="N5"/>
  <c r="BW5" i="8" s="1"/>
  <c r="M5" i="7"/>
  <c r="L5"/>
  <c r="BU5" i="8" s="1"/>
  <c r="K5" i="7"/>
  <c r="J5"/>
  <c r="BS5" i="8" s="1"/>
  <c r="I5" i="7"/>
  <c r="H5"/>
  <c r="BQ5" i="8" s="1"/>
  <c r="G5" i="7"/>
  <c r="F5"/>
  <c r="BO5" i="8" s="1"/>
  <c r="E5" i="7"/>
  <c r="D5"/>
  <c r="C5"/>
  <c r="B5"/>
  <c r="BK5" i="8" s="1"/>
  <c r="S4" i="7"/>
  <c r="CB4" i="8" s="1"/>
  <c r="R4" i="7"/>
  <c r="Q4"/>
  <c r="P4"/>
  <c r="O4"/>
  <c r="BX4" i="8" s="1"/>
  <c r="N4" i="7"/>
  <c r="BW4" i="8" s="1"/>
  <c r="M4" i="7"/>
  <c r="L4"/>
  <c r="K4"/>
  <c r="BT4" i="8" s="1"/>
  <c r="J4" i="7"/>
  <c r="BS4" i="8" s="1"/>
  <c r="I4" i="7"/>
  <c r="BR4" i="8" s="1"/>
  <c r="H4" i="7"/>
  <c r="G4"/>
  <c r="BP4" i="8" s="1"/>
  <c r="F4" i="7"/>
  <c r="E4"/>
  <c r="D4"/>
  <c r="C4"/>
  <c r="BL4" i="8" s="1"/>
  <c r="B4" i="7"/>
  <c r="BK4" i="8" s="1"/>
  <c r="S3" i="7"/>
  <c r="R3"/>
  <c r="Q3"/>
  <c r="P3"/>
  <c r="BY3" i="8" s="1"/>
  <c r="O3" i="7"/>
  <c r="N3"/>
  <c r="M3"/>
  <c r="L3"/>
  <c r="BU3" i="8" s="1"/>
  <c r="K3" i="7"/>
  <c r="J3"/>
  <c r="I3"/>
  <c r="H3"/>
  <c r="BQ3" i="8" s="1"/>
  <c r="G3" i="7"/>
  <c r="F3"/>
  <c r="E3"/>
  <c r="D3"/>
  <c r="BM3" i="8" s="1"/>
  <c r="C3" i="7"/>
  <c r="B3"/>
  <c r="S2"/>
  <c r="R2"/>
  <c r="Q2"/>
  <c r="BZ2" i="8" s="1"/>
  <c r="P2" i="7"/>
  <c r="O2"/>
  <c r="N2"/>
  <c r="BW2" i="8" s="1"/>
  <c r="M2" i="7"/>
  <c r="BV2" i="8" s="1"/>
  <c r="L2" i="7"/>
  <c r="K2"/>
  <c r="J2"/>
  <c r="BS2" i="8" s="1"/>
  <c r="I2" i="7"/>
  <c r="BR2" i="8" s="1"/>
  <c r="H2" i="7"/>
  <c r="G2"/>
  <c r="F2"/>
  <c r="BO2" i="8" s="1"/>
  <c r="E2" i="7"/>
  <c r="BN2" i="8" s="1"/>
  <c r="D2" i="7"/>
  <c r="C2"/>
  <c r="B2"/>
  <c r="S1"/>
  <c r="R1"/>
  <c r="Q1"/>
  <c r="P1"/>
  <c r="O1"/>
  <c r="N1"/>
  <c r="M1"/>
  <c r="L1"/>
  <c r="K1"/>
  <c r="J1"/>
  <c r="I1"/>
  <c r="H1"/>
  <c r="G1"/>
  <c r="F1"/>
  <c r="E1"/>
  <c r="D1"/>
  <c r="C1"/>
  <c r="B1"/>
  <c r="S53" i="6"/>
  <c r="AX53" i="8" s="1"/>
  <c r="R53" i="6"/>
  <c r="AW53" i="8" s="1"/>
  <c r="Q53" i="6"/>
  <c r="AV53" i="8" s="1"/>
  <c r="P53" i="6"/>
  <c r="AU53" i="8" s="1"/>
  <c r="O53" i="6"/>
  <c r="N53"/>
  <c r="AS53" i="8" s="1"/>
  <c r="M53" i="6"/>
  <c r="AR53" i="8" s="1"/>
  <c r="L53" i="6"/>
  <c r="AQ53" i="8" s="1"/>
  <c r="K53" i="6"/>
  <c r="AP53" i="8" s="1"/>
  <c r="J53" i="6"/>
  <c r="AO53" i="8" s="1"/>
  <c r="I53" i="6"/>
  <c r="AN53" i="8" s="1"/>
  <c r="H53" i="6"/>
  <c r="AM53" i="8" s="1"/>
  <c r="G53" i="6"/>
  <c r="AL53" i="8" s="1"/>
  <c r="F53" i="6"/>
  <c r="AK53" i="8" s="1"/>
  <c r="E53" i="6"/>
  <c r="AJ53" i="8" s="1"/>
  <c r="D53" i="6"/>
  <c r="AI53" i="8" s="1"/>
  <c r="C53" i="6"/>
  <c r="AH53" i="8" s="1"/>
  <c r="B53" i="6"/>
  <c r="AG53" i="8" s="1"/>
  <c r="S52" i="6"/>
  <c r="R52"/>
  <c r="AW52" i="8" s="1"/>
  <c r="Q52" i="6"/>
  <c r="AV52" i="8" s="1"/>
  <c r="P52" i="6"/>
  <c r="AU52" i="8" s="1"/>
  <c r="O52" i="6"/>
  <c r="AT52" i="8" s="1"/>
  <c r="N52" i="6"/>
  <c r="AS52" i="8" s="1"/>
  <c r="M52" i="6"/>
  <c r="AR52" i="8" s="1"/>
  <c r="L52" i="6"/>
  <c r="AQ52" i="8" s="1"/>
  <c r="K52" i="6"/>
  <c r="AP52" i="8" s="1"/>
  <c r="J52" i="6"/>
  <c r="AO52" i="8" s="1"/>
  <c r="I52" i="6"/>
  <c r="AN52" i="8" s="1"/>
  <c r="H52" i="6"/>
  <c r="AM52" i="8" s="1"/>
  <c r="G52" i="6"/>
  <c r="AL52" i="8" s="1"/>
  <c r="F52" i="6"/>
  <c r="AK52" i="8" s="1"/>
  <c r="E52" i="6"/>
  <c r="AJ52" i="8" s="1"/>
  <c r="D52" i="6"/>
  <c r="AI52" i="8" s="1"/>
  <c r="C52" i="6"/>
  <c r="AH52" i="8" s="1"/>
  <c r="B52" i="6"/>
  <c r="AG52" i="8" s="1"/>
  <c r="S51" i="6"/>
  <c r="AX51" i="8" s="1"/>
  <c r="R51" i="6"/>
  <c r="AW51" i="8" s="1"/>
  <c r="Q51" i="6"/>
  <c r="AV51" i="8" s="1"/>
  <c r="P51" i="6"/>
  <c r="O51"/>
  <c r="AT51" i="8" s="1"/>
  <c r="N51" i="6"/>
  <c r="AS51" i="8" s="1"/>
  <c r="M51" i="6"/>
  <c r="AR51" i="8" s="1"/>
  <c r="L51" i="6"/>
  <c r="K51"/>
  <c r="AP51" i="8" s="1"/>
  <c r="J51" i="6"/>
  <c r="AO51" i="8" s="1"/>
  <c r="I51" i="6"/>
  <c r="AN51" i="8" s="1"/>
  <c r="H51" i="6"/>
  <c r="G51"/>
  <c r="AL51" i="8" s="1"/>
  <c r="F51" i="6"/>
  <c r="AK51" i="8" s="1"/>
  <c r="E51" i="6"/>
  <c r="AJ51" i="8" s="1"/>
  <c r="D51" i="6"/>
  <c r="C51"/>
  <c r="AH51" i="8" s="1"/>
  <c r="B51" i="6"/>
  <c r="AG51" i="8" s="1"/>
  <c r="S50" i="6"/>
  <c r="R50"/>
  <c r="AW50" i="8" s="1"/>
  <c r="Q50" i="6"/>
  <c r="AV50" i="8" s="1"/>
  <c r="P50" i="6"/>
  <c r="AU50" i="8" s="1"/>
  <c r="O50" i="6"/>
  <c r="AT50" i="8" s="1"/>
  <c r="N50" i="6"/>
  <c r="M50"/>
  <c r="AR50" i="8" s="1"/>
  <c r="L50" i="6"/>
  <c r="K50"/>
  <c r="AP50" i="8" s="1"/>
  <c r="J50" i="6"/>
  <c r="AO50" i="8" s="1"/>
  <c r="I50" i="6"/>
  <c r="AN50" i="8" s="1"/>
  <c r="H50" i="6"/>
  <c r="AM50" i="8" s="1"/>
  <c r="G50" i="6"/>
  <c r="AL50" i="8" s="1"/>
  <c r="F50" i="6"/>
  <c r="AK50" i="8" s="1"/>
  <c r="E50" i="6"/>
  <c r="AJ50" i="8" s="1"/>
  <c r="D50" i="6"/>
  <c r="AI50" i="8" s="1"/>
  <c r="C50" i="6"/>
  <c r="AH50" i="8" s="1"/>
  <c r="B50" i="6"/>
  <c r="AG50" i="8" s="1"/>
  <c r="S49" i="6"/>
  <c r="AX49" i="8" s="1"/>
  <c r="R49" i="6"/>
  <c r="AW49" i="8" s="1"/>
  <c r="Q49" i="6"/>
  <c r="P49"/>
  <c r="AU49" i="8" s="1"/>
  <c r="O49" i="6"/>
  <c r="N49"/>
  <c r="AS49" i="8" s="1"/>
  <c r="M49" i="6"/>
  <c r="L49"/>
  <c r="AQ49" i="8" s="1"/>
  <c r="K49" i="6"/>
  <c r="AP49" i="8" s="1"/>
  <c r="J49" i="6"/>
  <c r="AO49" i="8" s="1"/>
  <c r="I49" i="6"/>
  <c r="H49"/>
  <c r="AM49" i="8" s="1"/>
  <c r="G49" i="6"/>
  <c r="AL49" i="8" s="1"/>
  <c r="F49" i="6"/>
  <c r="AK49" i="8" s="1"/>
  <c r="E49" i="6"/>
  <c r="D49"/>
  <c r="AI49" i="8" s="1"/>
  <c r="C49" i="6"/>
  <c r="AH49" i="8" s="1"/>
  <c r="B49" i="6"/>
  <c r="AG49" i="8" s="1"/>
  <c r="S48" i="6"/>
  <c r="R48"/>
  <c r="Q48"/>
  <c r="AV48" i="8" s="1"/>
  <c r="P48" i="6"/>
  <c r="AU48" i="8" s="1"/>
  <c r="O48" i="6"/>
  <c r="AT48" i="8" s="1"/>
  <c r="N48" i="6"/>
  <c r="AS48" i="8" s="1"/>
  <c r="M48" i="6"/>
  <c r="AR48" i="8" s="1"/>
  <c r="L48" i="6"/>
  <c r="AQ48" i="8" s="1"/>
  <c r="K48" i="6"/>
  <c r="AP48" i="8" s="1"/>
  <c r="J48" i="6"/>
  <c r="I48"/>
  <c r="AN48" i="8" s="1"/>
  <c r="H48" i="6"/>
  <c r="AM48" i="8" s="1"/>
  <c r="G48" i="6"/>
  <c r="AL48" i="8" s="1"/>
  <c r="F48" i="6"/>
  <c r="AK48" i="8" s="1"/>
  <c r="E48" i="6"/>
  <c r="AJ48" i="8" s="1"/>
  <c r="D48" i="6"/>
  <c r="AI48" i="8" s="1"/>
  <c r="C48" i="6"/>
  <c r="AH48" i="8" s="1"/>
  <c r="B48" i="6"/>
  <c r="S47"/>
  <c r="AX47" i="8" s="1"/>
  <c r="R47" i="6"/>
  <c r="AW47" i="8" s="1"/>
  <c r="Q47" i="6"/>
  <c r="AV47" i="8" s="1"/>
  <c r="P47" i="6"/>
  <c r="AU47" i="8" s="1"/>
  <c r="O47" i="6"/>
  <c r="AT47" i="8" s="1"/>
  <c r="N47" i="6"/>
  <c r="AS47" i="8" s="1"/>
  <c r="M47" i="6"/>
  <c r="AR47" i="8" s="1"/>
  <c r="L47" i="6"/>
  <c r="AQ47" i="8" s="1"/>
  <c r="K47" i="6"/>
  <c r="J47"/>
  <c r="AO47" i="8" s="1"/>
  <c r="I47" i="6"/>
  <c r="H47"/>
  <c r="AM47" i="8" s="1"/>
  <c r="G47" i="6"/>
  <c r="AL47" i="8" s="1"/>
  <c r="F47" i="6"/>
  <c r="AK47" i="8" s="1"/>
  <c r="E47" i="6"/>
  <c r="AJ47" i="8" s="1"/>
  <c r="D47" i="6"/>
  <c r="AI47" i="8" s="1"/>
  <c r="C47" i="6"/>
  <c r="AH47" i="8" s="1"/>
  <c r="B47" i="6"/>
  <c r="AG47" i="8" s="1"/>
  <c r="S46" i="6"/>
  <c r="R46"/>
  <c r="AW46" i="8" s="1"/>
  <c r="Q46" i="6"/>
  <c r="AV46" i="8" s="1"/>
  <c r="P46" i="6"/>
  <c r="O46"/>
  <c r="AT46" i="8" s="1"/>
  <c r="N46" i="6"/>
  <c r="M46"/>
  <c r="AR46" i="8" s="1"/>
  <c r="L46" i="6"/>
  <c r="AQ46" i="8" s="1"/>
  <c r="K46" i="6"/>
  <c r="AP46" i="8" s="1"/>
  <c r="J46" i="6"/>
  <c r="AO46" i="8" s="1"/>
  <c r="I46" i="6"/>
  <c r="AN46" i="8" s="1"/>
  <c r="H46" i="6"/>
  <c r="AM46" i="8" s="1"/>
  <c r="G46" i="6"/>
  <c r="AL46" i="8" s="1"/>
  <c r="F46" i="6"/>
  <c r="AK46" i="8" s="1"/>
  <c r="E46" i="6"/>
  <c r="AJ46" i="8" s="1"/>
  <c r="D46" i="6"/>
  <c r="C46"/>
  <c r="AH46" i="8" s="1"/>
  <c r="B46" i="6"/>
  <c r="AG46" i="8" s="1"/>
  <c r="S45" i="6"/>
  <c r="AX45" i="8" s="1"/>
  <c r="R45" i="6"/>
  <c r="AW45" i="8" s="1"/>
  <c r="Q45" i="6"/>
  <c r="AV45" i="8" s="1"/>
  <c r="P45" i="6"/>
  <c r="AU45" i="8" s="1"/>
  <c r="O45" i="6"/>
  <c r="AT45" i="8" s="1"/>
  <c r="N45" i="6"/>
  <c r="AS45" i="8" s="1"/>
  <c r="M45" i="6"/>
  <c r="AR45" i="8" s="1"/>
  <c r="L45" i="6"/>
  <c r="K45"/>
  <c r="AP45" i="8" s="1"/>
  <c r="J45" i="6"/>
  <c r="I45"/>
  <c r="AN45" i="8" s="1"/>
  <c r="H45" i="6"/>
  <c r="AM45" i="8" s="1"/>
  <c r="G45" i="6"/>
  <c r="AL45" i="8" s="1"/>
  <c r="F45" i="6"/>
  <c r="AK45" i="8" s="1"/>
  <c r="E45" i="6"/>
  <c r="AJ45" i="8" s="1"/>
  <c r="D45" i="6"/>
  <c r="C45"/>
  <c r="AH45" i="8" s="1"/>
  <c r="B45" i="6"/>
  <c r="AG45" i="8" s="1"/>
  <c r="S44" i="6"/>
  <c r="R44"/>
  <c r="AW44" i="8" s="1"/>
  <c r="Q44" i="6"/>
  <c r="AV44" i="8" s="1"/>
  <c r="P44" i="6"/>
  <c r="AU44" i="8" s="1"/>
  <c r="O44" i="6"/>
  <c r="N44"/>
  <c r="AS44" i="8" s="1"/>
  <c r="M44" i="6"/>
  <c r="L44"/>
  <c r="AQ44" i="8" s="1"/>
  <c r="K44" i="6"/>
  <c r="AP44" i="8" s="1"/>
  <c r="J44" i="6"/>
  <c r="AO44" i="8" s="1"/>
  <c r="I44" i="6"/>
  <c r="AN44" i="8" s="1"/>
  <c r="H44" i="6"/>
  <c r="AM44" i="8" s="1"/>
  <c r="G44" i="6"/>
  <c r="F44"/>
  <c r="AK44" i="8" s="1"/>
  <c r="E44" i="6"/>
  <c r="AJ44" i="8" s="1"/>
  <c r="D44" i="6"/>
  <c r="AI44" i="8" s="1"/>
  <c r="C44" i="6"/>
  <c r="AH44" i="8" s="1"/>
  <c r="B44" i="6"/>
  <c r="AG44" i="8" s="1"/>
  <c r="S43" i="6"/>
  <c r="AX43" i="8" s="1"/>
  <c r="R43" i="6"/>
  <c r="AW43" i="8" s="1"/>
  <c r="Q43" i="6"/>
  <c r="AV43" i="8" s="1"/>
  <c r="P43" i="6"/>
  <c r="O43"/>
  <c r="AT43" i="8" s="1"/>
  <c r="N43" i="6"/>
  <c r="M43"/>
  <c r="AR43" i="8" s="1"/>
  <c r="L43" i="6"/>
  <c r="K43"/>
  <c r="AP43" i="8" s="1"/>
  <c r="J43" i="6"/>
  <c r="AO43" i="8" s="1"/>
  <c r="I43" i="6"/>
  <c r="AN43" i="8" s="1"/>
  <c r="H43" i="6"/>
  <c r="G43"/>
  <c r="AL43" i="8" s="1"/>
  <c r="F43" i="6"/>
  <c r="E43"/>
  <c r="AJ43" i="8" s="1"/>
  <c r="D43" i="6"/>
  <c r="C43"/>
  <c r="AH43" i="8" s="1"/>
  <c r="B43" i="6"/>
  <c r="AG43" i="8" s="1"/>
  <c r="S42" i="6"/>
  <c r="R42"/>
  <c r="AW42" i="8" s="1"/>
  <c r="Q42" i="6"/>
  <c r="AV42" i="8" s="1"/>
  <c r="P42" i="6"/>
  <c r="AU42" i="8" s="1"/>
  <c r="O42" i="6"/>
  <c r="N42"/>
  <c r="AS42" i="8" s="1"/>
  <c r="M42" i="6"/>
  <c r="AR42" i="8" s="1"/>
  <c r="L42" i="6"/>
  <c r="AQ42" i="8" s="1"/>
  <c r="K42" i="6"/>
  <c r="J42"/>
  <c r="AO42" i="8" s="1"/>
  <c r="I42" i="6"/>
  <c r="AN42" i="8" s="1"/>
  <c r="H42" i="6"/>
  <c r="AM42" i="8" s="1"/>
  <c r="G42" i="6"/>
  <c r="F42"/>
  <c r="AK42" i="8" s="1"/>
  <c r="E42" i="6"/>
  <c r="AJ42" i="8" s="1"/>
  <c r="D42" i="6"/>
  <c r="AI42" i="8" s="1"/>
  <c r="C42" i="6"/>
  <c r="B42"/>
  <c r="AG42" i="8" s="1"/>
  <c r="S41" i="6"/>
  <c r="AX41" i="8" s="1"/>
  <c r="R41" i="6"/>
  <c r="AW41" i="8" s="1"/>
  <c r="Q41" i="6"/>
  <c r="AV41" i="8" s="1"/>
  <c r="P41" i="6"/>
  <c r="O41"/>
  <c r="AT41" i="8" s="1"/>
  <c r="N41" i="6"/>
  <c r="AS41" i="8" s="1"/>
  <c r="M41" i="6"/>
  <c r="AR41" i="8" s="1"/>
  <c r="L41" i="6"/>
  <c r="K41"/>
  <c r="AP41" i="8" s="1"/>
  <c r="J41" i="6"/>
  <c r="AO41" i="8" s="1"/>
  <c r="I41" i="6"/>
  <c r="AN41" i="8" s="1"/>
  <c r="H41" i="6"/>
  <c r="G41"/>
  <c r="AL41" i="8" s="1"/>
  <c r="F41" i="6"/>
  <c r="AK41" i="8" s="1"/>
  <c r="E41" i="6"/>
  <c r="AJ41" i="8" s="1"/>
  <c r="D41" i="6"/>
  <c r="C41"/>
  <c r="AH41" i="8" s="1"/>
  <c r="B41" i="6"/>
  <c r="AG41" i="8" s="1"/>
  <c r="S40" i="6"/>
  <c r="AX40" i="8" s="1"/>
  <c r="R40" i="6"/>
  <c r="Q40"/>
  <c r="AV40" i="8" s="1"/>
  <c r="P40" i="6"/>
  <c r="AU40" i="8" s="1"/>
  <c r="O40" i="6"/>
  <c r="N40"/>
  <c r="AS40" i="8" s="1"/>
  <c r="M40" i="6"/>
  <c r="L40"/>
  <c r="AQ40" i="8" s="1"/>
  <c r="K40" i="6"/>
  <c r="J40"/>
  <c r="AO40" i="8" s="1"/>
  <c r="I40" i="6"/>
  <c r="AN40" i="8" s="1"/>
  <c r="H40" i="6"/>
  <c r="AM40" i="8" s="1"/>
  <c r="G40" i="6"/>
  <c r="F40"/>
  <c r="AK40" i="8" s="1"/>
  <c r="E40" i="6"/>
  <c r="D40"/>
  <c r="AI40" i="8" s="1"/>
  <c r="C40" i="6"/>
  <c r="B40"/>
  <c r="AG40" i="8" s="1"/>
  <c r="S39" i="6"/>
  <c r="AX39" i="8" s="1"/>
  <c r="R39" i="6"/>
  <c r="Q39"/>
  <c r="AV39" i="8" s="1"/>
  <c r="P39" i="6"/>
  <c r="O39"/>
  <c r="AT39" i="8" s="1"/>
  <c r="N39" i="6"/>
  <c r="AS39" i="8" s="1"/>
  <c r="M39" i="6"/>
  <c r="AR39" i="8" s="1"/>
  <c r="L39" i="6"/>
  <c r="K39"/>
  <c r="AP39" i="8" s="1"/>
  <c r="J39" i="6"/>
  <c r="I39"/>
  <c r="AN39" i="8" s="1"/>
  <c r="H39" i="6"/>
  <c r="G39"/>
  <c r="AL39" i="8" s="1"/>
  <c r="F39" i="6"/>
  <c r="AK39" i="8" s="1"/>
  <c r="E39" i="6"/>
  <c r="AJ39" i="8" s="1"/>
  <c r="D39" i="6"/>
  <c r="C39"/>
  <c r="AH39" i="8" s="1"/>
  <c r="B39" i="6"/>
  <c r="S38"/>
  <c r="R38"/>
  <c r="Q38"/>
  <c r="AV38" i="8" s="1"/>
  <c r="P38" i="6"/>
  <c r="AU38" i="8" s="1"/>
  <c r="O38" i="6"/>
  <c r="N38"/>
  <c r="AS38" i="8" s="1"/>
  <c r="M38" i="6"/>
  <c r="AR38" i="8" s="1"/>
  <c r="L38" i="6"/>
  <c r="AQ38" i="8" s="1"/>
  <c r="K38" i="6"/>
  <c r="J38"/>
  <c r="AO38" i="8" s="1"/>
  <c r="I38" i="6"/>
  <c r="AN38" i="8" s="1"/>
  <c r="H38" i="6"/>
  <c r="AM38" i="8" s="1"/>
  <c r="G38" i="6"/>
  <c r="F38"/>
  <c r="AK38" i="8" s="1"/>
  <c r="E38" i="6"/>
  <c r="AJ38" i="8" s="1"/>
  <c r="D38" i="6"/>
  <c r="AI38" i="8" s="1"/>
  <c r="C38" i="6"/>
  <c r="B38"/>
  <c r="AG38" i="8" s="1"/>
  <c r="S37" i="6"/>
  <c r="AX37" i="8" s="1"/>
  <c r="R37" i="6"/>
  <c r="Q37"/>
  <c r="AV37" i="8" s="1"/>
  <c r="P37" i="6"/>
  <c r="O37"/>
  <c r="AT37" i="8" s="1"/>
  <c r="N37" i="6"/>
  <c r="AS37" i="8" s="1"/>
  <c r="M37" i="6"/>
  <c r="AR37" i="8" s="1"/>
  <c r="L37" i="6"/>
  <c r="K37"/>
  <c r="AP37" i="8" s="1"/>
  <c r="J37" i="6"/>
  <c r="I37"/>
  <c r="AN37" i="8" s="1"/>
  <c r="H37" i="6"/>
  <c r="G37"/>
  <c r="AL37" i="8" s="1"/>
  <c r="F37" i="6"/>
  <c r="AK37" i="8" s="1"/>
  <c r="E37" i="6"/>
  <c r="AJ37" i="8" s="1"/>
  <c r="D37" i="6"/>
  <c r="C37"/>
  <c r="AH37" i="8" s="1"/>
  <c r="B37" i="6"/>
  <c r="S36"/>
  <c r="AX36" i="8" s="1"/>
  <c r="R36" i="6"/>
  <c r="Q36"/>
  <c r="AV36" i="8" s="1"/>
  <c r="P36" i="6"/>
  <c r="AU36" i="8" s="1"/>
  <c r="O36" i="6"/>
  <c r="N36"/>
  <c r="AS36" i="8" s="1"/>
  <c r="M36" i="6"/>
  <c r="AR36" i="8" s="1"/>
  <c r="L36" i="6"/>
  <c r="AQ36" i="8" s="1"/>
  <c r="K36" i="6"/>
  <c r="J36"/>
  <c r="AO36" i="8" s="1"/>
  <c r="I36" i="6"/>
  <c r="AN36" i="8" s="1"/>
  <c r="H36" i="6"/>
  <c r="AM36" i="8" s="1"/>
  <c r="G36" i="6"/>
  <c r="F36"/>
  <c r="AK36" i="8" s="1"/>
  <c r="E36" i="6"/>
  <c r="AJ36" i="8" s="1"/>
  <c r="D36" i="6"/>
  <c r="AI36" i="8" s="1"/>
  <c r="C36" i="6"/>
  <c r="B36"/>
  <c r="AG36" i="8" s="1"/>
  <c r="S35" i="6"/>
  <c r="AX35" i="8" s="1"/>
  <c r="R35" i="6"/>
  <c r="Q35"/>
  <c r="AV35" i="8" s="1"/>
  <c r="P35" i="6"/>
  <c r="O35"/>
  <c r="AT35" i="8" s="1"/>
  <c r="N35" i="6"/>
  <c r="AS35" i="8" s="1"/>
  <c r="M35" i="6"/>
  <c r="AR35" i="8" s="1"/>
  <c r="L35" i="6"/>
  <c r="K35"/>
  <c r="AP35" i="8" s="1"/>
  <c r="J35" i="6"/>
  <c r="I35"/>
  <c r="AN35" i="8" s="1"/>
  <c r="H35" i="6"/>
  <c r="G35"/>
  <c r="AL35" i="8" s="1"/>
  <c r="F35" i="6"/>
  <c r="AK35" i="8" s="1"/>
  <c r="E35" i="6"/>
  <c r="AJ35" i="8" s="1"/>
  <c r="D35" i="6"/>
  <c r="C35"/>
  <c r="AH35" i="8" s="1"/>
  <c r="B35" i="6"/>
  <c r="S34"/>
  <c r="R34"/>
  <c r="AW34" i="8" s="1"/>
  <c r="Q34" i="6"/>
  <c r="AV34" i="8" s="1"/>
  <c r="P34" i="6"/>
  <c r="AU34" i="8" s="1"/>
  <c r="O34" i="6"/>
  <c r="N34"/>
  <c r="AS34" i="8" s="1"/>
  <c r="M34" i="6"/>
  <c r="L34"/>
  <c r="AQ34" i="8" s="1"/>
  <c r="K34" i="6"/>
  <c r="J34"/>
  <c r="AO34" i="8" s="1"/>
  <c r="I34" i="6"/>
  <c r="AN34" i="8" s="1"/>
  <c r="H34" i="6"/>
  <c r="AM34" i="8" s="1"/>
  <c r="G34" i="6"/>
  <c r="F34"/>
  <c r="AK34" i="8" s="1"/>
  <c r="E34" i="6"/>
  <c r="AJ34" i="8" s="1"/>
  <c r="D34" i="6"/>
  <c r="AI34" i="8" s="1"/>
  <c r="C34" i="6"/>
  <c r="B34"/>
  <c r="AG34" i="8" s="1"/>
  <c r="S33" i="6"/>
  <c r="R33"/>
  <c r="AW33" i="8" s="1"/>
  <c r="Q33" i="6"/>
  <c r="AV33" i="8" s="1"/>
  <c r="P33" i="6"/>
  <c r="O33"/>
  <c r="AT33" i="8" s="1"/>
  <c r="N33" i="6"/>
  <c r="AS33" i="8" s="1"/>
  <c r="M33" i="6"/>
  <c r="AR33" i="8" s="1"/>
  <c r="L33" i="6"/>
  <c r="K33"/>
  <c r="AP33" i="8" s="1"/>
  <c r="J33" i="6"/>
  <c r="AO33" i="8" s="1"/>
  <c r="I33" i="6"/>
  <c r="AN33" i="8" s="1"/>
  <c r="H33" i="6"/>
  <c r="G33"/>
  <c r="AL33" i="8" s="1"/>
  <c r="F33" i="6"/>
  <c r="AK33" i="8" s="1"/>
  <c r="E33" i="6"/>
  <c r="AJ33" i="8" s="1"/>
  <c r="D33" i="6"/>
  <c r="C33"/>
  <c r="AH33" i="8" s="1"/>
  <c r="B33" i="6"/>
  <c r="AG33" i="8" s="1"/>
  <c r="S32" i="6"/>
  <c r="R32"/>
  <c r="Q32"/>
  <c r="AV32" i="8" s="1"/>
  <c r="P32" i="6"/>
  <c r="AU32" i="8" s="1"/>
  <c r="O32" i="6"/>
  <c r="N32"/>
  <c r="M32"/>
  <c r="AR32" i="8" s="1"/>
  <c r="L32" i="6"/>
  <c r="AQ32" i="8" s="1"/>
  <c r="K32" i="6"/>
  <c r="AP32" i="8" s="1"/>
  <c r="J32" i="6"/>
  <c r="I32"/>
  <c r="AN32" i="8" s="1"/>
  <c r="H32" i="6"/>
  <c r="AM32" i="8" s="1"/>
  <c r="G32" i="6"/>
  <c r="F32"/>
  <c r="E32"/>
  <c r="D32"/>
  <c r="AI32" i="8" s="1"/>
  <c r="C32" i="6"/>
  <c r="B32"/>
  <c r="S31"/>
  <c r="AX31" i="8" s="1"/>
  <c r="R31" i="6"/>
  <c r="AW31" i="8" s="1"/>
  <c r="Q31" i="6"/>
  <c r="AV31" i="8" s="1"/>
  <c r="P31" i="6"/>
  <c r="O31"/>
  <c r="AT31" i="8" s="1"/>
  <c r="N31" i="6"/>
  <c r="AS31" i="8" s="1"/>
  <c r="M31" i="6"/>
  <c r="L31"/>
  <c r="K31"/>
  <c r="AP31" i="8" s="1"/>
  <c r="J31" i="6"/>
  <c r="AO31" i="8" s="1"/>
  <c r="I31" i="6"/>
  <c r="AN31" i="8" s="1"/>
  <c r="H31" i="6"/>
  <c r="G31"/>
  <c r="AL31" i="8" s="1"/>
  <c r="F31" i="6"/>
  <c r="E31"/>
  <c r="AJ31" i="8" s="1"/>
  <c r="D31" i="6"/>
  <c r="C31"/>
  <c r="AH31" i="8" s="1"/>
  <c r="B31" i="6"/>
  <c r="AG31" i="8" s="1"/>
  <c r="S30" i="6"/>
  <c r="AX30" i="8" s="1"/>
  <c r="R30" i="6"/>
  <c r="Q30"/>
  <c r="AV30" i="8" s="1"/>
  <c r="P30" i="6"/>
  <c r="O30"/>
  <c r="AT30" i="8" s="1"/>
  <c r="N30" i="6"/>
  <c r="AS30" i="8" s="1"/>
  <c r="M30" i="6"/>
  <c r="L30"/>
  <c r="AQ30" i="8" s="1"/>
  <c r="K30" i="6"/>
  <c r="AP30" i="8" s="1"/>
  <c r="J30" i="6"/>
  <c r="AO30" i="8" s="1"/>
  <c r="I30" i="6"/>
  <c r="AN30" i="8" s="1"/>
  <c r="H30" i="6"/>
  <c r="AM30" i="8" s="1"/>
  <c r="G30" i="6"/>
  <c r="AL30" i="8" s="1"/>
  <c r="F30" i="6"/>
  <c r="AK30" i="8" s="1"/>
  <c r="E30" i="6"/>
  <c r="D30"/>
  <c r="AI30" i="8" s="1"/>
  <c r="C30" i="6"/>
  <c r="AH30" i="8" s="1"/>
  <c r="B30" i="6"/>
  <c r="S29"/>
  <c r="AX29" i="8" s="1"/>
  <c r="R29" i="6"/>
  <c r="AW29" i="8" s="1"/>
  <c r="Q29" i="6"/>
  <c r="P29"/>
  <c r="O29"/>
  <c r="AT29" i="8" s="1"/>
  <c r="N29" i="6"/>
  <c r="M29"/>
  <c r="L29"/>
  <c r="K29"/>
  <c r="AP29" i="8" s="1"/>
  <c r="J29" i="6"/>
  <c r="AO29" i="8" s="1"/>
  <c r="I29" i="6"/>
  <c r="H29"/>
  <c r="G29"/>
  <c r="AL29" i="8" s="1"/>
  <c r="F29" i="6"/>
  <c r="AK29" i="8" s="1"/>
  <c r="E29" i="6"/>
  <c r="D29"/>
  <c r="C29"/>
  <c r="AH29" i="8" s="1"/>
  <c r="B29" i="6"/>
  <c r="AG29" i="8" s="1"/>
  <c r="S28" i="6"/>
  <c r="R28"/>
  <c r="Q28"/>
  <c r="AV28" i="8" s="1"/>
  <c r="P28" i="6"/>
  <c r="AU28" i="8" s="1"/>
  <c r="O28" i="6"/>
  <c r="N28"/>
  <c r="M28"/>
  <c r="AR28" i="8" s="1"/>
  <c r="L28" i="6"/>
  <c r="AQ28" i="8" s="1"/>
  <c r="K28" i="6"/>
  <c r="J28"/>
  <c r="I28"/>
  <c r="H28"/>
  <c r="AM28" i="8" s="1"/>
  <c r="G28" i="6"/>
  <c r="F28"/>
  <c r="E28"/>
  <c r="AJ28" i="8" s="1"/>
  <c r="D28" i="6"/>
  <c r="AI28" i="8" s="1"/>
  <c r="C28" i="6"/>
  <c r="B28"/>
  <c r="S27"/>
  <c r="AX27" i="8" s="1"/>
  <c r="R27" i="6"/>
  <c r="AW27" i="8" s="1"/>
  <c r="Q27" i="6"/>
  <c r="AV27" i="8" s="1"/>
  <c r="P27" i="6"/>
  <c r="O27"/>
  <c r="N27"/>
  <c r="AS27" i="8" s="1"/>
  <c r="M27" i="6"/>
  <c r="L27"/>
  <c r="K27"/>
  <c r="AP27" i="8" s="1"/>
  <c r="J27" i="6"/>
  <c r="AO27" i="8" s="1"/>
  <c r="I27" i="6"/>
  <c r="AN27" i="8" s="1"/>
  <c r="H27" i="6"/>
  <c r="G27"/>
  <c r="AL27" i="8" s="1"/>
  <c r="F27" i="6"/>
  <c r="AK27" i="8" s="1"/>
  <c r="E27" i="6"/>
  <c r="AJ27" i="8" s="1"/>
  <c r="D27" i="6"/>
  <c r="C27"/>
  <c r="AH27" i="8" s="1"/>
  <c r="B27" i="6"/>
  <c r="AG27" i="8" s="1"/>
  <c r="S26" i="6"/>
  <c r="R26"/>
  <c r="AW26" i="8" s="1"/>
  <c r="Q26" i="6"/>
  <c r="P26"/>
  <c r="AU26" i="8" s="1"/>
  <c r="O26" i="6"/>
  <c r="N26"/>
  <c r="AS26" i="8" s="1"/>
  <c r="M26" i="6"/>
  <c r="AR26" i="8" s="1"/>
  <c r="L26" i="6"/>
  <c r="AQ26" i="8" s="1"/>
  <c r="K26" i="6"/>
  <c r="J26"/>
  <c r="AO26" i="8" s="1"/>
  <c r="I26" i="6"/>
  <c r="AN26" i="8" s="1"/>
  <c r="H26" i="6"/>
  <c r="AM26" i="8" s="1"/>
  <c r="G26" i="6"/>
  <c r="F26"/>
  <c r="AK26" i="8" s="1"/>
  <c r="E26" i="6"/>
  <c r="AJ26" i="8" s="1"/>
  <c r="D26" i="6"/>
  <c r="AI26" i="8" s="1"/>
  <c r="C26" i="6"/>
  <c r="B26"/>
  <c r="AG26" i="8" s="1"/>
  <c r="S25" i="6"/>
  <c r="AX25" i="8" s="1"/>
  <c r="R25" i="6"/>
  <c r="AW25" i="8" s="1"/>
  <c r="Q25" i="6"/>
  <c r="P25"/>
  <c r="O25"/>
  <c r="AT25" i="8" s="1"/>
  <c r="N25" i="6"/>
  <c r="AS25" i="8" s="1"/>
  <c r="M25" i="6"/>
  <c r="L25"/>
  <c r="K25"/>
  <c r="J25"/>
  <c r="AO25" i="8" s="1"/>
  <c r="I25" i="6"/>
  <c r="H25"/>
  <c r="G25"/>
  <c r="AL25" i="8" s="1"/>
  <c r="F25" i="6"/>
  <c r="AK25" i="8" s="1"/>
  <c r="E25" i="6"/>
  <c r="D25"/>
  <c r="C25"/>
  <c r="AH25" i="8" s="1"/>
  <c r="B25" i="6"/>
  <c r="AG25" i="8" s="1"/>
  <c r="S24" i="6"/>
  <c r="R24"/>
  <c r="Q24"/>
  <c r="AV24" i="8" s="1"/>
  <c r="P24" i="6"/>
  <c r="AU24" i="8" s="1"/>
  <c r="O24" i="6"/>
  <c r="N24"/>
  <c r="M24"/>
  <c r="L24"/>
  <c r="AQ24" i="8" s="1"/>
  <c r="K24" i="6"/>
  <c r="J24"/>
  <c r="I24"/>
  <c r="AN24" i="8" s="1"/>
  <c r="H24" i="6"/>
  <c r="AM24" i="8" s="1"/>
  <c r="G24" i="6"/>
  <c r="F24"/>
  <c r="E24"/>
  <c r="AJ24" i="8" s="1"/>
  <c r="D24" i="6"/>
  <c r="AI24" i="8" s="1"/>
  <c r="C24" i="6"/>
  <c r="B24"/>
  <c r="S23"/>
  <c r="AX23" i="8" s="1"/>
  <c r="R23" i="6"/>
  <c r="AW23" i="8" s="1"/>
  <c r="Q23" i="6"/>
  <c r="AV23" i="8" s="1"/>
  <c r="P23" i="6"/>
  <c r="AU23" i="8" s="1"/>
  <c r="O23" i="6"/>
  <c r="AT23" i="8" s="1"/>
  <c r="N23" i="6"/>
  <c r="M23"/>
  <c r="AR23" i="8" s="1"/>
  <c r="L23" i="6"/>
  <c r="AQ23" i="8" s="1"/>
  <c r="K23" i="6"/>
  <c r="AP23" i="8" s="1"/>
  <c r="J23" i="6"/>
  <c r="AO23" i="8" s="1"/>
  <c r="I23" i="6"/>
  <c r="AN23" i="8" s="1"/>
  <c r="H23" i="6"/>
  <c r="G23"/>
  <c r="AL23" i="8" s="1"/>
  <c r="F23" i="6"/>
  <c r="E23"/>
  <c r="AJ23" i="8" s="1"/>
  <c r="D23" i="6"/>
  <c r="AI23" i="8" s="1"/>
  <c r="C23" i="6"/>
  <c r="AH23" i="8" s="1"/>
  <c r="B23" i="6"/>
  <c r="AG23" i="8" s="1"/>
  <c r="S22" i="6"/>
  <c r="R22"/>
  <c r="AW22" i="8" s="1"/>
  <c r="Q22" i="6"/>
  <c r="AV22" i="8" s="1"/>
  <c r="P22" i="6"/>
  <c r="AU22" i="8" s="1"/>
  <c r="O22" i="6"/>
  <c r="N22"/>
  <c r="AS22" i="8" s="1"/>
  <c r="M22" i="6"/>
  <c r="AR22" i="8" s="1"/>
  <c r="L22" i="6"/>
  <c r="AQ22" i="8" s="1"/>
  <c r="K22" i="6"/>
  <c r="J22"/>
  <c r="AO22" i="8" s="1"/>
  <c r="I22" i="6"/>
  <c r="AN22" i="8" s="1"/>
  <c r="H22" i="6"/>
  <c r="AM22" i="8" s="1"/>
  <c r="G22" i="6"/>
  <c r="F22"/>
  <c r="AK22" i="8" s="1"/>
  <c r="E22" i="6"/>
  <c r="AJ22" i="8" s="1"/>
  <c r="D22" i="6"/>
  <c r="AI22" i="8" s="1"/>
  <c r="C22" i="6"/>
  <c r="B22"/>
  <c r="AG22" i="8" s="1"/>
  <c r="S21" i="6"/>
  <c r="AX21" i="8" s="1"/>
  <c r="R21" i="6"/>
  <c r="AW21" i="8" s="1"/>
  <c r="Q21" i="6"/>
  <c r="P21"/>
  <c r="AU21" i="8" s="1"/>
  <c r="O21" i="6"/>
  <c r="AT21" i="8" s="1"/>
  <c r="N21" i="6"/>
  <c r="AS21" i="8" s="1"/>
  <c r="M21" i="6"/>
  <c r="L21"/>
  <c r="AQ21" i="8" s="1"/>
  <c r="K21" i="6"/>
  <c r="AP21" i="8" s="1"/>
  <c r="J21" i="6"/>
  <c r="AO21" i="8" s="1"/>
  <c r="I21" i="6"/>
  <c r="H21"/>
  <c r="AM21" i="8" s="1"/>
  <c r="G21" i="6"/>
  <c r="AL21" i="8" s="1"/>
  <c r="F21" i="6"/>
  <c r="AK21" i="8" s="1"/>
  <c r="E21" i="6"/>
  <c r="D21"/>
  <c r="AI21" i="8" s="1"/>
  <c r="C21" i="6"/>
  <c r="AH21" i="8" s="1"/>
  <c r="B21" i="6"/>
  <c r="AG21" i="8" s="1"/>
  <c r="S20" i="6"/>
  <c r="AX20" i="8" s="1"/>
  <c r="R20" i="6"/>
  <c r="AW20" i="8" s="1"/>
  <c r="Q20" i="6"/>
  <c r="AV20" i="8" s="1"/>
  <c r="P20" i="6"/>
  <c r="AU20" i="8" s="1"/>
  <c r="O20" i="6"/>
  <c r="AT20" i="8" s="1"/>
  <c r="N20" i="6"/>
  <c r="AS20" i="8" s="1"/>
  <c r="M20" i="6"/>
  <c r="AR20" i="8" s="1"/>
  <c r="L20" i="6"/>
  <c r="AQ20" i="8" s="1"/>
  <c r="K20" i="6"/>
  <c r="AP20" i="8" s="1"/>
  <c r="J20" i="6"/>
  <c r="AO20" i="8" s="1"/>
  <c r="I20" i="6"/>
  <c r="AN20" i="8" s="1"/>
  <c r="H20" i="6"/>
  <c r="AM20" i="8" s="1"/>
  <c r="G20" i="6"/>
  <c r="AL20" i="8" s="1"/>
  <c r="F20" i="6"/>
  <c r="E20"/>
  <c r="AJ20" i="8" s="1"/>
  <c r="D20" i="6"/>
  <c r="AI20" i="8" s="1"/>
  <c r="C20" i="6"/>
  <c r="AH20" i="8" s="1"/>
  <c r="B20" i="6"/>
  <c r="AG20" i="8" s="1"/>
  <c r="S19" i="6"/>
  <c r="AX19" i="8" s="1"/>
  <c r="R19" i="6"/>
  <c r="AW19" i="8" s="1"/>
  <c r="Q19" i="6"/>
  <c r="AV19" i="8" s="1"/>
  <c r="P19" i="6"/>
  <c r="O19"/>
  <c r="AT19" i="8" s="1"/>
  <c r="N19" i="6"/>
  <c r="AS19" i="8" s="1"/>
  <c r="M19" i="6"/>
  <c r="AR19" i="8" s="1"/>
  <c r="L19" i="6"/>
  <c r="AQ19" i="8" s="1"/>
  <c r="K19" i="6"/>
  <c r="AP19" i="8" s="1"/>
  <c r="J19" i="6"/>
  <c r="AO19" i="8" s="1"/>
  <c r="I19" i="6"/>
  <c r="H19"/>
  <c r="AM19" i="8" s="1"/>
  <c r="G19" i="6"/>
  <c r="AL19" i="8" s="1"/>
  <c r="F19" i="6"/>
  <c r="AK19" i="8" s="1"/>
  <c r="E19" i="6"/>
  <c r="AJ19" i="8" s="1"/>
  <c r="D19" i="6"/>
  <c r="AI19" i="8" s="1"/>
  <c r="C19" i="6"/>
  <c r="AH19" i="8" s="1"/>
  <c r="B19" i="6"/>
  <c r="AG19" i="8" s="1"/>
  <c r="S18" i="6"/>
  <c r="AX18" i="8" s="1"/>
  <c r="R18" i="6"/>
  <c r="AW18" i="8" s="1"/>
  <c r="Q18" i="6"/>
  <c r="AV18" i="8" s="1"/>
  <c r="P18" i="6"/>
  <c r="O18"/>
  <c r="AT18" i="8" s="1"/>
  <c r="N18" i="6"/>
  <c r="AS18" i="8" s="1"/>
  <c r="M18" i="6"/>
  <c r="AR18" i="8" s="1"/>
  <c r="L18" i="6"/>
  <c r="AQ18" i="8" s="1"/>
  <c r="K18" i="6"/>
  <c r="AP18" i="8" s="1"/>
  <c r="J18" i="6"/>
  <c r="AO18" i="8" s="1"/>
  <c r="I18" i="6"/>
  <c r="AN18" i="8" s="1"/>
  <c r="H18" i="6"/>
  <c r="AM18" i="8" s="1"/>
  <c r="G18" i="6"/>
  <c r="AL18" i="8" s="1"/>
  <c r="F18" i="6"/>
  <c r="AK18" i="8" s="1"/>
  <c r="E18" i="6"/>
  <c r="AJ18" i="8" s="1"/>
  <c r="D18" i="6"/>
  <c r="AI18" i="8" s="1"/>
  <c r="C18" i="6"/>
  <c r="AH18" i="8" s="1"/>
  <c r="B18" i="6"/>
  <c r="AG18" i="8" s="1"/>
  <c r="S17" i="6"/>
  <c r="AX17" i="8" s="1"/>
  <c r="R17" i="6"/>
  <c r="AW17" i="8" s="1"/>
  <c r="Q17" i="6"/>
  <c r="AV17" i="8" s="1"/>
  <c r="P17" i="6"/>
  <c r="AU17" i="8" s="1"/>
  <c r="O17" i="6"/>
  <c r="AT17" i="8" s="1"/>
  <c r="N17" i="6"/>
  <c r="AS17" i="8" s="1"/>
  <c r="M17" i="6"/>
  <c r="AR17" i="8" s="1"/>
  <c r="L17" i="6"/>
  <c r="AQ17" i="8" s="1"/>
  <c r="K17" i="6"/>
  <c r="AP17" i="8" s="1"/>
  <c r="J17" i="6"/>
  <c r="AO17" i="8" s="1"/>
  <c r="I17" i="6"/>
  <c r="AN17" i="8" s="1"/>
  <c r="H17" i="6"/>
  <c r="AM17" i="8" s="1"/>
  <c r="G17" i="6"/>
  <c r="AL17" i="8" s="1"/>
  <c r="F17" i="6"/>
  <c r="AK17" i="8" s="1"/>
  <c r="E17" i="6"/>
  <c r="D17"/>
  <c r="AI17" i="8" s="1"/>
  <c r="C17" i="6"/>
  <c r="AH17" i="8" s="1"/>
  <c r="B17" i="6"/>
  <c r="AG17" i="8" s="1"/>
  <c r="S16" i="6"/>
  <c r="R16"/>
  <c r="AW16" i="8" s="1"/>
  <c r="Q16" i="6"/>
  <c r="AV16" i="8" s="1"/>
  <c r="P16" i="6"/>
  <c r="AU16" i="8" s="1"/>
  <c r="O16" i="6"/>
  <c r="N16"/>
  <c r="AS16" i="8" s="1"/>
  <c r="M16" i="6"/>
  <c r="L16"/>
  <c r="AQ16" i="8" s="1"/>
  <c r="K16" i="6"/>
  <c r="AP16" i="8" s="1"/>
  <c r="J16" i="6"/>
  <c r="AO16" i="8" s="1"/>
  <c r="I16" i="6"/>
  <c r="AN16" i="8" s="1"/>
  <c r="H16" i="6"/>
  <c r="AM16" i="8" s="1"/>
  <c r="G16" i="6"/>
  <c r="AL16" i="8" s="1"/>
  <c r="F16" i="6"/>
  <c r="AK16" i="8" s="1"/>
  <c r="E16" i="6"/>
  <c r="AJ16" i="8" s="1"/>
  <c r="D16" i="6"/>
  <c r="AI16" i="8" s="1"/>
  <c r="C16" i="6"/>
  <c r="B16"/>
  <c r="AG16" i="8" s="1"/>
  <c r="S15" i="6"/>
  <c r="AX15" i="8" s="1"/>
  <c r="R15" i="6"/>
  <c r="Q15"/>
  <c r="AV15" i="8" s="1"/>
  <c r="P15" i="6"/>
  <c r="O15"/>
  <c r="AT15" i="8" s="1"/>
  <c r="N15" i="6"/>
  <c r="AS15" i="8" s="1"/>
  <c r="M15" i="6"/>
  <c r="AR15" i="8" s="1"/>
  <c r="L15" i="6"/>
  <c r="AQ15" i="8" s="1"/>
  <c r="K15" i="6"/>
  <c r="AP15" i="8" s="1"/>
  <c r="J15" i="6"/>
  <c r="AO15" i="8" s="1"/>
  <c r="I15" i="6"/>
  <c r="AN15" i="8" s="1"/>
  <c r="H15" i="6"/>
  <c r="AM15" i="8" s="1"/>
  <c r="G15" i="6"/>
  <c r="AL15" i="8" s="1"/>
  <c r="F15" i="6"/>
  <c r="E15"/>
  <c r="D15"/>
  <c r="C15"/>
  <c r="AH15" i="8" s="1"/>
  <c r="B15" i="6"/>
  <c r="AG15" i="8" s="1"/>
  <c r="S14" i="6"/>
  <c r="R14"/>
  <c r="Q14"/>
  <c r="P14"/>
  <c r="AU14" i="8" s="1"/>
  <c r="O14" i="6"/>
  <c r="N14"/>
  <c r="AS14" i="8" s="1"/>
  <c r="M14" i="6"/>
  <c r="L14"/>
  <c r="AQ14" i="8" s="1"/>
  <c r="K14" i="6"/>
  <c r="J14"/>
  <c r="AO14" i="8" s="1"/>
  <c r="I14" i="6"/>
  <c r="AN14" i="8" s="1"/>
  <c r="H14" i="6"/>
  <c r="AM14" i="8" s="1"/>
  <c r="G14" i="6"/>
  <c r="F14"/>
  <c r="AK14" i="8" s="1"/>
  <c r="E14" i="6"/>
  <c r="D14"/>
  <c r="AI14" i="8" s="1"/>
  <c r="C14" i="6"/>
  <c r="B14"/>
  <c r="AG14" i="8" s="1"/>
  <c r="S13" i="6"/>
  <c r="R13"/>
  <c r="Q13"/>
  <c r="P13"/>
  <c r="O13"/>
  <c r="N13"/>
  <c r="M13"/>
  <c r="L13"/>
  <c r="K13"/>
  <c r="AP13" i="8" s="1"/>
  <c r="J13" i="6"/>
  <c r="AO13" i="8" s="1"/>
  <c r="I13" i="6"/>
  <c r="AN13" i="8" s="1"/>
  <c r="H13" i="6"/>
  <c r="AM13" i="8" s="1"/>
  <c r="G13" i="6"/>
  <c r="AL13" i="8" s="1"/>
  <c r="F13" i="6"/>
  <c r="AK13" i="8" s="1"/>
  <c r="E13" i="6"/>
  <c r="D13"/>
  <c r="AI13" i="8" s="1"/>
  <c r="C13" i="6"/>
  <c r="AH13" i="8" s="1"/>
  <c r="B13" i="6"/>
  <c r="S12"/>
  <c r="R12"/>
  <c r="AW12" i="8" s="1"/>
  <c r="Q12" i="6"/>
  <c r="AV12" i="8" s="1"/>
  <c r="P12" i="6"/>
  <c r="AU12" i="8" s="1"/>
  <c r="O12" i="6"/>
  <c r="N12"/>
  <c r="AS12" i="8" s="1"/>
  <c r="M12" i="6"/>
  <c r="AR12" i="8" s="1"/>
  <c r="L12" i="6"/>
  <c r="AQ12" i="8" s="1"/>
  <c r="K12" i="6"/>
  <c r="AP12" i="8" s="1"/>
  <c r="J12" i="6"/>
  <c r="AO12" i="8" s="1"/>
  <c r="I12" i="6"/>
  <c r="AN12" i="8" s="1"/>
  <c r="H12" i="6"/>
  <c r="AM12" i="8" s="1"/>
  <c r="G12" i="6"/>
  <c r="F12"/>
  <c r="E12"/>
  <c r="AJ12" i="8" s="1"/>
  <c r="D12" i="6"/>
  <c r="AI12" i="8" s="1"/>
  <c r="C12" i="6"/>
  <c r="B12"/>
  <c r="AG12" i="8" s="1"/>
  <c r="S11" i="6"/>
  <c r="AX11" i="8" s="1"/>
  <c r="R11" i="6"/>
  <c r="AW11" i="8" s="1"/>
  <c r="Q11" i="6"/>
  <c r="P11"/>
  <c r="AU11" i="8" s="1"/>
  <c r="O11" i="6"/>
  <c r="AT11" i="8" s="1"/>
  <c r="N11" i="6"/>
  <c r="AS11" i="8" s="1"/>
  <c r="M11" i="6"/>
  <c r="L11"/>
  <c r="K11"/>
  <c r="AP11" i="8" s="1"/>
  <c r="J11" i="6"/>
  <c r="AO11" i="8" s="1"/>
  <c r="I11" i="6"/>
  <c r="AN11" i="8" s="1"/>
  <c r="H11" i="6"/>
  <c r="AM11" i="8" s="1"/>
  <c r="G11" i="6"/>
  <c r="AL11" i="8" s="1"/>
  <c r="F11" i="6"/>
  <c r="AK11" i="8" s="1"/>
  <c r="E11" i="6"/>
  <c r="AJ11" i="8" s="1"/>
  <c r="D11" i="6"/>
  <c r="AI11" i="8" s="1"/>
  <c r="C11" i="6"/>
  <c r="AH11" i="8" s="1"/>
  <c r="B11" i="6"/>
  <c r="AG11" i="8" s="1"/>
  <c r="S10" i="6"/>
  <c r="R10"/>
  <c r="AW10" i="8" s="1"/>
  <c r="Q10" i="6"/>
  <c r="AV10" i="8" s="1"/>
  <c r="P10" i="6"/>
  <c r="AU10" i="8" s="1"/>
  <c r="O10" i="6"/>
  <c r="N10"/>
  <c r="AS10" i="8" s="1"/>
  <c r="M10" i="6"/>
  <c r="AR10" i="8" s="1"/>
  <c r="L10" i="6"/>
  <c r="AQ10" i="8" s="1"/>
  <c r="K10" i="6"/>
  <c r="J10"/>
  <c r="AO10" i="8" s="1"/>
  <c r="I10" i="6"/>
  <c r="H10"/>
  <c r="AM10" i="8" s="1"/>
  <c r="G10" i="6"/>
  <c r="AL10" i="8" s="1"/>
  <c r="F10" i="6"/>
  <c r="AK10" i="8" s="1"/>
  <c r="E10" i="6"/>
  <c r="AJ10" i="8" s="1"/>
  <c r="D10" i="6"/>
  <c r="AI10" i="8" s="1"/>
  <c r="C10" i="6"/>
  <c r="B10"/>
  <c r="AG10" i="8" s="1"/>
  <c r="S9" i="6"/>
  <c r="AX9" i="8" s="1"/>
  <c r="R9" i="6"/>
  <c r="AW9" i="8" s="1"/>
  <c r="Q9" i="6"/>
  <c r="P9"/>
  <c r="AU9" i="8" s="1"/>
  <c r="O9" i="6"/>
  <c r="AT9" i="8" s="1"/>
  <c r="N9" i="6"/>
  <c r="AS9" i="8" s="1"/>
  <c r="M9" i="6"/>
  <c r="L9"/>
  <c r="AQ9" i="8" s="1"/>
  <c r="K9" i="6"/>
  <c r="AP9" i="8" s="1"/>
  <c r="J9" i="6"/>
  <c r="I9"/>
  <c r="AN9" i="8" s="1"/>
  <c r="H9" i="6"/>
  <c r="AM9" i="8" s="1"/>
  <c r="G9" i="6"/>
  <c r="AL9" i="8" s="1"/>
  <c r="F9" i="6"/>
  <c r="AK9" i="8" s="1"/>
  <c r="E9" i="6"/>
  <c r="D9"/>
  <c r="AI9" i="8" s="1"/>
  <c r="C9" i="6"/>
  <c r="AH9" i="8" s="1"/>
  <c r="B9" i="6"/>
  <c r="AG9" i="8" s="1"/>
  <c r="S8" i="6"/>
  <c r="R8"/>
  <c r="AW8" i="8" s="1"/>
  <c r="Q8" i="6"/>
  <c r="P8"/>
  <c r="O8"/>
  <c r="N8"/>
  <c r="AS8" i="8" s="1"/>
  <c r="M8" i="6"/>
  <c r="L8"/>
  <c r="K8"/>
  <c r="AP8" i="8" s="1"/>
  <c r="J8" i="6"/>
  <c r="I8"/>
  <c r="AN8" i="8" s="1"/>
  <c r="H8" i="6"/>
  <c r="AM8" i="8" s="1"/>
  <c r="G8" i="6"/>
  <c r="F8"/>
  <c r="AK8" i="8" s="1"/>
  <c r="E8" i="6"/>
  <c r="AJ8" i="8" s="1"/>
  <c r="D8" i="6"/>
  <c r="AI8" i="8" s="1"/>
  <c r="C8" i="6"/>
  <c r="B8"/>
  <c r="S7"/>
  <c r="AX7" i="8" s="1"/>
  <c r="R7" i="6"/>
  <c r="Q7"/>
  <c r="AV7" i="8" s="1"/>
  <c r="P7" i="6"/>
  <c r="O7"/>
  <c r="AT7" i="8" s="1"/>
  <c r="N7" i="6"/>
  <c r="AS7" i="8" s="1"/>
  <c r="M7" i="6"/>
  <c r="AR7" i="8" s="1"/>
  <c r="L7" i="6"/>
  <c r="AQ7" i="8" s="1"/>
  <c r="K7" i="6"/>
  <c r="J7"/>
  <c r="AO7" i="8" s="1"/>
  <c r="I7" i="6"/>
  <c r="AN7" i="8" s="1"/>
  <c r="H7" i="6"/>
  <c r="AM7" i="8" s="1"/>
  <c r="G7" i="6"/>
  <c r="AL7" i="8" s="1"/>
  <c r="F7" i="6"/>
  <c r="AK7" i="8" s="1"/>
  <c r="E7" i="6"/>
  <c r="D7"/>
  <c r="C7"/>
  <c r="AH7" i="8" s="1"/>
  <c r="B7" i="6"/>
  <c r="S6"/>
  <c r="R6"/>
  <c r="AW6" i="8" s="1"/>
  <c r="Q6" i="6"/>
  <c r="AV6" i="8" s="1"/>
  <c r="P6" i="6"/>
  <c r="O6"/>
  <c r="N6"/>
  <c r="AS6" i="8" s="1"/>
  <c r="M6" i="6"/>
  <c r="AR6" i="8" s="1"/>
  <c r="L6" i="6"/>
  <c r="AQ6" i="8" s="1"/>
  <c r="K6" i="6"/>
  <c r="J6"/>
  <c r="AO6" i="8" s="1"/>
  <c r="I6" i="6"/>
  <c r="AN6" i="8" s="1"/>
  <c r="H6" i="6"/>
  <c r="AM6" i="8" s="1"/>
  <c r="G6" i="6"/>
  <c r="F6"/>
  <c r="AK6" i="8" s="1"/>
  <c r="E6" i="6"/>
  <c r="AJ6" i="8" s="1"/>
  <c r="D6" i="6"/>
  <c r="AI6" i="8" s="1"/>
  <c r="C6" i="6"/>
  <c r="B6"/>
  <c r="AG6" i="8" s="1"/>
  <c r="S5" i="6"/>
  <c r="R5"/>
  <c r="AW5" i="8" s="1"/>
  <c r="Q5" i="6"/>
  <c r="P5"/>
  <c r="O5"/>
  <c r="N5"/>
  <c r="AS5" i="8" s="1"/>
  <c r="M5" i="6"/>
  <c r="L5"/>
  <c r="AQ5" i="8" s="1"/>
  <c r="K5" i="6"/>
  <c r="AP5" i="8" s="1"/>
  <c r="J5" i="6"/>
  <c r="AO5" i="8" s="1"/>
  <c r="I5" i="6"/>
  <c r="AN5" i="8" s="1"/>
  <c r="H5" i="6"/>
  <c r="G5"/>
  <c r="AL5" i="8" s="1"/>
  <c r="F5" i="6"/>
  <c r="E5"/>
  <c r="D5"/>
  <c r="AI5" i="8" s="1"/>
  <c r="C5" i="6"/>
  <c r="AH5" i="8" s="1"/>
  <c r="B5" i="6"/>
  <c r="AG5" i="8" s="1"/>
  <c r="S4" i="6"/>
  <c r="R4"/>
  <c r="AW4" i="8" s="1"/>
  <c r="Q4" i="6"/>
  <c r="P4"/>
  <c r="AU4" i="8" s="1"/>
  <c r="O4" i="6"/>
  <c r="N4"/>
  <c r="AS4" i="8" s="1"/>
  <c r="M4" i="6"/>
  <c r="L4"/>
  <c r="AQ4" i="8" s="1"/>
  <c r="K4" i="6"/>
  <c r="AP4" i="8" s="1"/>
  <c r="J4" i="6"/>
  <c r="AO4" i="8" s="1"/>
  <c r="I4" i="6"/>
  <c r="AN4" i="8" s="1"/>
  <c r="H4" i="6"/>
  <c r="AM4" i="8" s="1"/>
  <c r="G4" i="6"/>
  <c r="AL4" i="8" s="1"/>
  <c r="F4" i="6"/>
  <c r="AK4" i="8" s="1"/>
  <c r="E4" i="6"/>
  <c r="AJ4" i="8" s="1"/>
  <c r="D4" i="6"/>
  <c r="AI4" i="8" s="1"/>
  <c r="C4" i="6"/>
  <c r="B4"/>
  <c r="AG4" i="8" s="1"/>
  <c r="S3" i="6"/>
  <c r="AX3" i="8" s="1"/>
  <c r="R3" i="6"/>
  <c r="AW3" i="8" s="1"/>
  <c r="Q3" i="6"/>
  <c r="AV3" i="8" s="1"/>
  <c r="P3" i="6"/>
  <c r="O3"/>
  <c r="AT3" i="8" s="1"/>
  <c r="N3" i="6"/>
  <c r="M3"/>
  <c r="AR3" i="8" s="1"/>
  <c r="L3" i="6"/>
  <c r="AQ3" i="8" s="1"/>
  <c r="K3" i="6"/>
  <c r="J3"/>
  <c r="AO3" i="8" s="1"/>
  <c r="I3" i="6"/>
  <c r="H3"/>
  <c r="AM3" i="8" s="1"/>
  <c r="G3" i="6"/>
  <c r="AL3" i="8" s="1"/>
  <c r="F3" i="6"/>
  <c r="E3"/>
  <c r="AJ3" i="8" s="1"/>
  <c r="D3" i="6"/>
  <c r="AI3" i="8" s="1"/>
  <c r="C3" i="6"/>
  <c r="AH3" i="8" s="1"/>
  <c r="B3" i="6"/>
  <c r="AG3" i="8" s="1"/>
  <c r="S2" i="6"/>
  <c r="AX2" i="8" s="1"/>
  <c r="R2" i="6"/>
  <c r="AW2" i="8" s="1"/>
  <c r="Q2" i="6"/>
  <c r="AV2" i="8" s="1"/>
  <c r="P2" i="6"/>
  <c r="AU2" i="8" s="1"/>
  <c r="O2" i="6"/>
  <c r="N2"/>
  <c r="AS2" i="8" s="1"/>
  <c r="M2" i="6"/>
  <c r="AR2" i="8" s="1"/>
  <c r="L2" i="6"/>
  <c r="AQ2" i="8" s="1"/>
  <c r="K2" i="6"/>
  <c r="AP2" i="8" s="1"/>
  <c r="J2" i="6"/>
  <c r="AO2" i="8" s="1"/>
  <c r="I2" i="6"/>
  <c r="AN2" i="8" s="1"/>
  <c r="H2" i="6"/>
  <c r="AM2" i="8" s="1"/>
  <c r="G2" i="6"/>
  <c r="F2"/>
  <c r="AK2" i="8" s="1"/>
  <c r="E2" i="6"/>
  <c r="AJ2" i="8" s="1"/>
  <c r="D2" i="6"/>
  <c r="C2"/>
  <c r="B2"/>
  <c r="AG2" i="8" s="1"/>
  <c r="S1" i="6"/>
  <c r="R1"/>
  <c r="Q1"/>
  <c r="P1"/>
  <c r="O1"/>
  <c r="N1"/>
  <c r="M1"/>
  <c r="L1"/>
  <c r="K1"/>
  <c r="J1"/>
  <c r="I1"/>
  <c r="H1"/>
  <c r="G1"/>
  <c r="F1"/>
  <c r="E1"/>
  <c r="D1"/>
  <c r="C1"/>
  <c r="B1"/>
  <c r="S53" i="5"/>
  <c r="T53" i="8" s="1"/>
  <c r="R53" i="5"/>
  <c r="S53" i="8" s="1"/>
  <c r="Q53" i="5"/>
  <c r="R53" i="8" s="1"/>
  <c r="P53" i="5"/>
  <c r="Q53" i="8" s="1"/>
  <c r="O53" i="5"/>
  <c r="P53" i="8" s="1"/>
  <c r="N53" i="5"/>
  <c r="O53" i="8" s="1"/>
  <c r="M53" i="5"/>
  <c r="N53" i="8" s="1"/>
  <c r="L53" i="5"/>
  <c r="M53" i="8" s="1"/>
  <c r="K53" i="5"/>
  <c r="L53" i="8" s="1"/>
  <c r="J53" i="5"/>
  <c r="K53" i="8" s="1"/>
  <c r="I53" i="5"/>
  <c r="J53" i="8" s="1"/>
  <c r="H53" i="5"/>
  <c r="I53" i="8" s="1"/>
  <c r="G53" i="5"/>
  <c r="H53" i="8" s="1"/>
  <c r="F53" i="5"/>
  <c r="G53" i="8" s="1"/>
  <c r="E53" i="5"/>
  <c r="F53" i="8" s="1"/>
  <c r="D53" i="5"/>
  <c r="E53" i="8" s="1"/>
  <c r="C53" i="5"/>
  <c r="D53" i="8" s="1"/>
  <c r="B53" i="5"/>
  <c r="C53" i="8" s="1"/>
  <c r="S52" i="5"/>
  <c r="T52" i="8" s="1"/>
  <c r="R52" i="5"/>
  <c r="S52" i="8" s="1"/>
  <c r="Q52" i="5"/>
  <c r="R52" i="8" s="1"/>
  <c r="P52" i="5"/>
  <c r="Q52" i="8" s="1"/>
  <c r="O52" i="5"/>
  <c r="P52" i="8" s="1"/>
  <c r="N52" i="5"/>
  <c r="O52" i="8" s="1"/>
  <c r="M52" i="5"/>
  <c r="N52" i="8" s="1"/>
  <c r="L52" i="5"/>
  <c r="M52" i="8" s="1"/>
  <c r="K52" i="5"/>
  <c r="L52" i="8" s="1"/>
  <c r="J52" i="5"/>
  <c r="K52" i="8" s="1"/>
  <c r="I52" i="5"/>
  <c r="J52" i="8" s="1"/>
  <c r="H52" i="5"/>
  <c r="I52" i="8" s="1"/>
  <c r="G52" i="5"/>
  <c r="H52" i="8" s="1"/>
  <c r="F52" i="5"/>
  <c r="E52"/>
  <c r="F52" i="8" s="1"/>
  <c r="D52" i="5"/>
  <c r="E52" i="8" s="1"/>
  <c r="C52" i="5"/>
  <c r="D52" i="8" s="1"/>
  <c r="B52" i="5"/>
  <c r="C52" i="8" s="1"/>
  <c r="S51" i="5"/>
  <c r="T51" i="8" s="1"/>
  <c r="R51" i="5"/>
  <c r="S51" i="8" s="1"/>
  <c r="Q51" i="5"/>
  <c r="R51" i="8" s="1"/>
  <c r="P51" i="5"/>
  <c r="Q51" i="8" s="1"/>
  <c r="O51" i="5"/>
  <c r="P51" i="8" s="1"/>
  <c r="N51" i="5"/>
  <c r="O51" i="8" s="1"/>
  <c r="M51" i="5"/>
  <c r="N51" i="8" s="1"/>
  <c r="L51" i="5"/>
  <c r="M51" i="8" s="1"/>
  <c r="K51" i="5"/>
  <c r="L51" i="8" s="1"/>
  <c r="J51" i="5"/>
  <c r="K51" i="8" s="1"/>
  <c r="I51" i="5"/>
  <c r="J51" i="8" s="1"/>
  <c r="H51" i="5"/>
  <c r="I51" i="8" s="1"/>
  <c r="G51" i="5"/>
  <c r="H51" i="8" s="1"/>
  <c r="F51" i="5"/>
  <c r="G51" i="8" s="1"/>
  <c r="E51" i="5"/>
  <c r="F51" i="8" s="1"/>
  <c r="D51" i="5"/>
  <c r="E51" i="8" s="1"/>
  <c r="C51" i="5"/>
  <c r="D51" i="8" s="1"/>
  <c r="B51" i="5"/>
  <c r="C51" i="8" s="1"/>
  <c r="S50" i="5"/>
  <c r="T50" i="8" s="1"/>
  <c r="R50" i="5"/>
  <c r="S50" i="8" s="1"/>
  <c r="Q50" i="5"/>
  <c r="P50"/>
  <c r="Q50" i="8" s="1"/>
  <c r="O50" i="5"/>
  <c r="P50" i="8" s="1"/>
  <c r="N50" i="5"/>
  <c r="O50" i="8" s="1"/>
  <c r="M50" i="5"/>
  <c r="N50" i="8" s="1"/>
  <c r="L50" i="5"/>
  <c r="M50" i="8" s="1"/>
  <c r="K50" i="5"/>
  <c r="L50" i="8" s="1"/>
  <c r="J50" i="5"/>
  <c r="K50" i="8" s="1"/>
  <c r="I50" i="5"/>
  <c r="J50" i="8" s="1"/>
  <c r="H50" i="5"/>
  <c r="I50" i="8" s="1"/>
  <c r="G50" i="5"/>
  <c r="H50" i="8" s="1"/>
  <c r="F50" i="5"/>
  <c r="G50" i="8" s="1"/>
  <c r="E50" i="5"/>
  <c r="F50" i="8" s="1"/>
  <c r="D50" i="5"/>
  <c r="E50" i="8" s="1"/>
  <c r="C50" i="5"/>
  <c r="D50" i="8" s="1"/>
  <c r="B50" i="5"/>
  <c r="C50" i="8" s="1"/>
  <c r="S49" i="5"/>
  <c r="R49"/>
  <c r="S49" i="8" s="1"/>
  <c r="Q49" i="5"/>
  <c r="R49" i="8" s="1"/>
  <c r="P49" i="5"/>
  <c r="Q49" i="8" s="1"/>
  <c r="O49" i="5"/>
  <c r="P49" i="8" s="1"/>
  <c r="N49" i="5"/>
  <c r="O49" i="8" s="1"/>
  <c r="M49" i="5"/>
  <c r="N49" i="8" s="1"/>
  <c r="L49" i="5"/>
  <c r="M49" i="8" s="1"/>
  <c r="K49" i="5"/>
  <c r="L49" i="8" s="1"/>
  <c r="J49" i="5"/>
  <c r="K49" i="8" s="1"/>
  <c r="I49" i="5"/>
  <c r="J49" i="8" s="1"/>
  <c r="H49" i="5"/>
  <c r="I49" i="8" s="1"/>
  <c r="G49" i="5"/>
  <c r="H49" i="8" s="1"/>
  <c r="F49" i="5"/>
  <c r="G49" i="8" s="1"/>
  <c r="E49" i="5"/>
  <c r="F49" i="8" s="1"/>
  <c r="D49" i="5"/>
  <c r="E49" i="8" s="1"/>
  <c r="C49" i="5"/>
  <c r="B49"/>
  <c r="C49" i="8" s="1"/>
  <c r="S48" i="5"/>
  <c r="T48" i="8" s="1"/>
  <c r="R48" i="5"/>
  <c r="S48" i="8" s="1"/>
  <c r="Q48" i="5"/>
  <c r="R48" i="8" s="1"/>
  <c r="P48" i="5"/>
  <c r="Q48" i="8" s="1"/>
  <c r="O48" i="5"/>
  <c r="P48" i="8" s="1"/>
  <c r="N48" i="5"/>
  <c r="O48" i="8" s="1"/>
  <c r="M48" i="5"/>
  <c r="N48" i="8" s="1"/>
  <c r="L48" i="5"/>
  <c r="M48" i="8" s="1"/>
  <c r="K48" i="5"/>
  <c r="L48" i="8" s="1"/>
  <c r="J48" i="5"/>
  <c r="K48" i="8" s="1"/>
  <c r="I48" i="5"/>
  <c r="J48" i="8" s="1"/>
  <c r="H48" i="5"/>
  <c r="I48" i="8" s="1"/>
  <c r="G48" i="5"/>
  <c r="H48" i="8" s="1"/>
  <c r="F48" i="5"/>
  <c r="G48" i="8" s="1"/>
  <c r="E48" i="5"/>
  <c r="F48" i="8" s="1"/>
  <c r="D48" i="5"/>
  <c r="E48" i="8" s="1"/>
  <c r="C48" i="5"/>
  <c r="D48" i="8" s="1"/>
  <c r="B48" i="5"/>
  <c r="C48" i="8" s="1"/>
  <c r="S47" i="5"/>
  <c r="T47" i="8" s="1"/>
  <c r="R47" i="5"/>
  <c r="S47" i="8" s="1"/>
  <c r="Q47" i="5"/>
  <c r="R47" i="8" s="1"/>
  <c r="P47" i="5"/>
  <c r="Q47" i="8" s="1"/>
  <c r="O47" i="5"/>
  <c r="P47" i="8" s="1"/>
  <c r="N47" i="5"/>
  <c r="O47" i="8" s="1"/>
  <c r="M47" i="5"/>
  <c r="N47" i="8" s="1"/>
  <c r="L47" i="5"/>
  <c r="M47" i="8" s="1"/>
  <c r="K47" i="5"/>
  <c r="L47" i="8" s="1"/>
  <c r="J47" i="5"/>
  <c r="K47" i="8" s="1"/>
  <c r="I47" i="5"/>
  <c r="J47" i="8" s="1"/>
  <c r="H47" i="5"/>
  <c r="I47" i="8" s="1"/>
  <c r="G47" i="5"/>
  <c r="F47"/>
  <c r="G47" i="8" s="1"/>
  <c r="E47" i="5"/>
  <c r="F47" i="8" s="1"/>
  <c r="D47" i="5"/>
  <c r="E47" i="8" s="1"/>
  <c r="C47" i="5"/>
  <c r="D47" i="8" s="1"/>
  <c r="B47" i="5"/>
  <c r="C47" i="8" s="1"/>
  <c r="S46" i="5"/>
  <c r="T46" i="8" s="1"/>
  <c r="R46" i="5"/>
  <c r="S46" i="8" s="1"/>
  <c r="Q46" i="5"/>
  <c r="P46"/>
  <c r="Q46" i="8" s="1"/>
  <c r="O46" i="5"/>
  <c r="P46" i="8" s="1"/>
  <c r="N46" i="5"/>
  <c r="O46" i="8" s="1"/>
  <c r="M46" i="5"/>
  <c r="N46" i="8" s="1"/>
  <c r="L46" i="5"/>
  <c r="M46" i="8" s="1"/>
  <c r="K46" i="5"/>
  <c r="L46" i="8" s="1"/>
  <c r="J46" i="5"/>
  <c r="K46" i="8" s="1"/>
  <c r="I46" i="5"/>
  <c r="J46" i="8" s="1"/>
  <c r="H46" i="5"/>
  <c r="I46" i="8" s="1"/>
  <c r="G46" i="5"/>
  <c r="H46" i="8" s="1"/>
  <c r="F46" i="5"/>
  <c r="G46" i="8" s="1"/>
  <c r="E46" i="5"/>
  <c r="F46" i="8" s="1"/>
  <c r="D46" i="5"/>
  <c r="E46" i="8" s="1"/>
  <c r="C46" i="5"/>
  <c r="D46" i="8" s="1"/>
  <c r="B46" i="5"/>
  <c r="C46" i="8" s="1"/>
  <c r="S45" i="5"/>
  <c r="R45"/>
  <c r="S45" i="8" s="1"/>
  <c r="Q45" i="5"/>
  <c r="P45"/>
  <c r="Q45" i="8" s="1"/>
  <c r="O45" i="5"/>
  <c r="P45" i="8" s="1"/>
  <c r="N45" i="5"/>
  <c r="O45" i="8" s="1"/>
  <c r="M45" i="5"/>
  <c r="N45" i="8" s="1"/>
  <c r="L45" i="5"/>
  <c r="M45" i="8" s="1"/>
  <c r="K45" i="5"/>
  <c r="L45" i="8" s="1"/>
  <c r="J45" i="5"/>
  <c r="K45" i="8" s="1"/>
  <c r="I45" i="5"/>
  <c r="J45" i="8" s="1"/>
  <c r="H45" i="5"/>
  <c r="I45" i="8" s="1"/>
  <c r="G45" i="5"/>
  <c r="H45" i="8" s="1"/>
  <c r="F45" i="5"/>
  <c r="G45" i="8" s="1"/>
  <c r="E45" i="5"/>
  <c r="F45" i="8" s="1"/>
  <c r="D45" i="5"/>
  <c r="E45" i="8" s="1"/>
  <c r="C45" i="5"/>
  <c r="D45" i="8" s="1"/>
  <c r="B45" i="5"/>
  <c r="C45" i="8" s="1"/>
  <c r="S44" i="5"/>
  <c r="R44"/>
  <c r="S44" i="8" s="1"/>
  <c r="Q44" i="5"/>
  <c r="R44" i="8" s="1"/>
  <c r="P44" i="5"/>
  <c r="Q44" i="8" s="1"/>
  <c r="O44" i="5"/>
  <c r="P44" i="8" s="1"/>
  <c r="N44" i="5"/>
  <c r="O44" i="8" s="1"/>
  <c r="M44" i="5"/>
  <c r="N44" i="8" s="1"/>
  <c r="L44" i="5"/>
  <c r="M44" i="8" s="1"/>
  <c r="K44" i="5"/>
  <c r="L44" i="8" s="1"/>
  <c r="J44" i="5"/>
  <c r="K44" i="8" s="1"/>
  <c r="I44" i="5"/>
  <c r="J44" i="8" s="1"/>
  <c r="H44" i="5"/>
  <c r="I44" i="8" s="1"/>
  <c r="G44" i="5"/>
  <c r="H44" i="8" s="1"/>
  <c r="F44" i="5"/>
  <c r="G44" i="8" s="1"/>
  <c r="E44" i="5"/>
  <c r="F44" i="8" s="1"/>
  <c r="D44" i="5"/>
  <c r="E44" i="8" s="1"/>
  <c r="C44" i="5"/>
  <c r="D44" i="8" s="1"/>
  <c r="B44" i="5"/>
  <c r="C44" i="8" s="1"/>
  <c r="S43" i="5"/>
  <c r="T43" i="8" s="1"/>
  <c r="R43" i="5"/>
  <c r="S43" i="8" s="1"/>
  <c r="Q43" i="5"/>
  <c r="R43" i="8" s="1"/>
  <c r="P43" i="5"/>
  <c r="Q43" i="8" s="1"/>
  <c r="O43" i="5"/>
  <c r="P43" i="8" s="1"/>
  <c r="N43" i="5"/>
  <c r="O43" i="8" s="1"/>
  <c r="M43" i="5"/>
  <c r="L43"/>
  <c r="K43"/>
  <c r="L43" i="8" s="1"/>
  <c r="J43" i="5"/>
  <c r="K43" i="8" s="1"/>
  <c r="I43" i="5"/>
  <c r="J43" i="8" s="1"/>
  <c r="H43" i="5"/>
  <c r="I43" i="8" s="1"/>
  <c r="G43" i="5"/>
  <c r="H43" i="8" s="1"/>
  <c r="F43" i="5"/>
  <c r="G43" i="8" s="1"/>
  <c r="E43" i="5"/>
  <c r="F43" i="8" s="1"/>
  <c r="D43" i="5"/>
  <c r="E43" i="8" s="1"/>
  <c r="C43" i="5"/>
  <c r="D43" i="8" s="1"/>
  <c r="B43" i="5"/>
  <c r="S42"/>
  <c r="T42" i="8" s="1"/>
  <c r="R42" i="5"/>
  <c r="S42" i="8" s="1"/>
  <c r="Q42" i="5"/>
  <c r="R42" i="8" s="1"/>
  <c r="P42" i="5"/>
  <c r="Q42" i="8" s="1"/>
  <c r="O42" i="5"/>
  <c r="N42"/>
  <c r="O42" i="8" s="1"/>
  <c r="M42" i="5"/>
  <c r="L42"/>
  <c r="M42" i="8" s="1"/>
  <c r="K42" i="5"/>
  <c r="L42" i="8" s="1"/>
  <c r="J42" i="5"/>
  <c r="K42" i="8" s="1"/>
  <c r="I42" i="5"/>
  <c r="J42" i="8" s="1"/>
  <c r="H42" i="5"/>
  <c r="I42" i="8" s="1"/>
  <c r="G42" i="5"/>
  <c r="H42" i="8" s="1"/>
  <c r="F42" i="5"/>
  <c r="G42" i="8" s="1"/>
  <c r="E42" i="5"/>
  <c r="F42" i="8" s="1"/>
  <c r="D42" i="5"/>
  <c r="E42" i="8" s="1"/>
  <c r="C42" i="5"/>
  <c r="D42" i="8" s="1"/>
  <c r="B42" i="5"/>
  <c r="C42" i="8" s="1"/>
  <c r="S41" i="5"/>
  <c r="T41" i="8" s="1"/>
  <c r="R41" i="5"/>
  <c r="S41" i="8" s="1"/>
  <c r="Q41" i="5"/>
  <c r="R41" i="8" s="1"/>
  <c r="P41" i="5"/>
  <c r="Q41" i="8" s="1"/>
  <c r="O41" i="5"/>
  <c r="N41"/>
  <c r="O41" i="8" s="1"/>
  <c r="M41" i="5"/>
  <c r="N41" i="8" s="1"/>
  <c r="L41" i="5"/>
  <c r="M41" i="8" s="1"/>
  <c r="K41" i="5"/>
  <c r="L41" i="8" s="1"/>
  <c r="J41" i="5"/>
  <c r="I41"/>
  <c r="J41" i="8" s="1"/>
  <c r="H41" i="5"/>
  <c r="I41" i="8" s="1"/>
  <c r="G41" i="5"/>
  <c r="H41" i="8" s="1"/>
  <c r="F41" i="5"/>
  <c r="G41" i="8" s="1"/>
  <c r="E41" i="5"/>
  <c r="F41" i="8" s="1"/>
  <c r="D41" i="5"/>
  <c r="E41" i="8" s="1"/>
  <c r="C41" i="5"/>
  <c r="D41" i="8" s="1"/>
  <c r="B41" i="5"/>
  <c r="C41" i="8" s="1"/>
  <c r="S40" i="5"/>
  <c r="T40" i="8" s="1"/>
  <c r="R40" i="5"/>
  <c r="Q40"/>
  <c r="R40" i="8" s="1"/>
  <c r="P40" i="5"/>
  <c r="Q40" i="8" s="1"/>
  <c r="O40" i="5"/>
  <c r="P40" i="8" s="1"/>
  <c r="N40" i="5"/>
  <c r="O40" i="8" s="1"/>
  <c r="M40" i="5"/>
  <c r="N40" i="8" s="1"/>
  <c r="L40" i="5"/>
  <c r="M40" i="8" s="1"/>
  <c r="K40" i="5"/>
  <c r="L40" i="8" s="1"/>
  <c r="J40" i="5"/>
  <c r="K40" i="8" s="1"/>
  <c r="I40" i="5"/>
  <c r="J40" i="8" s="1"/>
  <c r="H40" i="5"/>
  <c r="I40" i="8" s="1"/>
  <c r="G40" i="5"/>
  <c r="H40" i="8" s="1"/>
  <c r="F40" i="5"/>
  <c r="G40" i="8" s="1"/>
  <c r="E40" i="5"/>
  <c r="F40" i="8" s="1"/>
  <c r="D40" i="5"/>
  <c r="E40" i="8" s="1"/>
  <c r="C40" i="5"/>
  <c r="D40" i="8" s="1"/>
  <c r="B40" i="5"/>
  <c r="C40" i="8" s="1"/>
  <c r="S39" i="5"/>
  <c r="T39" i="8" s="1"/>
  <c r="R39" i="5"/>
  <c r="S39" i="8" s="1"/>
  <c r="Q39" i="5"/>
  <c r="R39" i="8" s="1"/>
  <c r="P39" i="5"/>
  <c r="Q39" i="8" s="1"/>
  <c r="O39" i="5"/>
  <c r="P39" i="8" s="1"/>
  <c r="N39" i="5"/>
  <c r="O39" i="8" s="1"/>
  <c r="M39" i="5"/>
  <c r="N39" i="8" s="1"/>
  <c r="L39" i="5"/>
  <c r="M39" i="8" s="1"/>
  <c r="K39" i="5"/>
  <c r="L39" i="8" s="1"/>
  <c r="J39" i="5"/>
  <c r="K39" i="8" s="1"/>
  <c r="I39" i="5"/>
  <c r="J39" i="8" s="1"/>
  <c r="H39" i="5"/>
  <c r="I39" i="8" s="1"/>
  <c r="G39" i="5"/>
  <c r="H39" i="8" s="1"/>
  <c r="F39" i="5"/>
  <c r="G39" i="8" s="1"/>
  <c r="E39" i="5"/>
  <c r="F39" i="8" s="1"/>
  <c r="D39" i="5"/>
  <c r="E39" i="8" s="1"/>
  <c r="C39" i="5"/>
  <c r="D39" i="8" s="1"/>
  <c r="B39" i="5"/>
  <c r="C39" i="8" s="1"/>
  <c r="S38" i="5"/>
  <c r="T38" i="8" s="1"/>
  <c r="R38" i="5"/>
  <c r="S38" i="8" s="1"/>
  <c r="Q38" i="5"/>
  <c r="R38" i="8" s="1"/>
  <c r="P38" i="5"/>
  <c r="Q38" i="8" s="1"/>
  <c r="O38" i="5"/>
  <c r="P38" i="8" s="1"/>
  <c r="N38" i="5"/>
  <c r="O38" i="8" s="1"/>
  <c r="M38" i="5"/>
  <c r="N38" i="8" s="1"/>
  <c r="L38" i="5"/>
  <c r="M38" i="8" s="1"/>
  <c r="K38" i="5"/>
  <c r="L38" i="8" s="1"/>
  <c r="J38" i="5"/>
  <c r="K38" i="8" s="1"/>
  <c r="I38" i="5"/>
  <c r="H38"/>
  <c r="I38" i="8" s="1"/>
  <c r="G38" i="5"/>
  <c r="H38" i="8" s="1"/>
  <c r="F38" i="5"/>
  <c r="G38" i="8" s="1"/>
  <c r="E38" i="5"/>
  <c r="F38" i="8" s="1"/>
  <c r="D38" i="5"/>
  <c r="E38" i="8" s="1"/>
  <c r="C38" i="5"/>
  <c r="D38" i="8" s="1"/>
  <c r="B38" i="5"/>
  <c r="C38" i="8" s="1"/>
  <c r="S37" i="5"/>
  <c r="T37" i="8" s="1"/>
  <c r="R37" i="5"/>
  <c r="S37" i="8" s="1"/>
  <c r="Q37" i="5"/>
  <c r="R37" i="8" s="1"/>
  <c r="P37" i="5"/>
  <c r="Q37" i="8" s="1"/>
  <c r="O37" i="5"/>
  <c r="N37"/>
  <c r="O37" i="8" s="1"/>
  <c r="M37" i="5"/>
  <c r="N37" i="8" s="1"/>
  <c r="L37" i="5"/>
  <c r="M37" i="8" s="1"/>
  <c r="K37" i="5"/>
  <c r="L37" i="8" s="1"/>
  <c r="J37" i="5"/>
  <c r="K37" i="8" s="1"/>
  <c r="I37" i="5"/>
  <c r="J37" i="8" s="1"/>
  <c r="H37" i="5"/>
  <c r="I37" i="8" s="1"/>
  <c r="G37" i="5"/>
  <c r="H37" i="8" s="1"/>
  <c r="F37" i="5"/>
  <c r="E37"/>
  <c r="F37" i="8" s="1"/>
  <c r="D37" i="5"/>
  <c r="C37"/>
  <c r="D37" i="8" s="1"/>
  <c r="B37" i="5"/>
  <c r="C37" i="8" s="1"/>
  <c r="S36" i="5"/>
  <c r="T36" i="8" s="1"/>
  <c r="R36" i="5"/>
  <c r="Q36"/>
  <c r="R36" i="8" s="1"/>
  <c r="P36" i="5"/>
  <c r="Q36" i="8" s="1"/>
  <c r="O36" i="5"/>
  <c r="P36" i="8" s="1"/>
  <c r="N36" i="5"/>
  <c r="O36" i="8" s="1"/>
  <c r="M36" i="5"/>
  <c r="N36" i="8" s="1"/>
  <c r="L36" i="5"/>
  <c r="M36" i="8" s="1"/>
  <c r="K36" i="5"/>
  <c r="L36" i="8" s="1"/>
  <c r="J36" i="5"/>
  <c r="K36" i="8" s="1"/>
  <c r="I36" i="5"/>
  <c r="J36" i="8" s="1"/>
  <c r="H36" i="5"/>
  <c r="I36" i="8" s="1"/>
  <c r="G36" i="5"/>
  <c r="H36" i="8" s="1"/>
  <c r="F36" i="5"/>
  <c r="G36" i="8" s="1"/>
  <c r="E36" i="5"/>
  <c r="F36" i="8" s="1"/>
  <c r="D36" i="5"/>
  <c r="E36" i="8" s="1"/>
  <c r="C36" i="5"/>
  <c r="D36" i="8" s="1"/>
  <c r="B36" i="5"/>
  <c r="C36" i="8" s="1"/>
  <c r="S35" i="5"/>
  <c r="T35" i="8" s="1"/>
  <c r="R35" i="5"/>
  <c r="S35" i="8" s="1"/>
  <c r="Q35" i="5"/>
  <c r="P35"/>
  <c r="Q35" i="8" s="1"/>
  <c r="O35" i="5"/>
  <c r="P35" i="8" s="1"/>
  <c r="N35" i="5"/>
  <c r="O35" i="8" s="1"/>
  <c r="M35" i="5"/>
  <c r="N35" i="8" s="1"/>
  <c r="L35" i="5"/>
  <c r="M35" i="8" s="1"/>
  <c r="K35" i="5"/>
  <c r="L35" i="8" s="1"/>
  <c r="J35" i="5"/>
  <c r="I35"/>
  <c r="H35"/>
  <c r="I35" i="8" s="1"/>
  <c r="G35" i="5"/>
  <c r="H35" i="8" s="1"/>
  <c r="F35" i="5"/>
  <c r="G35" i="8" s="1"/>
  <c r="E35" i="5"/>
  <c r="F35" i="8" s="1"/>
  <c r="D35" i="5"/>
  <c r="E35" i="8" s="1"/>
  <c r="C35" i="5"/>
  <c r="D35" i="8" s="1"/>
  <c r="B35" i="5"/>
  <c r="C35" i="8" s="1"/>
  <c r="S34" i="5"/>
  <c r="T34" i="8" s="1"/>
  <c r="R34" i="5"/>
  <c r="S34" i="8" s="1"/>
  <c r="Q34" i="5"/>
  <c r="R34" i="8" s="1"/>
  <c r="P34" i="5"/>
  <c r="Q34" i="8" s="1"/>
  <c r="O34" i="5"/>
  <c r="P34" i="8" s="1"/>
  <c r="N34" i="5"/>
  <c r="O34" i="8" s="1"/>
  <c r="M34" i="5"/>
  <c r="L34"/>
  <c r="M34" i="8" s="1"/>
  <c r="K34" i="5"/>
  <c r="L34" i="8" s="1"/>
  <c r="J34" i="5"/>
  <c r="K34" i="8" s="1"/>
  <c r="I34" i="5"/>
  <c r="H34"/>
  <c r="I34" i="8" s="1"/>
  <c r="G34" i="5"/>
  <c r="H34" i="8" s="1"/>
  <c r="F34" i="5"/>
  <c r="G34" i="8" s="1"/>
  <c r="E34" i="5"/>
  <c r="F34" i="8" s="1"/>
  <c r="D34" i="5"/>
  <c r="E34" i="8" s="1"/>
  <c r="C34" i="5"/>
  <c r="D34" i="8" s="1"/>
  <c r="B34" i="5"/>
  <c r="C34" i="8" s="1"/>
  <c r="S33" i="5"/>
  <c r="R33"/>
  <c r="S33" i="8" s="1"/>
  <c r="Q33" i="5"/>
  <c r="R33" i="8" s="1"/>
  <c r="P33" i="5"/>
  <c r="Q33" i="8" s="1"/>
  <c r="O33" i="5"/>
  <c r="N33"/>
  <c r="O33" i="8" s="1"/>
  <c r="M33" i="5"/>
  <c r="N33" i="8" s="1"/>
  <c r="L33" i="5"/>
  <c r="M33" i="8" s="1"/>
  <c r="K33" i="5"/>
  <c r="L33" i="8" s="1"/>
  <c r="J33" i="5"/>
  <c r="K33" i="8" s="1"/>
  <c r="I33" i="5"/>
  <c r="J33" i="8" s="1"/>
  <c r="H33" i="5"/>
  <c r="I33" i="8" s="1"/>
  <c r="G33" i="5"/>
  <c r="H33" i="8" s="1"/>
  <c r="F33" i="5"/>
  <c r="G33" i="8" s="1"/>
  <c r="E33" i="5"/>
  <c r="F33" i="8" s="1"/>
  <c r="D33" i="5"/>
  <c r="E33" i="8" s="1"/>
  <c r="C33" i="5"/>
  <c r="D33" i="8" s="1"/>
  <c r="B33" i="5"/>
  <c r="C33" i="8" s="1"/>
  <c r="S32" i="5"/>
  <c r="T32" i="8" s="1"/>
  <c r="R32" i="5"/>
  <c r="S32" i="8" s="1"/>
  <c r="Q32" i="5"/>
  <c r="R32" i="8" s="1"/>
  <c r="P32" i="5"/>
  <c r="Q32" i="8" s="1"/>
  <c r="O32" i="5"/>
  <c r="P32" i="8" s="1"/>
  <c r="N32" i="5"/>
  <c r="O32" i="8" s="1"/>
  <c r="M32" i="5"/>
  <c r="N32" i="8" s="1"/>
  <c r="L32" i="5"/>
  <c r="M32" i="8" s="1"/>
  <c r="K32" i="5"/>
  <c r="L32" i="8" s="1"/>
  <c r="J32" i="5"/>
  <c r="K32" i="8" s="1"/>
  <c r="I32" i="5"/>
  <c r="J32" i="8" s="1"/>
  <c r="H32" i="5"/>
  <c r="I32" i="8" s="1"/>
  <c r="G32" i="5"/>
  <c r="F32"/>
  <c r="G32" i="8" s="1"/>
  <c r="E32" i="5"/>
  <c r="F32" i="8" s="1"/>
  <c r="D32" i="5"/>
  <c r="E32" i="8" s="1"/>
  <c r="C32" i="5"/>
  <c r="D32" i="8" s="1"/>
  <c r="B32" i="5"/>
  <c r="C32" i="8" s="1"/>
  <c r="S31" i="5"/>
  <c r="T31" i="8" s="1"/>
  <c r="R31" i="5"/>
  <c r="S31" i="8" s="1"/>
  <c r="Q31" i="5"/>
  <c r="R31" i="8" s="1"/>
  <c r="P31" i="5"/>
  <c r="Q31" i="8" s="1"/>
  <c r="O31" i="5"/>
  <c r="N31"/>
  <c r="O31" i="8" s="1"/>
  <c r="M31" i="5"/>
  <c r="N31" i="8" s="1"/>
  <c r="L31" i="5"/>
  <c r="M31" i="8" s="1"/>
  <c r="K31" i="5"/>
  <c r="L31" i="8" s="1"/>
  <c r="J31" i="5"/>
  <c r="K31" i="8" s="1"/>
  <c r="I31" i="5"/>
  <c r="J31" i="8" s="1"/>
  <c r="H31" i="5"/>
  <c r="G31"/>
  <c r="H31" i="8" s="1"/>
  <c r="F31" i="5"/>
  <c r="G31" i="8" s="1"/>
  <c r="E31" i="5"/>
  <c r="F31" i="8" s="1"/>
  <c r="D31" i="5"/>
  <c r="E31" i="8" s="1"/>
  <c r="C31" i="5"/>
  <c r="D31" i="8" s="1"/>
  <c r="B31" i="5"/>
  <c r="C31" i="8" s="1"/>
  <c r="S30" i="5"/>
  <c r="T30" i="8" s="1"/>
  <c r="R30" i="5"/>
  <c r="S30" i="8" s="1"/>
  <c r="Q30" i="5"/>
  <c r="P30"/>
  <c r="Q30" i="8" s="1"/>
  <c r="O30" i="5"/>
  <c r="P30" i="8" s="1"/>
  <c r="N30" i="5"/>
  <c r="O30" i="8" s="1"/>
  <c r="M30" i="5"/>
  <c r="N30" i="8" s="1"/>
  <c r="L30" i="5"/>
  <c r="M30" i="8" s="1"/>
  <c r="K30" i="5"/>
  <c r="L30" i="8" s="1"/>
  <c r="J30" i="5"/>
  <c r="K30" i="8" s="1"/>
  <c r="I30" i="5"/>
  <c r="J30" i="8" s="1"/>
  <c r="H30" i="5"/>
  <c r="I30" i="8" s="1"/>
  <c r="G30" i="5"/>
  <c r="H30" i="8" s="1"/>
  <c r="F30" i="5"/>
  <c r="G30" i="8" s="1"/>
  <c r="E30" i="5"/>
  <c r="D30"/>
  <c r="E30" i="8" s="1"/>
  <c r="C30" i="5"/>
  <c r="D30" i="8" s="1"/>
  <c r="B30" i="5"/>
  <c r="C30" i="8" s="1"/>
  <c r="S29" i="5"/>
  <c r="T29" i="8" s="1"/>
  <c r="R29" i="5"/>
  <c r="S29" i="8" s="1"/>
  <c r="Q29" i="5"/>
  <c r="R29" i="8" s="1"/>
  <c r="P29" i="5"/>
  <c r="Q29" i="8" s="1"/>
  <c r="O29" i="5"/>
  <c r="P29" i="8" s="1"/>
  <c r="N29" i="5"/>
  <c r="O29" i="8" s="1"/>
  <c r="M29" i="5"/>
  <c r="N29" i="8" s="1"/>
  <c r="L29" i="5"/>
  <c r="M29" i="8" s="1"/>
  <c r="K29" i="5"/>
  <c r="L29" i="8" s="1"/>
  <c r="J29" i="5"/>
  <c r="K29" i="8" s="1"/>
  <c r="I29" i="5"/>
  <c r="J29" i="8" s="1"/>
  <c r="H29" i="5"/>
  <c r="I29" i="8" s="1"/>
  <c r="G29" i="5"/>
  <c r="H29" i="8" s="1"/>
  <c r="F29" i="5"/>
  <c r="E29"/>
  <c r="F29" i="8" s="1"/>
  <c r="D29" i="5"/>
  <c r="E29" i="8" s="1"/>
  <c r="C29" i="5"/>
  <c r="D29" i="8" s="1"/>
  <c r="B29" i="5"/>
  <c r="C29" i="8" s="1"/>
  <c r="S28" i="5"/>
  <c r="T28" i="8" s="1"/>
  <c r="R28" i="5"/>
  <c r="S28" i="8" s="1"/>
  <c r="Q28" i="5"/>
  <c r="R28" i="8" s="1"/>
  <c r="P28" i="5"/>
  <c r="Q28" i="8" s="1"/>
  <c r="O28" i="5"/>
  <c r="P28" i="8" s="1"/>
  <c r="N28" i="5"/>
  <c r="M28"/>
  <c r="N28" i="8" s="1"/>
  <c r="L28" i="5"/>
  <c r="M28" i="8" s="1"/>
  <c r="K28" i="5"/>
  <c r="L28" i="8" s="1"/>
  <c r="J28" i="5"/>
  <c r="K28" i="8" s="1"/>
  <c r="I28" i="5"/>
  <c r="J28" i="8" s="1"/>
  <c r="H28" i="5"/>
  <c r="I28" i="8" s="1"/>
  <c r="G28" i="5"/>
  <c r="H28" i="8" s="1"/>
  <c r="F28" i="5"/>
  <c r="G28" i="8" s="1"/>
  <c r="E28" i="5"/>
  <c r="F28" i="8" s="1"/>
  <c r="D28" i="5"/>
  <c r="E28" i="8" s="1"/>
  <c r="C28" i="5"/>
  <c r="D28" i="8" s="1"/>
  <c r="B28" i="5"/>
  <c r="C28" i="8" s="1"/>
  <c r="S27" i="5"/>
  <c r="T27" i="8" s="1"/>
  <c r="R27" i="5"/>
  <c r="S27" i="8" s="1"/>
  <c r="Q27" i="5"/>
  <c r="R27" i="8" s="1"/>
  <c r="P27" i="5"/>
  <c r="Q27" i="8" s="1"/>
  <c r="O27" i="5"/>
  <c r="P27" i="8" s="1"/>
  <c r="N27" i="5"/>
  <c r="O27" i="8" s="1"/>
  <c r="M27" i="5"/>
  <c r="N27" i="8" s="1"/>
  <c r="L27" i="5"/>
  <c r="M27" i="8" s="1"/>
  <c r="K27" i="5"/>
  <c r="L27" i="8" s="1"/>
  <c r="J27" i="5"/>
  <c r="K27" i="8" s="1"/>
  <c r="I27" i="5"/>
  <c r="J27" i="8" s="1"/>
  <c r="H27" i="5"/>
  <c r="G27"/>
  <c r="H27" i="8" s="1"/>
  <c r="F27" i="5"/>
  <c r="G27" i="8" s="1"/>
  <c r="E27" i="5"/>
  <c r="F27" i="8" s="1"/>
  <c r="D27" i="5"/>
  <c r="E27" i="8" s="1"/>
  <c r="C27" i="5"/>
  <c r="D27" i="8" s="1"/>
  <c r="B27" i="5"/>
  <c r="C27" i="8" s="1"/>
  <c r="S26" i="5"/>
  <c r="T26" i="8" s="1"/>
  <c r="R26" i="5"/>
  <c r="S26" i="8" s="1"/>
  <c r="Q26" i="5"/>
  <c r="P26"/>
  <c r="Q26" i="8" s="1"/>
  <c r="O26" i="5"/>
  <c r="P26" i="8" s="1"/>
  <c r="N26" i="5"/>
  <c r="O26" i="8" s="1"/>
  <c r="M26" i="5"/>
  <c r="L26"/>
  <c r="M26" i="8" s="1"/>
  <c r="K26" i="5"/>
  <c r="L26" i="8" s="1"/>
  <c r="J26" i="5"/>
  <c r="K26" i="8" s="1"/>
  <c r="I26" i="5"/>
  <c r="H26"/>
  <c r="I26" i="8" s="1"/>
  <c r="G26" i="5"/>
  <c r="H26" i="8" s="1"/>
  <c r="F26" i="5"/>
  <c r="G26" i="8" s="1"/>
  <c r="E26" i="5"/>
  <c r="F26" i="8" s="1"/>
  <c r="D26" i="5"/>
  <c r="E26" i="8" s="1"/>
  <c r="C26" i="5"/>
  <c r="D26" i="8" s="1"/>
  <c r="B26" i="5"/>
  <c r="C26" i="8" s="1"/>
  <c r="S25" i="5"/>
  <c r="R25"/>
  <c r="S25" i="8" s="1"/>
  <c r="Q25" i="5"/>
  <c r="R25" i="8" s="1"/>
  <c r="P25" i="5"/>
  <c r="Q25" i="8" s="1"/>
  <c r="O25" i="5"/>
  <c r="N25"/>
  <c r="O25" i="8" s="1"/>
  <c r="M25" i="5"/>
  <c r="N25" i="8" s="1"/>
  <c r="L25" i="5"/>
  <c r="M25" i="8" s="1"/>
  <c r="K25" i="5"/>
  <c r="L25" i="8" s="1"/>
  <c r="J25" i="5"/>
  <c r="K25" i="8" s="1"/>
  <c r="I25" i="5"/>
  <c r="J25" i="8" s="1"/>
  <c r="H25" i="5"/>
  <c r="I25" i="8" s="1"/>
  <c r="G25" i="5"/>
  <c r="H25" i="8" s="1"/>
  <c r="F25" i="5"/>
  <c r="G25" i="8" s="1"/>
  <c r="E25" i="5"/>
  <c r="F25" i="8" s="1"/>
  <c r="D25" i="5"/>
  <c r="E25" i="8" s="1"/>
  <c r="C25" i="5"/>
  <c r="D25" i="8" s="1"/>
  <c r="B25" i="5"/>
  <c r="C25" i="8" s="1"/>
  <c r="S24" i="5"/>
  <c r="T24" i="8" s="1"/>
  <c r="R24" i="5"/>
  <c r="S24" i="8" s="1"/>
  <c r="Q24" i="5"/>
  <c r="R24" i="8" s="1"/>
  <c r="P24" i="5"/>
  <c r="Q24" i="8" s="1"/>
  <c r="O24" i="5"/>
  <c r="P24" i="8" s="1"/>
  <c r="N24" i="5"/>
  <c r="O24" i="8" s="1"/>
  <c r="M24" i="5"/>
  <c r="N24" i="8" s="1"/>
  <c r="L24" i="5"/>
  <c r="M24" i="8" s="1"/>
  <c r="K24" i="5"/>
  <c r="J24"/>
  <c r="K24" i="8" s="1"/>
  <c r="I24" i="5"/>
  <c r="J24" i="8" s="1"/>
  <c r="H24" i="5"/>
  <c r="I24" i="8" s="1"/>
  <c r="G24" i="5"/>
  <c r="H24" i="8" s="1"/>
  <c r="F24" i="5"/>
  <c r="G24" i="8" s="1"/>
  <c r="E24" i="5"/>
  <c r="F24" i="8" s="1"/>
  <c r="D24" i="5"/>
  <c r="E24" i="8" s="1"/>
  <c r="C24" i="5"/>
  <c r="D24" i="8" s="1"/>
  <c r="B24" i="5"/>
  <c r="C24" i="8" s="1"/>
  <c r="S23" i="5"/>
  <c r="T23" i="8" s="1"/>
  <c r="R23" i="5"/>
  <c r="S23" i="8" s="1"/>
  <c r="Q23" i="5"/>
  <c r="R23" i="8" s="1"/>
  <c r="P23" i="5"/>
  <c r="Q23" i="8" s="1"/>
  <c r="O23" i="5"/>
  <c r="P23" i="8" s="1"/>
  <c r="N23" i="5"/>
  <c r="O23" i="8" s="1"/>
  <c r="M23" i="5"/>
  <c r="N23" i="8" s="1"/>
  <c r="L23" i="5"/>
  <c r="M23" i="8" s="1"/>
  <c r="K23" i="5"/>
  <c r="J23"/>
  <c r="K23" i="8" s="1"/>
  <c r="I23" i="5"/>
  <c r="J23" i="8" s="1"/>
  <c r="H23" i="5"/>
  <c r="I23" i="8" s="1"/>
  <c r="G23" i="5"/>
  <c r="H23" i="8" s="1"/>
  <c r="F23" i="5"/>
  <c r="G23" i="8" s="1"/>
  <c r="E23" i="5"/>
  <c r="F23" i="8" s="1"/>
  <c r="D23" i="5"/>
  <c r="E23" i="8" s="1"/>
  <c r="C23" i="5"/>
  <c r="B23"/>
  <c r="C23" i="8" s="1"/>
  <c r="S22" i="5"/>
  <c r="T22" i="8" s="1"/>
  <c r="R22" i="5"/>
  <c r="S22" i="8" s="1"/>
  <c r="Q22" i="5"/>
  <c r="P22"/>
  <c r="Q22" i="8" s="1"/>
  <c r="O22" i="5"/>
  <c r="P22" i="8" s="1"/>
  <c r="N22" i="5"/>
  <c r="O22" i="8" s="1"/>
  <c r="M22" i="5"/>
  <c r="L22"/>
  <c r="M22" i="8" s="1"/>
  <c r="K22" i="5"/>
  <c r="L22" i="8" s="1"/>
  <c r="J22" i="5"/>
  <c r="K22" i="8" s="1"/>
  <c r="I22" i="5"/>
  <c r="J22" i="8" s="1"/>
  <c r="H22" i="5"/>
  <c r="I22" i="8" s="1"/>
  <c r="G22" i="5"/>
  <c r="H22" i="8" s="1"/>
  <c r="F22" i="5"/>
  <c r="G22" i="8" s="1"/>
  <c r="E22" i="5"/>
  <c r="D22"/>
  <c r="E22" i="8" s="1"/>
  <c r="C22" i="5"/>
  <c r="D22" i="8" s="1"/>
  <c r="B22" i="5"/>
  <c r="C22" i="8" s="1"/>
  <c r="S21" i="5"/>
  <c r="T21" i="8" s="1"/>
  <c r="R21" i="5"/>
  <c r="S21" i="8" s="1"/>
  <c r="Q21" i="5"/>
  <c r="R21" i="8" s="1"/>
  <c r="P21" i="5"/>
  <c r="Q21" i="8" s="1"/>
  <c r="O21" i="5"/>
  <c r="P21" i="8" s="1"/>
  <c r="N21" i="5"/>
  <c r="O21" i="8" s="1"/>
  <c r="M21" i="5"/>
  <c r="L21"/>
  <c r="M21" i="8" s="1"/>
  <c r="K21" i="5"/>
  <c r="L21" i="8" s="1"/>
  <c r="J21" i="5"/>
  <c r="K21" i="8" s="1"/>
  <c r="I21" i="5"/>
  <c r="J21" i="8" s="1"/>
  <c r="H21" i="5"/>
  <c r="I21" i="8" s="1"/>
  <c r="G21" i="5"/>
  <c r="F21"/>
  <c r="G21" i="8" s="1"/>
  <c r="E21" i="5"/>
  <c r="D21"/>
  <c r="E21" i="8" s="1"/>
  <c r="C21" i="5"/>
  <c r="D21" i="8" s="1"/>
  <c r="B21" i="5"/>
  <c r="C21" i="8" s="1"/>
  <c r="S20" i="5"/>
  <c r="T20" i="8" s="1"/>
  <c r="R20" i="5"/>
  <c r="S20" i="8" s="1"/>
  <c r="Q20" i="5"/>
  <c r="R20" i="8" s="1"/>
  <c r="P20" i="5"/>
  <c r="Q20" i="8" s="1"/>
  <c r="O20" i="5"/>
  <c r="P20" i="8" s="1"/>
  <c r="N20" i="5"/>
  <c r="O20" i="8" s="1"/>
  <c r="M20" i="5"/>
  <c r="N20" i="8" s="1"/>
  <c r="L20" i="5"/>
  <c r="M20" i="8" s="1"/>
  <c r="K20" i="5"/>
  <c r="L20" i="8" s="1"/>
  <c r="J20" i="5"/>
  <c r="K20" i="8" s="1"/>
  <c r="I20" i="5"/>
  <c r="J20" i="8" s="1"/>
  <c r="H20" i="5"/>
  <c r="I20" i="8" s="1"/>
  <c r="G20" i="5"/>
  <c r="H20" i="8" s="1"/>
  <c r="F20" i="5"/>
  <c r="G20" i="8" s="1"/>
  <c r="E20" i="5"/>
  <c r="F20" i="8" s="1"/>
  <c r="D20" i="5"/>
  <c r="E20" i="8" s="1"/>
  <c r="C20" i="5"/>
  <c r="D20" i="8" s="1"/>
  <c r="B20" i="5"/>
  <c r="C20" i="8" s="1"/>
  <c r="S19" i="5"/>
  <c r="T19" i="8" s="1"/>
  <c r="R19" i="5"/>
  <c r="S19" i="8" s="1"/>
  <c r="Q19" i="5"/>
  <c r="R19" i="8" s="1"/>
  <c r="P19" i="5"/>
  <c r="Q19" i="8" s="1"/>
  <c r="O19" i="5"/>
  <c r="N19"/>
  <c r="O19" i="8" s="1"/>
  <c r="M19" i="5"/>
  <c r="N19" i="8" s="1"/>
  <c r="L19" i="5"/>
  <c r="M19" i="8" s="1"/>
  <c r="K19" i="5"/>
  <c r="J19"/>
  <c r="K19" i="8" s="1"/>
  <c r="I19" i="5"/>
  <c r="J19" i="8" s="1"/>
  <c r="H19" i="5"/>
  <c r="I19" i="8" s="1"/>
  <c r="G19" i="5"/>
  <c r="F19"/>
  <c r="G19" i="8" s="1"/>
  <c r="E19" i="5"/>
  <c r="F19" i="8" s="1"/>
  <c r="D19" i="5"/>
  <c r="E19" i="8" s="1"/>
  <c r="C19" i="5"/>
  <c r="D19" i="8" s="1"/>
  <c r="B19" i="5"/>
  <c r="C19" i="8" s="1"/>
  <c r="S18" i="5"/>
  <c r="T18" i="8" s="1"/>
  <c r="R18" i="5"/>
  <c r="S18" i="8" s="1"/>
  <c r="Q18" i="5"/>
  <c r="R18" i="8" s="1"/>
  <c r="P18" i="5"/>
  <c r="Q18" i="8" s="1"/>
  <c r="O18" i="5"/>
  <c r="P18" i="8" s="1"/>
  <c r="N18" i="5"/>
  <c r="O18" i="8" s="1"/>
  <c r="M18" i="5"/>
  <c r="N18" i="8" s="1"/>
  <c r="L18" i="5"/>
  <c r="M18" i="8" s="1"/>
  <c r="K18" i="5"/>
  <c r="L18" i="8" s="1"/>
  <c r="J18" i="5"/>
  <c r="K18" i="8" s="1"/>
  <c r="I18" i="5"/>
  <c r="J18" i="8" s="1"/>
  <c r="H18" i="5"/>
  <c r="I18" i="8" s="1"/>
  <c r="G18" i="5"/>
  <c r="H18" i="8" s="1"/>
  <c r="F18" i="5"/>
  <c r="G18" i="8" s="1"/>
  <c r="E18" i="5"/>
  <c r="F18" i="8" s="1"/>
  <c r="D18" i="5"/>
  <c r="E18" i="8" s="1"/>
  <c r="C18" i="5"/>
  <c r="D18" i="8" s="1"/>
  <c r="B18" i="5"/>
  <c r="C18" i="8" s="1"/>
  <c r="S17" i="5"/>
  <c r="T17" i="8" s="1"/>
  <c r="R17" i="5"/>
  <c r="S17" i="8" s="1"/>
  <c r="Q17" i="5"/>
  <c r="R17" i="8" s="1"/>
  <c r="P17" i="5"/>
  <c r="Q17" i="8" s="1"/>
  <c r="O17" i="5"/>
  <c r="P17" i="8" s="1"/>
  <c r="N17" i="5"/>
  <c r="O17" i="8" s="1"/>
  <c r="M17" i="5"/>
  <c r="L17"/>
  <c r="M17" i="8" s="1"/>
  <c r="K17" i="5"/>
  <c r="J17"/>
  <c r="K17" i="8" s="1"/>
  <c r="I17" i="5"/>
  <c r="J17" i="8" s="1"/>
  <c r="H17" i="5"/>
  <c r="I17" i="8" s="1"/>
  <c r="G17" i="5"/>
  <c r="H17" i="8" s="1"/>
  <c r="F17" i="5"/>
  <c r="G17" i="8" s="1"/>
  <c r="E17" i="5"/>
  <c r="F17" i="8" s="1"/>
  <c r="D17" i="5"/>
  <c r="E17" i="8" s="1"/>
  <c r="C17" i="5"/>
  <c r="D17" i="8" s="1"/>
  <c r="B17" i="5"/>
  <c r="C17" i="8" s="1"/>
  <c r="S16" i="5"/>
  <c r="T16" i="8" s="1"/>
  <c r="R16" i="5"/>
  <c r="S16" i="8" s="1"/>
  <c r="Q16" i="5"/>
  <c r="R16" i="8" s="1"/>
  <c r="P16" i="5"/>
  <c r="Q16" i="8" s="1"/>
  <c r="O16" i="5"/>
  <c r="P16" i="8" s="1"/>
  <c r="N16" i="5"/>
  <c r="O16" i="8" s="1"/>
  <c r="M16" i="5"/>
  <c r="N16" i="8" s="1"/>
  <c r="L16" i="5"/>
  <c r="M16" i="8" s="1"/>
  <c r="K16" i="5"/>
  <c r="L16" i="8" s="1"/>
  <c r="J16" i="5"/>
  <c r="K16" i="8" s="1"/>
  <c r="I16" i="5"/>
  <c r="J16" i="8" s="1"/>
  <c r="H16" i="5"/>
  <c r="I16" i="8" s="1"/>
  <c r="G16" i="5"/>
  <c r="H16" i="8" s="1"/>
  <c r="F16" i="5"/>
  <c r="G16" i="8" s="1"/>
  <c r="E16" i="5"/>
  <c r="F16" i="8" s="1"/>
  <c r="D16" i="5"/>
  <c r="E16" i="8" s="1"/>
  <c r="C16" i="5"/>
  <c r="B16"/>
  <c r="C16" i="8" s="1"/>
  <c r="S15" i="5"/>
  <c r="T15" i="8" s="1"/>
  <c r="R15" i="5"/>
  <c r="S15" i="8" s="1"/>
  <c r="Q15" i="5"/>
  <c r="P15"/>
  <c r="Q15" i="8" s="1"/>
  <c r="O15" i="5"/>
  <c r="P15" i="8" s="1"/>
  <c r="N15" i="5"/>
  <c r="O15" i="8" s="1"/>
  <c r="M15" i="5"/>
  <c r="N15" i="8" s="1"/>
  <c r="L15" i="5"/>
  <c r="M15" i="8" s="1"/>
  <c r="K15" i="5"/>
  <c r="L15" i="8" s="1"/>
  <c r="J15" i="5"/>
  <c r="K15" i="8" s="1"/>
  <c r="I15" i="5"/>
  <c r="J15" i="8" s="1"/>
  <c r="H15" i="5"/>
  <c r="I15" i="8" s="1"/>
  <c r="G15" i="5"/>
  <c r="H15" i="8" s="1"/>
  <c r="F15" i="5"/>
  <c r="G15" i="8" s="1"/>
  <c r="E15" i="5"/>
  <c r="F15" i="8" s="1"/>
  <c r="D15" i="5"/>
  <c r="E15" i="8" s="1"/>
  <c r="C15" i="5"/>
  <c r="D15" i="8" s="1"/>
  <c r="B15" i="5"/>
  <c r="C15" i="8" s="1"/>
  <c r="S14" i="5"/>
  <c r="T14" i="8" s="1"/>
  <c r="R14" i="5"/>
  <c r="S14" i="8" s="1"/>
  <c r="Q14" i="5"/>
  <c r="P14"/>
  <c r="Q14" i="8" s="1"/>
  <c r="O14" i="5"/>
  <c r="P14" i="8" s="1"/>
  <c r="N14" i="5"/>
  <c r="O14" i="8" s="1"/>
  <c r="M14" i="5"/>
  <c r="N14" i="8" s="1"/>
  <c r="L14" i="5"/>
  <c r="M14" i="8" s="1"/>
  <c r="K14" i="5"/>
  <c r="L14" i="8" s="1"/>
  <c r="J14" i="5"/>
  <c r="K14" i="8" s="1"/>
  <c r="I14" i="5"/>
  <c r="J14" i="8" s="1"/>
  <c r="H14" i="5"/>
  <c r="I14" i="8" s="1"/>
  <c r="G14" i="5"/>
  <c r="H14" i="8" s="1"/>
  <c r="F14" i="5"/>
  <c r="G14" i="8" s="1"/>
  <c r="E14" i="5"/>
  <c r="D14"/>
  <c r="E14" i="8" s="1"/>
  <c r="C14" i="5"/>
  <c r="D14" i="8" s="1"/>
  <c r="B14" i="5"/>
  <c r="C14" i="8" s="1"/>
  <c r="S13" i="5"/>
  <c r="T13" i="8" s="1"/>
  <c r="R13" i="5"/>
  <c r="S13" i="8" s="1"/>
  <c r="Q13" i="5"/>
  <c r="R13" i="8" s="1"/>
  <c r="P13" i="5"/>
  <c r="Q13" i="8" s="1"/>
  <c r="O13" i="5"/>
  <c r="P13" i="8" s="1"/>
  <c r="N13" i="5"/>
  <c r="O13" i="8" s="1"/>
  <c r="M13" i="5"/>
  <c r="N13" i="8" s="1"/>
  <c r="L13" i="5"/>
  <c r="M13" i="8" s="1"/>
  <c r="K13" i="5"/>
  <c r="L13" i="8" s="1"/>
  <c r="J13" i="5"/>
  <c r="K13" i="8" s="1"/>
  <c r="I13" i="5"/>
  <c r="J13" i="8" s="1"/>
  <c r="H13" i="5"/>
  <c r="I13" i="8" s="1"/>
  <c r="G13" i="5"/>
  <c r="F13"/>
  <c r="G13" i="8" s="1"/>
  <c r="E13" i="5"/>
  <c r="F13" i="8" s="1"/>
  <c r="D13" i="5"/>
  <c r="E13" i="8" s="1"/>
  <c r="C13" i="5"/>
  <c r="D13" i="8" s="1"/>
  <c r="B13" i="5"/>
  <c r="C13" i="8" s="1"/>
  <c r="S12" i="5"/>
  <c r="T12" i="8" s="1"/>
  <c r="R12" i="5"/>
  <c r="S12" i="8" s="1"/>
  <c r="Q12" i="5"/>
  <c r="R12" i="8" s="1"/>
  <c r="P12" i="5"/>
  <c r="Q12" i="8" s="1"/>
  <c r="O12" i="5"/>
  <c r="P12" i="8" s="1"/>
  <c r="N12" i="5"/>
  <c r="O12" i="8" s="1"/>
  <c r="M12" i="5"/>
  <c r="N12" i="8" s="1"/>
  <c r="L12" i="5"/>
  <c r="M12" i="8" s="1"/>
  <c r="K12" i="5"/>
  <c r="L12" i="8" s="1"/>
  <c r="J12" i="5"/>
  <c r="K12" i="8" s="1"/>
  <c r="I12" i="5"/>
  <c r="J12" i="8" s="1"/>
  <c r="H12" i="5"/>
  <c r="I12" i="8" s="1"/>
  <c r="G12" i="5"/>
  <c r="H12" i="8" s="1"/>
  <c r="F12" i="5"/>
  <c r="G12" i="8" s="1"/>
  <c r="E12" i="5"/>
  <c r="F12" i="8" s="1"/>
  <c r="D12" i="5"/>
  <c r="E12" i="8" s="1"/>
  <c r="C12" i="5"/>
  <c r="D12" i="8" s="1"/>
  <c r="B12" i="5"/>
  <c r="C12" i="8" s="1"/>
  <c r="S11" i="5"/>
  <c r="T11" i="8" s="1"/>
  <c r="R11" i="5"/>
  <c r="S11" i="8" s="1"/>
  <c r="Q11" i="5"/>
  <c r="R11" i="8" s="1"/>
  <c r="P11" i="5"/>
  <c r="Q11" i="8" s="1"/>
  <c r="O11" i="5"/>
  <c r="N11"/>
  <c r="O11" i="8" s="1"/>
  <c r="M11" i="5"/>
  <c r="N11" i="8" s="1"/>
  <c r="L11" i="5"/>
  <c r="M11" i="8" s="1"/>
  <c r="K11" i="5"/>
  <c r="L11" i="8" s="1"/>
  <c r="J11" i="5"/>
  <c r="K11" i="8" s="1"/>
  <c r="I11" i="5"/>
  <c r="J11" i="8" s="1"/>
  <c r="H11" i="5"/>
  <c r="I11" i="8" s="1"/>
  <c r="G11" i="5"/>
  <c r="H11" i="8" s="1"/>
  <c r="F11" i="5"/>
  <c r="G11" i="8" s="1"/>
  <c r="E11" i="5"/>
  <c r="F11" i="8" s="1"/>
  <c r="D11" i="5"/>
  <c r="E11" i="8" s="1"/>
  <c r="C11" i="5"/>
  <c r="D11" i="8" s="1"/>
  <c r="B11" i="5"/>
  <c r="C11" i="8" s="1"/>
  <c r="S10" i="5"/>
  <c r="T10" i="8" s="1"/>
  <c r="R10" i="5"/>
  <c r="S10" i="8" s="1"/>
  <c r="Q10" i="5"/>
  <c r="R10" i="8" s="1"/>
  <c r="P10" i="5"/>
  <c r="Q10" i="8" s="1"/>
  <c r="O10" i="5"/>
  <c r="P10" i="8" s="1"/>
  <c r="N10" i="5"/>
  <c r="O10" i="8" s="1"/>
  <c r="M10" i="5"/>
  <c r="L10"/>
  <c r="M10" i="8" s="1"/>
  <c r="K10" i="5"/>
  <c r="L10" i="8" s="1"/>
  <c r="J10" i="5"/>
  <c r="K10" i="8" s="1"/>
  <c r="I10" i="5"/>
  <c r="J10" i="8" s="1"/>
  <c r="H10" i="5"/>
  <c r="I10" i="8" s="1"/>
  <c r="G10" i="5"/>
  <c r="H10" i="8" s="1"/>
  <c r="F10" i="5"/>
  <c r="G10" i="8" s="1"/>
  <c r="E10" i="5"/>
  <c r="F10" i="8" s="1"/>
  <c r="D10" i="5"/>
  <c r="E10" i="8" s="1"/>
  <c r="C10" i="5"/>
  <c r="D10" i="8" s="1"/>
  <c r="B10" i="5"/>
  <c r="C10" i="8" s="1"/>
  <c r="S9" i="5"/>
  <c r="T9" i="8" s="1"/>
  <c r="R9" i="5"/>
  <c r="S9" i="8" s="1"/>
  <c r="Q9" i="5"/>
  <c r="R9" i="8" s="1"/>
  <c r="P9" i="5"/>
  <c r="Q9" i="8" s="1"/>
  <c r="O9" i="5"/>
  <c r="P9" i="8" s="1"/>
  <c r="N9" i="5"/>
  <c r="O9" i="8" s="1"/>
  <c r="M9" i="5"/>
  <c r="N9" i="8" s="1"/>
  <c r="L9" i="5"/>
  <c r="M9" i="8" s="1"/>
  <c r="K9" i="5"/>
  <c r="L9" i="8" s="1"/>
  <c r="J9" i="5"/>
  <c r="K9" i="8" s="1"/>
  <c r="I9" i="5"/>
  <c r="J9" i="8" s="1"/>
  <c r="H9" i="5"/>
  <c r="I9" i="8" s="1"/>
  <c r="G9" i="5"/>
  <c r="H9" i="8" s="1"/>
  <c r="F9" i="5"/>
  <c r="G9" i="8" s="1"/>
  <c r="E9" i="5"/>
  <c r="F9" i="8" s="1"/>
  <c r="D9" i="5"/>
  <c r="E9" i="8" s="1"/>
  <c r="C9" i="5"/>
  <c r="D9" i="8" s="1"/>
  <c r="B9" i="5"/>
  <c r="C9" i="8" s="1"/>
  <c r="S8" i="5"/>
  <c r="T8" i="8" s="1"/>
  <c r="R8" i="5"/>
  <c r="S8" i="8" s="1"/>
  <c r="Q8" i="5"/>
  <c r="R8" i="8" s="1"/>
  <c r="P8" i="5"/>
  <c r="Q8" i="8" s="1"/>
  <c r="O8" i="5"/>
  <c r="P8" i="8" s="1"/>
  <c r="N8" i="5"/>
  <c r="O8" i="8" s="1"/>
  <c r="M8" i="5"/>
  <c r="N8" i="8" s="1"/>
  <c r="L8" i="5"/>
  <c r="M8" i="8" s="1"/>
  <c r="K8" i="5"/>
  <c r="L8" i="8" s="1"/>
  <c r="J8" i="5"/>
  <c r="K8" i="8" s="1"/>
  <c r="I8" i="5"/>
  <c r="J8" i="8" s="1"/>
  <c r="H8" i="5"/>
  <c r="I8" i="8" s="1"/>
  <c r="G8" i="5"/>
  <c r="H8" i="8" s="1"/>
  <c r="F8" i="5"/>
  <c r="G8" i="8" s="1"/>
  <c r="E8" i="5"/>
  <c r="F8" i="8" s="1"/>
  <c r="D8" i="5"/>
  <c r="E8" i="8" s="1"/>
  <c r="C8" i="5"/>
  <c r="D8" i="8" s="1"/>
  <c r="B8" i="5"/>
  <c r="C8" i="8" s="1"/>
  <c r="S7" i="5"/>
  <c r="T7" i="8" s="1"/>
  <c r="R7" i="5"/>
  <c r="S7" i="8" s="1"/>
  <c r="Q7" i="5"/>
  <c r="R7" i="8" s="1"/>
  <c r="P7" i="5"/>
  <c r="Q7" i="8" s="1"/>
  <c r="O7" i="5"/>
  <c r="P7" i="8" s="1"/>
  <c r="N7" i="5"/>
  <c r="O7" i="8" s="1"/>
  <c r="M7" i="5"/>
  <c r="N7" i="8" s="1"/>
  <c r="L7" i="5"/>
  <c r="M7" i="8" s="1"/>
  <c r="K7" i="5"/>
  <c r="L7" i="8" s="1"/>
  <c r="J7" i="5"/>
  <c r="K7" i="8" s="1"/>
  <c r="I7" i="5"/>
  <c r="J7" i="8" s="1"/>
  <c r="H7" i="5"/>
  <c r="I7" i="8" s="1"/>
  <c r="G7" i="5"/>
  <c r="H7" i="8" s="1"/>
  <c r="F7" i="5"/>
  <c r="G7" i="8" s="1"/>
  <c r="E7" i="5"/>
  <c r="F7" i="8" s="1"/>
  <c r="D7" i="5"/>
  <c r="E7" i="8" s="1"/>
  <c r="C7" i="5"/>
  <c r="D7" i="8" s="1"/>
  <c r="B7" i="5"/>
  <c r="C7" i="8" s="1"/>
  <c r="S6" i="5"/>
  <c r="T6" i="8" s="1"/>
  <c r="R6" i="5"/>
  <c r="S6" i="8" s="1"/>
  <c r="Q6" i="5"/>
  <c r="R6" i="8" s="1"/>
  <c r="P6" i="5"/>
  <c r="Q6" i="8" s="1"/>
  <c r="O6" i="5"/>
  <c r="P6" i="8" s="1"/>
  <c r="N6" i="5"/>
  <c r="O6" i="8" s="1"/>
  <c r="M6" i="5"/>
  <c r="N6" i="8" s="1"/>
  <c r="L6" i="5"/>
  <c r="M6" i="8" s="1"/>
  <c r="K6" i="5"/>
  <c r="L6" i="8" s="1"/>
  <c r="J6" i="5"/>
  <c r="K6" i="8" s="1"/>
  <c r="I6" i="5"/>
  <c r="J6" i="8" s="1"/>
  <c r="H6" i="5"/>
  <c r="I6" i="8" s="1"/>
  <c r="G6" i="5"/>
  <c r="H6" i="8" s="1"/>
  <c r="F6" i="5"/>
  <c r="G6" i="8" s="1"/>
  <c r="E6" i="5"/>
  <c r="F6" i="8" s="1"/>
  <c r="D6" i="5"/>
  <c r="E6" i="8" s="1"/>
  <c r="C6" i="5"/>
  <c r="D6" i="8" s="1"/>
  <c r="B6" i="5"/>
  <c r="C6" i="8" s="1"/>
  <c r="S5" i="5"/>
  <c r="T5" i="8" s="1"/>
  <c r="R5" i="5"/>
  <c r="S5" i="8" s="1"/>
  <c r="Q5" i="5"/>
  <c r="R5" i="8" s="1"/>
  <c r="P5" i="5"/>
  <c r="Q5" i="8" s="1"/>
  <c r="O5" i="5"/>
  <c r="P5" i="8" s="1"/>
  <c r="N5" i="5"/>
  <c r="O5" i="8" s="1"/>
  <c r="M5" i="5"/>
  <c r="N5" i="8" s="1"/>
  <c r="L5" i="5"/>
  <c r="M5" i="8" s="1"/>
  <c r="K5" i="5"/>
  <c r="L5" i="8" s="1"/>
  <c r="J5" i="5"/>
  <c r="K5" i="8" s="1"/>
  <c r="I5" i="5"/>
  <c r="J5" i="8" s="1"/>
  <c r="H5" i="5"/>
  <c r="I5" i="8" s="1"/>
  <c r="G5" i="5"/>
  <c r="H5" i="8" s="1"/>
  <c r="F5" i="5"/>
  <c r="G5" i="8" s="1"/>
  <c r="E5" i="5"/>
  <c r="F5" i="8" s="1"/>
  <c r="D5" i="5"/>
  <c r="E5" i="8" s="1"/>
  <c r="C5" i="5"/>
  <c r="D5" i="8" s="1"/>
  <c r="B5" i="5"/>
  <c r="C5" i="8" s="1"/>
  <c r="S4" i="5"/>
  <c r="T4" i="8" s="1"/>
  <c r="R4" i="5"/>
  <c r="S4" i="8" s="1"/>
  <c r="Q4" i="5"/>
  <c r="R4" i="8" s="1"/>
  <c r="P4" i="5"/>
  <c r="Q4" i="8" s="1"/>
  <c r="O4" i="5"/>
  <c r="P4" i="8" s="1"/>
  <c r="N4" i="5"/>
  <c r="O4" i="8" s="1"/>
  <c r="M4" i="5"/>
  <c r="N4" i="8" s="1"/>
  <c r="L4" i="5"/>
  <c r="M4" i="8" s="1"/>
  <c r="K4" i="5"/>
  <c r="L4" i="8" s="1"/>
  <c r="J4" i="5"/>
  <c r="K4" i="8" s="1"/>
  <c r="I4" i="5"/>
  <c r="J4" i="8" s="1"/>
  <c r="H4" i="5"/>
  <c r="I4" i="8" s="1"/>
  <c r="G4" i="5"/>
  <c r="H4" i="8" s="1"/>
  <c r="F4" i="5"/>
  <c r="G4" i="8" s="1"/>
  <c r="E4" i="5"/>
  <c r="F4" i="8" s="1"/>
  <c r="D4" i="5"/>
  <c r="E4" i="8" s="1"/>
  <c r="C4" i="5"/>
  <c r="D4" i="8" s="1"/>
  <c r="B4" i="5"/>
  <c r="C4" i="8" s="1"/>
  <c r="S3" i="5"/>
  <c r="T3" i="8" s="1"/>
  <c r="R3" i="5"/>
  <c r="S3" i="8" s="1"/>
  <c r="Q3" i="5"/>
  <c r="R3" i="8" s="1"/>
  <c r="P3" i="5"/>
  <c r="Q3" i="8" s="1"/>
  <c r="O3" i="5"/>
  <c r="P3" i="8" s="1"/>
  <c r="N3" i="5"/>
  <c r="O3" i="8" s="1"/>
  <c r="M3" i="5"/>
  <c r="N3" i="8" s="1"/>
  <c r="L3" i="5"/>
  <c r="M3" i="8" s="1"/>
  <c r="K3" i="5"/>
  <c r="L3" i="8" s="1"/>
  <c r="J3" i="5"/>
  <c r="K3" i="8" s="1"/>
  <c r="I3" i="5"/>
  <c r="J3" i="8" s="1"/>
  <c r="H3" i="5"/>
  <c r="I3" i="8" s="1"/>
  <c r="G3" i="5"/>
  <c r="H3" i="8" s="1"/>
  <c r="F3" i="5"/>
  <c r="G3" i="8" s="1"/>
  <c r="E3" i="5"/>
  <c r="F3" i="8" s="1"/>
  <c r="D3" i="5"/>
  <c r="E3" i="8" s="1"/>
  <c r="C3" i="5"/>
  <c r="D3" i="8" s="1"/>
  <c r="B3" i="5"/>
  <c r="C3" i="8" s="1"/>
  <c r="S2" i="5"/>
  <c r="T2" i="8" s="1"/>
  <c r="R2" i="5"/>
  <c r="S2" i="8" s="1"/>
  <c r="Q2" i="5"/>
  <c r="R2" i="8" s="1"/>
  <c r="P2" i="5"/>
  <c r="Q2" i="8" s="1"/>
  <c r="O2" i="5"/>
  <c r="P2" i="8" s="1"/>
  <c r="N2" i="5"/>
  <c r="O2" i="8" s="1"/>
  <c r="M2" i="5"/>
  <c r="N2" i="8" s="1"/>
  <c r="L2" i="5"/>
  <c r="M2" i="8" s="1"/>
  <c r="K2" i="5"/>
  <c r="L2" i="8" s="1"/>
  <c r="J2" i="5"/>
  <c r="K2" i="8" s="1"/>
  <c r="I2" i="5"/>
  <c r="J2" i="8" s="1"/>
  <c r="H2" i="5"/>
  <c r="I2" i="8" s="1"/>
  <c r="G2" i="5"/>
  <c r="H2" i="8" s="1"/>
  <c r="F2" i="5"/>
  <c r="G2" i="8" s="1"/>
  <c r="E2" i="5"/>
  <c r="F2" i="8" s="1"/>
  <c r="D2" i="5"/>
  <c r="E2" i="8" s="1"/>
  <c r="C2" i="5"/>
  <c r="D2" i="8" s="1"/>
  <c r="B2" i="5"/>
  <c r="C2" i="8" s="1"/>
  <c r="S1" i="5"/>
  <c r="R1"/>
  <c r="Q1"/>
  <c r="P1"/>
  <c r="O1"/>
  <c r="N1"/>
  <c r="M1"/>
  <c r="L1"/>
  <c r="K1"/>
  <c r="J1"/>
  <c r="I1"/>
  <c r="H1"/>
  <c r="G1"/>
  <c r="F1"/>
  <c r="E1"/>
  <c r="D1"/>
  <c r="C1"/>
  <c r="B1"/>
  <c r="CA53" i="8"/>
  <c r="BV53"/>
  <c r="BR53"/>
  <c r="BQ53"/>
  <c r="BN53"/>
  <c r="BL53"/>
  <c r="AT53"/>
  <c r="CB52"/>
  <c r="BZ52"/>
  <c r="BY52"/>
  <c r="BX52"/>
  <c r="BV52"/>
  <c r="BU52"/>
  <c r="BR52"/>
  <c r="BQ52"/>
  <c r="BN52"/>
  <c r="BM52"/>
  <c r="AX52"/>
  <c r="G52"/>
  <c r="CB51"/>
  <c r="BZ51"/>
  <c r="BX51"/>
  <c r="BW51"/>
  <c r="BV51"/>
  <c r="BT51"/>
  <c r="BS51"/>
  <c r="BR51"/>
  <c r="BP51"/>
  <c r="BO51"/>
  <c r="BN51"/>
  <c r="BL51"/>
  <c r="BK51"/>
  <c r="AU51"/>
  <c r="AQ51"/>
  <c r="AM51"/>
  <c r="AI51"/>
  <c r="CB50"/>
  <c r="CA50"/>
  <c r="BY50"/>
  <c r="BX50"/>
  <c r="BW50"/>
  <c r="BU50"/>
  <c r="BT50"/>
  <c r="BQ50"/>
  <c r="BP50"/>
  <c r="BM50"/>
  <c r="BL50"/>
  <c r="BK50"/>
  <c r="AX50"/>
  <c r="AS50"/>
  <c r="AQ50"/>
  <c r="R50"/>
  <c r="CB49"/>
  <c r="BZ49"/>
  <c r="BX49"/>
  <c r="BV49"/>
  <c r="BT49"/>
  <c r="BR49"/>
  <c r="BQ49"/>
  <c r="BP49"/>
  <c r="BN49"/>
  <c r="BM49"/>
  <c r="BL49"/>
  <c r="AV49"/>
  <c r="AT49"/>
  <c r="AR49"/>
  <c r="AN49"/>
  <c r="AJ49"/>
  <c r="T49"/>
  <c r="D49"/>
  <c r="BZ48"/>
  <c r="BY48"/>
  <c r="BW48"/>
  <c r="BV48"/>
  <c r="BU48"/>
  <c r="BS48"/>
  <c r="BR48"/>
  <c r="BQ48"/>
  <c r="BN48"/>
  <c r="BM48"/>
  <c r="AX48"/>
  <c r="AW48"/>
  <c r="AO48"/>
  <c r="AG48"/>
  <c r="CB47"/>
  <c r="CA47"/>
  <c r="BZ47"/>
  <c r="BX47"/>
  <c r="BW47"/>
  <c r="BV47"/>
  <c r="BT47"/>
  <c r="BS47"/>
  <c r="BR47"/>
  <c r="BP47"/>
  <c r="BO47"/>
  <c r="BN47"/>
  <c r="BL47"/>
  <c r="BK47"/>
  <c r="AP47"/>
  <c r="AN47"/>
  <c r="H47"/>
  <c r="CB46"/>
  <c r="BY46"/>
  <c r="BX46"/>
  <c r="BU46"/>
  <c r="BT46"/>
  <c r="BS46"/>
  <c r="BQ46"/>
  <c r="BP46"/>
  <c r="BM46"/>
  <c r="BL46"/>
  <c r="AX46"/>
  <c r="AU46"/>
  <c r="AS46"/>
  <c r="AI46"/>
  <c r="R46"/>
  <c r="CB45"/>
  <c r="BZ45"/>
  <c r="BX45"/>
  <c r="BV45"/>
  <c r="BT45"/>
  <c r="BR45"/>
  <c r="BP45"/>
  <c r="BO45"/>
  <c r="BN45"/>
  <c r="BL45"/>
  <c r="AQ45"/>
  <c r="AO45"/>
  <c r="AI45"/>
  <c r="T45"/>
  <c r="R45"/>
  <c r="CB44"/>
  <c r="BZ44"/>
  <c r="BY44"/>
  <c r="BX44"/>
  <c r="BV44"/>
  <c r="BU44"/>
  <c r="BR44"/>
  <c r="BQ44"/>
  <c r="BN44"/>
  <c r="BM44"/>
  <c r="AX44"/>
  <c r="AT44"/>
  <c r="AR44"/>
  <c r="AL44"/>
  <c r="T44"/>
  <c r="CB43"/>
  <c r="CA43"/>
  <c r="BZ43"/>
  <c r="BX43"/>
  <c r="BW43"/>
  <c r="BV43"/>
  <c r="BT43"/>
  <c r="BS43"/>
  <c r="BR43"/>
  <c r="BP43"/>
  <c r="BO43"/>
  <c r="BN43"/>
  <c r="BL43"/>
  <c r="BK43"/>
  <c r="AU43"/>
  <c r="AS43"/>
  <c r="AQ43"/>
  <c r="AM43"/>
  <c r="AK43"/>
  <c r="AI43"/>
  <c r="N43"/>
  <c r="M43"/>
  <c r="C43"/>
  <c r="CB42"/>
  <c r="BY42"/>
  <c r="BX42"/>
  <c r="BU42"/>
  <c r="BT42"/>
  <c r="BS42"/>
  <c r="BQ42"/>
  <c r="BP42"/>
  <c r="BM42"/>
  <c r="BL42"/>
  <c r="AX42"/>
  <c r="AT42"/>
  <c r="AP42"/>
  <c r="AL42"/>
  <c r="AH42"/>
  <c r="P42"/>
  <c r="N42"/>
  <c r="BZ41"/>
  <c r="BY41"/>
  <c r="BX41"/>
  <c r="BV41"/>
  <c r="BT41"/>
  <c r="BR41"/>
  <c r="BP41"/>
  <c r="BN41"/>
  <c r="BL41"/>
  <c r="AU41"/>
  <c r="AQ41"/>
  <c r="AM41"/>
  <c r="AI41"/>
  <c r="P41"/>
  <c r="K41"/>
  <c r="CA40"/>
  <c r="BZ40"/>
  <c r="BY40"/>
  <c r="BV40"/>
  <c r="BU40"/>
  <c r="BR40"/>
  <c r="BQ40"/>
  <c r="BN40"/>
  <c r="BM40"/>
  <c r="BK40"/>
  <c r="AW40"/>
  <c r="AT40"/>
  <c r="AR40"/>
  <c r="AP40"/>
  <c r="AL40"/>
  <c r="AJ40"/>
  <c r="AH40"/>
  <c r="S40"/>
  <c r="CB39"/>
  <c r="CA39"/>
  <c r="BZ39"/>
  <c r="BX39"/>
  <c r="BW39"/>
  <c r="BV39"/>
  <c r="BT39"/>
  <c r="BS39"/>
  <c r="BR39"/>
  <c r="BP39"/>
  <c r="BO39"/>
  <c r="BN39"/>
  <c r="BL39"/>
  <c r="BK39"/>
  <c r="AW39"/>
  <c r="AU39"/>
  <c r="AQ39"/>
  <c r="AO39"/>
  <c r="AM39"/>
  <c r="AI39"/>
  <c r="AG39"/>
  <c r="CB38"/>
  <c r="BY38"/>
  <c r="BX38"/>
  <c r="BU38"/>
  <c r="BT38"/>
  <c r="BQ38"/>
  <c r="BP38"/>
  <c r="BO38"/>
  <c r="BM38"/>
  <c r="BL38"/>
  <c r="AX38"/>
  <c r="AW38"/>
  <c r="AT38"/>
  <c r="AP38"/>
  <c r="AL38"/>
  <c r="AH38"/>
  <c r="J38"/>
  <c r="BZ37"/>
  <c r="BX37"/>
  <c r="BV37"/>
  <c r="BU37"/>
  <c r="BT37"/>
  <c r="BR37"/>
  <c r="BP37"/>
  <c r="BN37"/>
  <c r="BL37"/>
  <c r="AW37"/>
  <c r="AU37"/>
  <c r="AQ37"/>
  <c r="AO37"/>
  <c r="AM37"/>
  <c r="AI37"/>
  <c r="AG37"/>
  <c r="P37"/>
  <c r="G37"/>
  <c r="E37"/>
  <c r="BZ36"/>
  <c r="BY36"/>
  <c r="BV36"/>
  <c r="BU36"/>
  <c r="BS36"/>
  <c r="BR36"/>
  <c r="BQ36"/>
  <c r="BN36"/>
  <c r="BM36"/>
  <c r="AW36"/>
  <c r="AT36"/>
  <c r="AP36"/>
  <c r="AL36"/>
  <c r="AH36"/>
  <c r="S36"/>
  <c r="CB35"/>
  <c r="CA35"/>
  <c r="BZ35"/>
  <c r="BX35"/>
  <c r="BW35"/>
  <c r="BV35"/>
  <c r="BT35"/>
  <c r="BS35"/>
  <c r="BR35"/>
  <c r="BP35"/>
  <c r="BO35"/>
  <c r="BN35"/>
  <c r="BL35"/>
  <c r="BK35"/>
  <c r="AW35"/>
  <c r="AU35"/>
  <c r="AQ35"/>
  <c r="AO35"/>
  <c r="AM35"/>
  <c r="AI35"/>
  <c r="AG35"/>
  <c r="R35"/>
  <c r="K35"/>
  <c r="J35"/>
  <c r="CB34"/>
  <c r="CA34"/>
  <c r="BY34"/>
  <c r="BX34"/>
  <c r="BU34"/>
  <c r="BT34"/>
  <c r="BQ34"/>
  <c r="BP34"/>
  <c r="BM34"/>
  <c r="BL34"/>
  <c r="BK34"/>
  <c r="AX34"/>
  <c r="AT34"/>
  <c r="AR34"/>
  <c r="AP34"/>
  <c r="AL34"/>
  <c r="AH34"/>
  <c r="N34"/>
  <c r="J34"/>
  <c r="CA33"/>
  <c r="BZ33"/>
  <c r="BX33"/>
  <c r="BW33"/>
  <c r="BV33"/>
  <c r="BT33"/>
  <c r="BS33"/>
  <c r="BR33"/>
  <c r="BP33"/>
  <c r="BO33"/>
  <c r="BN33"/>
  <c r="BL33"/>
  <c r="BK33"/>
  <c r="AX33"/>
  <c r="AU33"/>
  <c r="AQ33"/>
  <c r="AM33"/>
  <c r="AI33"/>
  <c r="T33"/>
  <c r="P33"/>
  <c r="BZ32"/>
  <c r="BV32"/>
  <c r="BT32"/>
  <c r="BS32"/>
  <c r="BR32"/>
  <c r="BN32"/>
  <c r="BK32"/>
  <c r="AX32"/>
  <c r="AW32"/>
  <c r="AT32"/>
  <c r="AS32"/>
  <c r="AO32"/>
  <c r="AL32"/>
  <c r="AK32"/>
  <c r="AJ32"/>
  <c r="AH32"/>
  <c r="AG32"/>
  <c r="H32"/>
  <c r="CB31"/>
  <c r="BZ31"/>
  <c r="BX31"/>
  <c r="BW31"/>
  <c r="BV31"/>
  <c r="BT31"/>
  <c r="BS31"/>
  <c r="BR31"/>
  <c r="BP31"/>
  <c r="BO31"/>
  <c r="BN31"/>
  <c r="BL31"/>
  <c r="BK31"/>
  <c r="AU31"/>
  <c r="AR31"/>
  <c r="AQ31"/>
  <c r="AM31"/>
  <c r="AK31"/>
  <c r="AI31"/>
  <c r="P31"/>
  <c r="I31"/>
  <c r="CB30"/>
  <c r="BY30"/>
  <c r="BX30"/>
  <c r="BU30"/>
  <c r="BT30"/>
  <c r="BS30"/>
  <c r="BQ30"/>
  <c r="BP30"/>
  <c r="BM30"/>
  <c r="BL30"/>
  <c r="AW30"/>
  <c r="AU30"/>
  <c r="AR30"/>
  <c r="AJ30"/>
  <c r="AG30"/>
  <c r="R30"/>
  <c r="F30"/>
  <c r="CB29"/>
  <c r="BZ29"/>
  <c r="BX29"/>
  <c r="BV29"/>
  <c r="BT29"/>
  <c r="BR29"/>
  <c r="BQ29"/>
  <c r="BP29"/>
  <c r="BN29"/>
  <c r="BL29"/>
  <c r="AV29"/>
  <c r="AU29"/>
  <c r="AS29"/>
  <c r="AR29"/>
  <c r="AQ29"/>
  <c r="AN29"/>
  <c r="AM29"/>
  <c r="AJ29"/>
  <c r="AI29"/>
  <c r="G29"/>
  <c r="BZ28"/>
  <c r="BY28"/>
  <c r="BV28"/>
  <c r="BU28"/>
  <c r="BR28"/>
  <c r="BQ28"/>
  <c r="BO28"/>
  <c r="BN28"/>
  <c r="BM28"/>
  <c r="AX28"/>
  <c r="AW28"/>
  <c r="AT28"/>
  <c r="AS28"/>
  <c r="AP28"/>
  <c r="AO28"/>
  <c r="AN28"/>
  <c r="AL28"/>
  <c r="AK28"/>
  <c r="AH28"/>
  <c r="AG28"/>
  <c r="O28"/>
  <c r="CB27"/>
  <c r="CA27"/>
  <c r="BZ27"/>
  <c r="BX27"/>
  <c r="BW27"/>
  <c r="BV27"/>
  <c r="BT27"/>
  <c r="BS27"/>
  <c r="BR27"/>
  <c r="BP27"/>
  <c r="BO27"/>
  <c r="BN27"/>
  <c r="BL27"/>
  <c r="BK27"/>
  <c r="AU27"/>
  <c r="AT27"/>
  <c r="AR27"/>
  <c r="AQ27"/>
  <c r="AM27"/>
  <c r="AI27"/>
  <c r="I27"/>
  <c r="CB26"/>
  <c r="BZ26"/>
  <c r="BX26"/>
  <c r="BT26"/>
  <c r="BS26"/>
  <c r="BP26"/>
  <c r="BL26"/>
  <c r="BK26"/>
  <c r="AX26"/>
  <c r="AV26"/>
  <c r="AT26"/>
  <c r="AP26"/>
  <c r="AL26"/>
  <c r="AH26"/>
  <c r="R26"/>
  <c r="N26"/>
  <c r="J26"/>
  <c r="CB25"/>
  <c r="BZ25"/>
  <c r="BX25"/>
  <c r="BW25"/>
  <c r="BV25"/>
  <c r="BT25"/>
  <c r="BR25"/>
  <c r="BP25"/>
  <c r="BN25"/>
  <c r="BL25"/>
  <c r="AV25"/>
  <c r="AU25"/>
  <c r="AR25"/>
  <c r="AQ25"/>
  <c r="AP25"/>
  <c r="AN25"/>
  <c r="AM25"/>
  <c r="AJ25"/>
  <c r="AI25"/>
  <c r="T25"/>
  <c r="P25"/>
  <c r="BZ24"/>
  <c r="BY24"/>
  <c r="BW24"/>
  <c r="BV24"/>
  <c r="BU24"/>
  <c r="BR24"/>
  <c r="BQ24"/>
  <c r="BN24"/>
  <c r="BM24"/>
  <c r="AX24"/>
  <c r="AW24"/>
  <c r="AT24"/>
  <c r="AS24"/>
  <c r="AR24"/>
  <c r="AP24"/>
  <c r="AO24"/>
  <c r="AL24"/>
  <c r="AK24"/>
  <c r="AH24"/>
  <c r="AG24"/>
  <c r="L24"/>
  <c r="CB23"/>
  <c r="CA23"/>
  <c r="BZ23"/>
  <c r="BX23"/>
  <c r="BW23"/>
  <c r="BV23"/>
  <c r="BT23"/>
  <c r="BS23"/>
  <c r="BR23"/>
  <c r="BP23"/>
  <c r="BO23"/>
  <c r="BN23"/>
  <c r="BL23"/>
  <c r="BK23"/>
  <c r="AS23"/>
  <c r="AM23"/>
  <c r="AK23"/>
  <c r="L23"/>
  <c r="D23"/>
  <c r="CB22"/>
  <c r="BY22"/>
  <c r="BX22"/>
  <c r="BW22"/>
  <c r="BU22"/>
  <c r="BT22"/>
  <c r="BQ22"/>
  <c r="BP22"/>
  <c r="BM22"/>
  <c r="BL22"/>
  <c r="AX22"/>
  <c r="AT22"/>
  <c r="AP22"/>
  <c r="AL22"/>
  <c r="AH22"/>
  <c r="R22"/>
  <c r="N22"/>
  <c r="F22"/>
  <c r="CB21"/>
  <c r="BZ21"/>
  <c r="BY21"/>
  <c r="BX21"/>
  <c r="BV21"/>
  <c r="BT21"/>
  <c r="BR21"/>
  <c r="BP21"/>
  <c r="BN21"/>
  <c r="BL21"/>
  <c r="AV21"/>
  <c r="AR21"/>
  <c r="AN21"/>
  <c r="AJ21"/>
  <c r="N21"/>
  <c r="H21"/>
  <c r="F21"/>
  <c r="CB20"/>
  <c r="BZ20"/>
  <c r="BY20"/>
  <c r="BX20"/>
  <c r="BV20"/>
  <c r="BU20"/>
  <c r="BT20"/>
  <c r="BR20"/>
  <c r="BQ20"/>
  <c r="BP20"/>
  <c r="BN20"/>
  <c r="BM20"/>
  <c r="BL20"/>
  <c r="AK20"/>
  <c r="CB19"/>
  <c r="CA19"/>
  <c r="BZ19"/>
  <c r="BX19"/>
  <c r="BW19"/>
  <c r="BV19"/>
  <c r="BT19"/>
  <c r="BS19"/>
  <c r="BR19"/>
  <c r="BP19"/>
  <c r="BO19"/>
  <c r="BN19"/>
  <c r="BL19"/>
  <c r="BK19"/>
  <c r="AU19"/>
  <c r="AN19"/>
  <c r="P19"/>
  <c r="L19"/>
  <c r="H19"/>
  <c r="CB18"/>
  <c r="BY18"/>
  <c r="BX18"/>
  <c r="BU18"/>
  <c r="BT18"/>
  <c r="BQ18"/>
  <c r="BP18"/>
  <c r="BO18"/>
  <c r="BM18"/>
  <c r="BL18"/>
  <c r="AU18"/>
  <c r="CB17"/>
  <c r="CA17"/>
  <c r="BZ17"/>
  <c r="BX17"/>
  <c r="BW17"/>
  <c r="BV17"/>
  <c r="BT17"/>
  <c r="BS17"/>
  <c r="BR17"/>
  <c r="BP17"/>
  <c r="BO17"/>
  <c r="BN17"/>
  <c r="BL17"/>
  <c r="BK17"/>
  <c r="AJ17"/>
  <c r="N17"/>
  <c r="L17"/>
  <c r="BZ16"/>
  <c r="BY16"/>
  <c r="BV16"/>
  <c r="BT16"/>
  <c r="BR16"/>
  <c r="BN16"/>
  <c r="BM16"/>
  <c r="BK16"/>
  <c r="AX16"/>
  <c r="AT16"/>
  <c r="AR16"/>
  <c r="AH16"/>
  <c r="D16"/>
  <c r="CB15"/>
  <c r="CA15"/>
  <c r="BZ15"/>
  <c r="BX15"/>
  <c r="BW15"/>
  <c r="BV15"/>
  <c r="BT15"/>
  <c r="BS15"/>
  <c r="BR15"/>
  <c r="BP15"/>
  <c r="BO15"/>
  <c r="BN15"/>
  <c r="BL15"/>
  <c r="BK15"/>
  <c r="AW15"/>
  <c r="AU15"/>
  <c r="AK15"/>
  <c r="AJ15"/>
  <c r="AI15"/>
  <c r="R15"/>
  <c r="CB14"/>
  <c r="BY14"/>
  <c r="BX14"/>
  <c r="BU14"/>
  <c r="BT14"/>
  <c r="BR14"/>
  <c r="BP14"/>
  <c r="BM14"/>
  <c r="BL14"/>
  <c r="AX14"/>
  <c r="AW14"/>
  <c r="AV14"/>
  <c r="AT14"/>
  <c r="AR14"/>
  <c r="AP14"/>
  <c r="AL14"/>
  <c r="AJ14"/>
  <c r="AH14"/>
  <c r="R14"/>
  <c r="F14"/>
  <c r="CB13"/>
  <c r="BZ13"/>
  <c r="BY13"/>
  <c r="BX13"/>
  <c r="BV13"/>
  <c r="BT13"/>
  <c r="BR13"/>
  <c r="BP13"/>
  <c r="BN13"/>
  <c r="BL13"/>
  <c r="AX13"/>
  <c r="AW13"/>
  <c r="AV13"/>
  <c r="AU13"/>
  <c r="AT13"/>
  <c r="AS13"/>
  <c r="AR13"/>
  <c r="AQ13"/>
  <c r="AJ13"/>
  <c r="AG13"/>
  <c r="H13"/>
  <c r="BZ12"/>
  <c r="BY12"/>
  <c r="BV12"/>
  <c r="BU12"/>
  <c r="BR12"/>
  <c r="BN12"/>
  <c r="BM12"/>
  <c r="BK12"/>
  <c r="AX12"/>
  <c r="AT12"/>
  <c r="AL12"/>
  <c r="AK12"/>
  <c r="AH12"/>
  <c r="CB11"/>
  <c r="CA11"/>
  <c r="BZ11"/>
  <c r="BX11"/>
  <c r="BW11"/>
  <c r="BV11"/>
  <c r="BT11"/>
  <c r="BS11"/>
  <c r="BR11"/>
  <c r="BP11"/>
  <c r="BO11"/>
  <c r="BN11"/>
  <c r="BL11"/>
  <c r="BK11"/>
  <c r="AV11"/>
  <c r="AR11"/>
  <c r="AQ11"/>
  <c r="P11"/>
  <c r="CB10"/>
  <c r="BY10"/>
  <c r="BX10"/>
  <c r="BU10"/>
  <c r="BT10"/>
  <c r="BQ10"/>
  <c r="BN10"/>
  <c r="BM10"/>
  <c r="BL10"/>
  <c r="AX10"/>
  <c r="AT10"/>
  <c r="AP10"/>
  <c r="AN10"/>
  <c r="AH10"/>
  <c r="N10"/>
  <c r="CB9"/>
  <c r="BZ9"/>
  <c r="BX9"/>
  <c r="BV9"/>
  <c r="BT9"/>
  <c r="BR9"/>
  <c r="BP9"/>
  <c r="BN9"/>
  <c r="BM9"/>
  <c r="BL9"/>
  <c r="AV9"/>
  <c r="AR9"/>
  <c r="AO9"/>
  <c r="AJ9"/>
  <c r="BZ8"/>
  <c r="BY8"/>
  <c r="BV8"/>
  <c r="BU8"/>
  <c r="BR8"/>
  <c r="BN8"/>
  <c r="BM8"/>
  <c r="BK8"/>
  <c r="AX8"/>
  <c r="AV8"/>
  <c r="AU8"/>
  <c r="AT8"/>
  <c r="AR8"/>
  <c r="AQ8"/>
  <c r="AO8"/>
  <c r="AL8"/>
  <c r="AH8"/>
  <c r="AG8"/>
  <c r="CB7"/>
  <c r="CA7"/>
  <c r="BZ7"/>
  <c r="BX7"/>
  <c r="BW7"/>
  <c r="BV7"/>
  <c r="BT7"/>
  <c r="BS7"/>
  <c r="BR7"/>
  <c r="BP7"/>
  <c r="BO7"/>
  <c r="BN7"/>
  <c r="BL7"/>
  <c r="BK7"/>
  <c r="AW7"/>
  <c r="AU7"/>
  <c r="AP7"/>
  <c r="AJ7"/>
  <c r="AI7"/>
  <c r="AG7"/>
  <c r="CB6"/>
  <c r="BZ6"/>
  <c r="BY6"/>
  <c r="BX6"/>
  <c r="BV6"/>
  <c r="BU6"/>
  <c r="BT6"/>
  <c r="BP6"/>
  <c r="BM6"/>
  <c r="BL6"/>
  <c r="AX6"/>
  <c r="AU6"/>
  <c r="AT6"/>
  <c r="AP6"/>
  <c r="AL6"/>
  <c r="AH6"/>
  <c r="CB5"/>
  <c r="BZ5"/>
  <c r="BX5"/>
  <c r="BV5"/>
  <c r="BT5"/>
  <c r="BR5"/>
  <c r="BP5"/>
  <c r="BN5"/>
  <c r="BM5"/>
  <c r="BL5"/>
  <c r="AX5"/>
  <c r="AV5"/>
  <c r="AU5"/>
  <c r="AT5"/>
  <c r="AR5"/>
  <c r="AM5"/>
  <c r="AK5"/>
  <c r="AJ5"/>
  <c r="CA4"/>
  <c r="BZ4"/>
  <c r="BY4"/>
  <c r="BV4"/>
  <c r="BU4"/>
  <c r="BQ4"/>
  <c r="BO4"/>
  <c r="BN4"/>
  <c r="BM4"/>
  <c r="AX4"/>
  <c r="AV4"/>
  <c r="AT4"/>
  <c r="AR4"/>
  <c r="AH4"/>
  <c r="CB3"/>
  <c r="CA3"/>
  <c r="BZ3"/>
  <c r="BX3"/>
  <c r="BW3"/>
  <c r="BV3"/>
  <c r="BT3"/>
  <c r="BS3"/>
  <c r="BR3"/>
  <c r="BP3"/>
  <c r="BO3"/>
  <c r="BN3"/>
  <c r="BL3"/>
  <c r="BK3"/>
  <c r="AU3"/>
  <c r="AS3"/>
  <c r="AP3"/>
  <c r="AN3"/>
  <c r="AK3"/>
  <c r="CB2"/>
  <c r="CA2"/>
  <c r="BY2"/>
  <c r="BX2"/>
  <c r="BU2"/>
  <c r="BT2"/>
  <c r="BQ2"/>
  <c r="BP2"/>
  <c r="BM2"/>
  <c r="BL2"/>
  <c r="BK2"/>
  <c r="AT2"/>
  <c r="AL2"/>
  <c r="AI2"/>
  <c r="AH2"/>
  <c r="A1" i="10" l="1" a="1"/>
  <c r="A3"/>
  <c r="A7"/>
  <c r="A11"/>
  <c r="A15"/>
  <c r="A19"/>
  <c r="A23"/>
  <c r="A27"/>
  <c r="A2"/>
  <c r="A6"/>
  <c r="A10"/>
  <c r="A14"/>
  <c r="A18"/>
  <c r="A22"/>
  <c r="A26"/>
  <c r="A30"/>
  <c r="A1"/>
  <c r="A5"/>
  <c r="A9"/>
  <c r="A13"/>
  <c r="A17"/>
  <c r="A21"/>
  <c r="A25"/>
  <c r="A29"/>
  <c r="A4"/>
  <c r="A8"/>
  <c r="A12"/>
  <c r="A16"/>
  <c r="A20"/>
  <c r="A24"/>
  <c r="A28"/>
</calcChain>
</file>

<file path=xl/comments1.xml><?xml version="1.0" encoding="utf-8"?>
<comments xmlns="http://schemas.openxmlformats.org/spreadsheetml/2006/main">
  <authors>
    <author>ecrosli_7521</author>
  </authors>
  <commentList>
    <comment ref="T1" authorId="0">
      <text>
        <r>
          <rPr>
            <b/>
            <sz val="8"/>
            <color indexed="81"/>
            <rFont val="Tahoma"/>
            <family val="2"/>
          </rPr>
          <t>IPI mfg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ecdhru_7894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ecdhru_7894:</t>
        </r>
        <r>
          <rPr>
            <sz val="8"/>
            <color indexed="81"/>
            <rFont val="Tahoma"/>
            <charset val="1"/>
          </rPr>
          <t xml:space="preserve">
Please leave variable name as gdp, don't change</t>
        </r>
      </text>
    </comment>
  </commentList>
</comments>
</file>

<file path=xl/sharedStrings.xml><?xml version="1.0" encoding="utf-8"?>
<sst xmlns="http://schemas.openxmlformats.org/spreadsheetml/2006/main" count="448" uniqueCount="188">
  <si>
    <t>ipiall05</t>
  </si>
  <si>
    <t>ipiee05</t>
  </si>
  <si>
    <t>trade</t>
  </si>
  <si>
    <t>impint</t>
  </si>
  <si>
    <t>ipiexp05</t>
  </si>
  <si>
    <t>elesvoli</t>
  </si>
  <si>
    <t>elesvol</t>
  </si>
  <si>
    <t>expreso</t>
  </si>
  <si>
    <t>slmfg05</t>
  </si>
  <si>
    <t>expnreso</t>
  </si>
  <si>
    <t>dos_ci05</t>
  </si>
  <si>
    <t>dos_li05</t>
  </si>
  <si>
    <t>usipi</t>
  </si>
  <si>
    <t>expee</t>
  </si>
  <si>
    <t>elesvolc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</si>
  <si>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</si>
  <si>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</si>
  <si>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</si>
  <si>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</si>
  <si>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</si>
  <si>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</si>
  <si>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</si>
  <si>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</si>
  <si>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</si>
  <si>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</si>
  <si>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</si>
  <si>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</si>
  <si>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</si>
  <si>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</si>
  <si>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</si>
  <si>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</si>
  <si>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</si>
  <si>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</si>
  <si>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</si>
  <si>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</si>
  <si>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</si>
  <si>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</si>
  <si>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</si>
  <si>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</si>
  <si>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</si>
  <si>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</si>
  <si>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</si>
  <si>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</si>
  <si>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</si>
  <si>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</si>
  <si>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</si>
  <si>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</si>
  <si>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</si>
  <si>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</si>
  <si>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</si>
  <si>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</si>
  <si>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</si>
  <si>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</si>
  <si>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</si>
  <si>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</si>
  <si>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</si>
  <si>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</si>
  <si>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</si>
  <si>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</si>
  <si>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</si>
  <si>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</si>
  <si>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</si>
  <si>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</si>
  <si>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</si>
  <si>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</si>
  <si>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</si>
  <si>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</si>
  <si>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NA</t>
  </si>
  <si>
    <t>manuemp</t>
  </si>
  <si>
    <t>manuwage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</si>
  <si>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</si>
  <si>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</si>
  <si>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</si>
  <si>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</si>
  <si>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</si>
  <si>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</si>
  <si>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</si>
  <si>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</si>
  <si>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</si>
  <si>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</si>
  <si>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</si>
  <si>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</si>
  <si>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</si>
  <si>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</si>
  <si>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</si>
  <si>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</si>
  <si>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</si>
  <si>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</si>
  <si>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Exports</t>
  </si>
  <si>
    <t>Commodity Exports</t>
  </si>
  <si>
    <t>Imports</t>
  </si>
  <si>
    <t>Capital</t>
  </si>
  <si>
    <t>Consumption</t>
  </si>
  <si>
    <t>Imports ex lumpy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</si>
  <si>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</si>
  <si>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</si>
  <si>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</si>
  <si>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</si>
  <si>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</si>
  <si>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</si>
  <si>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</si>
  <si>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</si>
  <si>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</si>
  <si>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</si>
  <si>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gdp</t>
  </si>
  <si>
    <t>IPI</t>
  </si>
  <si>
    <t>1_39</t>
  </si>
  <si>
    <t>1_40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</si>
  <si>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</si>
  <si>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</si>
  <si>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</si>
  <si>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</si>
  <si>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</si>
  <si>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</si>
  <si>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</si>
  <si>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</si>
  <si>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</si>
  <si>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</si>
  <si>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</si>
  <si>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</si>
  <si>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</si>
  <si>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</si>
  <si>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</si>
  <si>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</si>
  <si>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</si>
  <si>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</si>
  <si>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</si>
  <si>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</si>
  <si>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</si>
  <si>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</si>
  <si>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</si>
  <si>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</si>
  <si>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</si>
  <si>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</si>
  <si>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</si>
  <si>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</si>
  <si>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</si>
  <si>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</si>
  <si>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</si>
  <si>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</si>
  <si>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</si>
  <si>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</si>
  <si>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</si>
  <si>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</si>
  <si>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</si>
  <si>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</si>
  <si>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</si>
  <si>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</si>
  <si>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</si>
  <si>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</si>
  <si>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</si>
  <si>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</si>
  <si>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</si>
  <si>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</si>
  <si>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</si>
  <si>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</si>
  <si>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</si>
  <si>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</si>
  <si>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</si>
  <si>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</si>
  <si>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</si>
  <si>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</si>
  <si>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</si>
  <si>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</si>
  <si>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</si>
  <si>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</si>
  <si>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</si>
  <si>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</si>
  <si>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2013Q1</t>
  </si>
  <si>
    <t>2013Q2</t>
  </si>
  <si>
    <t>OECD LI Lag</t>
  </si>
  <si>
    <t>DOSM LI Lag</t>
  </si>
  <si>
    <t>DOSM LI Lag 2</t>
  </si>
  <si>
    <t>92.6</t>
  </si>
  <si>
    <t>96.2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</si>
  <si>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</si>
  <si>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</si>
  <si>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</si>
  <si>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</si>
  <si>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</si>
  <si>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</si>
  <si>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</si>
  <si>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</si>
  <si>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</si>
  <si>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</si>
  <si>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expmfg</t>
  </si>
  <si>
    <t>KLCI</t>
  </si>
  <si>
    <t>Palm production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</si>
</sst>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N65"/>
  <sheetViews>
    <sheetView tabSelected="1" zoomScale="75" zoomScaleNormal="75" workbookViewId="0">
      <selection activeCell="H23" sqref="H23"/>
    </sheetView>
  </sheetViews>
  <sheetFormatPr defaultRowHeight="15"/>
  <sheetData>
    <row r="1" spans="1:92">
      <c r="B1" t="s">
        <v>104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</row>
    <row r="2" spans="1:92">
      <c r="A2" t="s">
        <v>15</v>
      </c>
      <c r="B2">
        <f>'Forecast Variable (qtrly)'!B2</f>
        <v>103236.74476746348</v>
      </c>
      <c r="C2">
        <f ca="1">Month1!B2</f>
        <v>69.900000000000006</v>
      </c>
      <c r="D2">
        <f ca="1">Month1!C2</f>
        <v>60.2</v>
      </c>
      <c r="E2">
        <f ca="1">Month1!D2</f>
        <v>46254.7</v>
      </c>
      <c r="F2">
        <f ca="1">Month1!E2</f>
        <v>15889.141999999998</v>
      </c>
      <c r="G2">
        <f ca="1">Month1!F2</f>
        <v>1210.5079999999998</v>
      </c>
      <c r="H2">
        <f ca="1">Month1!G2</f>
        <v>70.099663682692594</v>
      </c>
      <c r="I2">
        <f ca="1">Month1!H2</f>
        <v>2449.1719999999987</v>
      </c>
      <c r="J2">
        <f ca="1">Month1!I2</f>
        <v>4521.132999999998</v>
      </c>
      <c r="K2">
        <f ca="1">Month1!J2</f>
        <v>3465</v>
      </c>
      <c r="L2">
        <f ca="1">Month1!K2</f>
        <v>21430165.614506416</v>
      </c>
      <c r="M2">
        <f ca="1">Month1!L2</f>
        <v>17418</v>
      </c>
      <c r="N2">
        <f ca="1">Month1!M2</f>
        <v>92</v>
      </c>
      <c r="O2">
        <f ca="1">Month1!N2</f>
        <v>88</v>
      </c>
      <c r="P2">
        <f ca="1">Month1!O2</f>
        <v>91.233199999999997</v>
      </c>
      <c r="Q2">
        <f ca="1">Month1!P2</f>
        <v>14802.2</v>
      </c>
      <c r="R2" t="str">
        <f ca="1">Month1!Q2</f>
        <v>NA</v>
      </c>
      <c r="S2">
        <f ca="1">Month1!R2</f>
        <v>968325</v>
      </c>
      <c r="T2">
        <f ca="1">Month1!S2</f>
        <v>1486.8946605825543</v>
      </c>
      <c r="U2">
        <f ca="1">Month1!T2</f>
        <v>66.2</v>
      </c>
      <c r="V2">
        <f ca="1">Month1!U2</f>
        <v>25431.356829</v>
      </c>
      <c r="W2" t="str">
        <f ca="1">Month1!V2</f>
        <v>NA</v>
      </c>
      <c r="X2">
        <f ca="1">Month1!W2</f>
        <v>4181.0149799999999</v>
      </c>
      <c r="Y2">
        <f ca="1">Month1!X2</f>
        <v>20883</v>
      </c>
      <c r="Z2">
        <f ca="1">Month1!Y2</f>
        <v>20823.323043</v>
      </c>
      <c r="AA2">
        <f ca="1">Month1!Z2</f>
        <v>2625.290199</v>
      </c>
      <c r="AB2" t="str">
        <f ca="1">Month1!AA2</f>
        <v>NA</v>
      </c>
      <c r="AC2">
        <f ca="1">Month1!AB2</f>
        <v>1265.0629999999999</v>
      </c>
      <c r="AD2">
        <f ca="1">Month1!AC2</f>
        <v>922.1</v>
      </c>
      <c r="AE2">
        <f ca="1">Month1!AD2</f>
        <v>769320</v>
      </c>
      <c r="AF2">
        <f ca="1">Month1!AE2</f>
        <v>20743.408042999999</v>
      </c>
      <c r="AG2">
        <f ca="1">Month2!B2</f>
        <v>72.599999999999994</v>
      </c>
      <c r="AH2">
        <f ca="1">Month2!C2</f>
        <v>68.2</v>
      </c>
      <c r="AI2">
        <f ca="1">Month2!D2</f>
        <v>49350.5</v>
      </c>
      <c r="AJ2">
        <f ca="1">Month2!E2</f>
        <v>16711.455000000002</v>
      </c>
      <c r="AK2">
        <f ca="1">Month2!F2</f>
        <v>1112.2280000000001</v>
      </c>
      <c r="AL2">
        <f ca="1">Month2!G2</f>
        <v>75.509496921706202</v>
      </c>
      <c r="AM2">
        <f ca="1">Month2!H2</f>
        <v>2258.518</v>
      </c>
      <c r="AN2">
        <f ca="1">Month2!I2</f>
        <v>4107.4480000000003</v>
      </c>
      <c r="AO2">
        <f ca="1">Month2!J2</f>
        <v>3580.2</v>
      </c>
      <c r="AP2">
        <f ca="1">Month2!K2</f>
        <v>21777767.279463273</v>
      </c>
      <c r="AQ2">
        <f ca="1">Month2!L2</f>
        <v>19358.2</v>
      </c>
      <c r="AR2">
        <f ca="1">Month2!M2</f>
        <v>93.2</v>
      </c>
      <c r="AS2">
        <f ca="1">Month2!N2</f>
        <v>90</v>
      </c>
      <c r="AT2">
        <f ca="1">Month2!O2</f>
        <v>91.578299999999999</v>
      </c>
      <c r="AU2">
        <f ca="1">Month2!P2</f>
        <v>16767.2</v>
      </c>
      <c r="AV2" t="str">
        <f ca="1">Month2!Q2</f>
        <v>NA</v>
      </c>
      <c r="AW2">
        <f ca="1">Month2!R2</f>
        <v>976767</v>
      </c>
      <c r="AX2">
        <f ca="1">Month2!S2</f>
        <v>1481.0520502483701</v>
      </c>
      <c r="AY2">
        <f ca="1">Month2!T2</f>
        <v>70.900000000000006</v>
      </c>
      <c r="AZ2">
        <f ca="1">Month2!U2</f>
        <v>27283.174257999999</v>
      </c>
      <c r="BA2">
        <f ca="1">Month2!V2</f>
        <v>88</v>
      </c>
      <c r="BB2">
        <f ca="1">Month2!W2</f>
        <v>3932.6969349999999</v>
      </c>
      <c r="BC2">
        <f ca="1">Month2!X2</f>
        <v>22938.400000000001</v>
      </c>
      <c r="BD2">
        <f ca="1">Month2!Y2</f>
        <v>22067.338380000001</v>
      </c>
      <c r="BE2">
        <f ca="1">Month2!Z2</f>
        <v>2621.4697650000003</v>
      </c>
      <c r="BF2">
        <f ca="1">Month2!AA2</f>
        <v>101.3391</v>
      </c>
      <c r="BG2">
        <f ca="1">Month2!AB2</f>
        <v>1162.008</v>
      </c>
      <c r="BH2">
        <f ca="1">Month2!AC2</f>
        <v>982.24</v>
      </c>
      <c r="BI2">
        <f ca="1">Month2!AD2</f>
        <v>712662</v>
      </c>
      <c r="BJ2">
        <f ca="1">Month2!AE2</f>
        <v>21813.499380000001</v>
      </c>
      <c r="BK2">
        <f ca="1">Month3!B2</f>
        <v>77.8</v>
      </c>
      <c r="BL2">
        <f ca="1">Month3!C2</f>
        <v>74.8</v>
      </c>
      <c r="BM2">
        <f ca="1">Month3!D2</f>
        <v>56973.5</v>
      </c>
      <c r="BN2">
        <f ca="1">Month3!E2</f>
        <v>18740.594000000001</v>
      </c>
      <c r="BO2">
        <f ca="1">Month3!F2</f>
        <v>1177.152</v>
      </c>
      <c r="BP2">
        <f ca="1">Month3!G2</f>
        <v>79.962067062233672</v>
      </c>
      <c r="BQ2">
        <f ca="1">Month3!H2</f>
        <v>2430.7790000000023</v>
      </c>
      <c r="BR2">
        <f ca="1">Month3!I2</f>
        <v>4408.5410000000011</v>
      </c>
      <c r="BS2">
        <f ca="1">Month3!J2</f>
        <v>3921.1</v>
      </c>
      <c r="BT2">
        <f ca="1">Month3!K2</f>
        <v>25812054.314553004</v>
      </c>
      <c r="BU2">
        <f ca="1">Month3!L2</f>
        <v>22933.1</v>
      </c>
      <c r="BV2">
        <f ca="1">Month3!M2</f>
        <v>93.3</v>
      </c>
      <c r="BW2">
        <f ca="1">Month3!N2</f>
        <v>90.2</v>
      </c>
      <c r="BX2">
        <f ca="1">Month3!O2</f>
        <v>91.944199999999995</v>
      </c>
      <c r="BY2">
        <f ca="1">Month3!P2</f>
        <v>19921.2</v>
      </c>
      <c r="BZ2">
        <f ca="1">Month3!Q2</f>
        <v>88</v>
      </c>
      <c r="CA2">
        <f ca="1">Month3!R2</f>
        <v>983485</v>
      </c>
      <c r="CB2">
        <f ca="1">Month3!S2</f>
        <v>1542.0283602493978</v>
      </c>
      <c r="CC2">
        <f ca="1">Month3!T2</f>
        <v>75.099999999999994</v>
      </c>
      <c r="CD2">
        <f ca="1">Month3!U2</f>
        <v>31988.645788000002</v>
      </c>
      <c r="CE2">
        <f ca="1">Month3!V2</f>
        <v>90</v>
      </c>
      <c r="CF2">
        <f ca="1">Month3!W2</f>
        <v>4708.6282819999997</v>
      </c>
      <c r="CG2">
        <f ca="1">Month3!X2</f>
        <v>26854.2</v>
      </c>
      <c r="CH2">
        <f ca="1">Month3!Y2</f>
        <v>24984.873231000001</v>
      </c>
      <c r="CI2">
        <f ca="1">Month3!Z2</f>
        <v>3232.6365559999999</v>
      </c>
      <c r="CJ2">
        <f ca="1">Month3!AA2</f>
        <v>101.3781</v>
      </c>
      <c r="CK2">
        <f ca="1">Month3!AB2</f>
        <v>1494.819</v>
      </c>
      <c r="CL2">
        <f ca="1">Month3!AC2</f>
        <v>974.38</v>
      </c>
      <c r="CM2">
        <f ca="1">Month3!AD2</f>
        <v>743430</v>
      </c>
      <c r="CN2">
        <f ca="1">Month3!AE2</f>
        <v>24850.483231000002</v>
      </c>
    </row>
    <row r="3" spans="1:92">
      <c r="A3" t="s">
        <v>16</v>
      </c>
      <c r="B3">
        <f>'Forecast Variable (qtrly)'!B3</f>
        <v>106064.88005569977</v>
      </c>
      <c r="C3">
        <f ca="1">Month1!B3</f>
        <v>76.8</v>
      </c>
      <c r="D3">
        <f ca="1">Month1!C3</f>
        <v>74.900000000000006</v>
      </c>
      <c r="E3">
        <f ca="1">Month1!D3</f>
        <v>54403.199999999997</v>
      </c>
      <c r="F3">
        <f ca="1">Month1!E3</f>
        <v>19247.048999999999</v>
      </c>
      <c r="G3">
        <f ca="1">Month1!F3</f>
        <v>1260.49</v>
      </c>
      <c r="H3">
        <f ca="1">Month1!G3</f>
        <v>79.037317679865382</v>
      </c>
      <c r="I3">
        <f ca="1">Month1!H3</f>
        <v>2556.6309999999976</v>
      </c>
      <c r="J3">
        <f ca="1">Month1!I3</f>
        <v>4660.1539999999977</v>
      </c>
      <c r="K3">
        <f ca="1">Month1!J3</f>
        <v>3882.2</v>
      </c>
      <c r="L3">
        <f ca="1">Month1!K3</f>
        <v>23730590.249895755</v>
      </c>
      <c r="M3">
        <f ca="1">Month1!L3</f>
        <v>20829.900000000001</v>
      </c>
      <c r="N3">
        <f ca="1">Month1!M3</f>
        <v>93.1</v>
      </c>
      <c r="O3">
        <f ca="1">Month1!N3</f>
        <v>90.5</v>
      </c>
      <c r="P3">
        <f ca="1">Month1!O3</f>
        <v>92.520200000000003</v>
      </c>
      <c r="Q3">
        <f ca="1">Month1!P3</f>
        <v>17777.400000000001</v>
      </c>
      <c r="R3">
        <f ca="1">Month1!Q3</f>
        <v>90</v>
      </c>
      <c r="S3">
        <f ca="1">Month1!R3</f>
        <v>992075</v>
      </c>
      <c r="T3">
        <f ca="1">Month1!S3</f>
        <v>1496.3592200629732</v>
      </c>
      <c r="U3">
        <f ca="1">Month1!T3</f>
        <v>75.2</v>
      </c>
      <c r="V3">
        <f ca="1">Month1!U3</f>
        <v>28902.713733000001</v>
      </c>
      <c r="W3">
        <f ca="1">Month1!V3</f>
        <v>90.2</v>
      </c>
      <c r="X3">
        <f ca="1">Month1!W3</f>
        <v>3764.0725910000001</v>
      </c>
      <c r="Y3">
        <f ca="1">Month1!X3</f>
        <v>24712.1</v>
      </c>
      <c r="Z3">
        <f ca="1">Month1!Y3</f>
        <v>25500.475031999998</v>
      </c>
      <c r="AA3">
        <f ca="1">Month1!Z3</f>
        <v>3417.995105</v>
      </c>
      <c r="AB3">
        <f ca="1">Month1!AA3</f>
        <v>101.3721</v>
      </c>
      <c r="AC3">
        <f ca="1">Month1!AB3</f>
        <v>1372.4059999999999</v>
      </c>
      <c r="AD3">
        <f ca="1">Month1!AC3</f>
        <v>898.35</v>
      </c>
      <c r="AE3">
        <f ca="1">Month1!AD3</f>
        <v>779333</v>
      </c>
      <c r="AF3">
        <f ca="1">Month1!AE3</f>
        <v>25117.759031999998</v>
      </c>
      <c r="AG3">
        <f ca="1">Month2!B3</f>
        <v>78.8</v>
      </c>
      <c r="AH3">
        <f ca="1">Month2!C3</f>
        <v>77</v>
      </c>
      <c r="AI3">
        <f ca="1">Month2!D3</f>
        <v>56301.7</v>
      </c>
      <c r="AJ3">
        <f ca="1">Month2!E3</f>
        <v>19533.454999999998</v>
      </c>
      <c r="AK3">
        <f ca="1">Month2!F3</f>
        <v>1276</v>
      </c>
      <c r="AL3">
        <f ca="1">Month2!G3</f>
        <v>81.473373276789843</v>
      </c>
      <c r="AM3">
        <f ca="1">Month2!H3</f>
        <v>2508.645</v>
      </c>
      <c r="AN3">
        <f ca="1">Month2!I3</f>
        <v>4644.7190000000001</v>
      </c>
      <c r="AO3">
        <f ca="1">Month2!J3</f>
        <v>4301.5</v>
      </c>
      <c r="AP3">
        <f ca="1">Month2!K3</f>
        <v>25751820.518273484</v>
      </c>
      <c r="AQ3">
        <f ca="1">Month2!L3</f>
        <v>21765.7</v>
      </c>
      <c r="AR3">
        <f ca="1">Month2!M3</f>
        <v>94.8</v>
      </c>
      <c r="AS3">
        <f ca="1">Month2!N3</f>
        <v>90.8</v>
      </c>
      <c r="AT3">
        <f ca="1">Month2!O3</f>
        <v>92.659199999999998</v>
      </c>
      <c r="AU3">
        <f ca="1">Month2!P3</f>
        <v>18519.8</v>
      </c>
      <c r="AV3">
        <f ca="1">Month2!Q3</f>
        <v>90.2</v>
      </c>
      <c r="AW3">
        <f ca="1">Month2!R3</f>
        <v>1006802</v>
      </c>
      <c r="AX3">
        <f ca="1">Month2!S3</f>
        <v>1522.9440450398338</v>
      </c>
      <c r="AY3">
        <f ca="1">Month2!T3</f>
        <v>77.400000000000006</v>
      </c>
      <c r="AZ3">
        <f ca="1">Month2!U3</f>
        <v>30269.492381</v>
      </c>
      <c r="BA3">
        <f ca="1">Month2!V3</f>
        <v>90.5</v>
      </c>
      <c r="BB3">
        <f ca="1">Month2!W3</f>
        <v>3791.9029010000004</v>
      </c>
      <c r="BC3">
        <f ca="1">Month2!X3</f>
        <v>26067.200000000001</v>
      </c>
      <c r="BD3">
        <f ca="1">Month2!Y3</f>
        <v>26032.155364999999</v>
      </c>
      <c r="BE3">
        <f ca="1">Month2!Z3</f>
        <v>3549.0663640000002</v>
      </c>
      <c r="BF3">
        <f ca="1">Month2!AA3</f>
        <v>101.3276</v>
      </c>
      <c r="BG3">
        <f ca="1">Month2!AB3</f>
        <v>1479.6309999999999</v>
      </c>
      <c r="BH3">
        <f ca="1">Month2!AC3</f>
        <v>911.51</v>
      </c>
      <c r="BI3">
        <f ca="1">Month2!AD3</f>
        <v>818900</v>
      </c>
      <c r="BJ3">
        <f ca="1">Month2!AE3</f>
        <v>25959.700364999997</v>
      </c>
      <c r="BK3">
        <f ca="1">Month3!B3</f>
        <v>78.2</v>
      </c>
      <c r="BL3">
        <f ca="1">Month3!C3</f>
        <v>78.599999999999994</v>
      </c>
      <c r="BM3">
        <f ca="1">Month3!D3</f>
        <v>58754.9</v>
      </c>
      <c r="BN3">
        <f ca="1">Month3!E3</f>
        <v>19298.065999999999</v>
      </c>
      <c r="BO3">
        <f ca="1">Month3!F3</f>
        <v>1301.52</v>
      </c>
      <c r="BP3">
        <f ca="1">Month3!G3</f>
        <v>80.795681903667685</v>
      </c>
      <c r="BQ3">
        <f ca="1">Month3!H3</f>
        <v>2590.6750000000002</v>
      </c>
      <c r="BR3">
        <f ca="1">Month3!I3</f>
        <v>4775.7750000000005</v>
      </c>
      <c r="BS3">
        <f ca="1">Month3!J3</f>
        <v>4378.5</v>
      </c>
      <c r="BT3">
        <f ca="1">Month3!K3</f>
        <v>26836132.289759398</v>
      </c>
      <c r="BU3">
        <f ca="1">Month3!L3</f>
        <v>22815.7</v>
      </c>
      <c r="BV3">
        <f ca="1">Month3!M3</f>
        <v>95.8</v>
      </c>
      <c r="BW3">
        <f ca="1">Month3!N3</f>
        <v>90.5</v>
      </c>
      <c r="BX3">
        <f ca="1">Month3!O3</f>
        <v>92.712599999999995</v>
      </c>
      <c r="BY3">
        <f ca="1">Month3!P3</f>
        <v>19460.400000000001</v>
      </c>
      <c r="BZ3">
        <f ca="1">Month3!Q3</f>
        <v>90.5</v>
      </c>
      <c r="CA3">
        <f ca="1">Month3!R3</f>
        <v>1023959</v>
      </c>
      <c r="CB3">
        <f ca="1">Month3!S3</f>
        <v>1576.5823812081635</v>
      </c>
      <c r="CC3">
        <f ca="1">Month3!T3</f>
        <v>76.599999999999994</v>
      </c>
      <c r="CD3">
        <f ca="1">Month3!U3</f>
        <v>31762.585997999999</v>
      </c>
      <c r="CE3">
        <f ca="1">Month3!V3</f>
        <v>90.8</v>
      </c>
      <c r="CF3">
        <f ca="1">Month3!W3</f>
        <v>4124.3445700000002</v>
      </c>
      <c r="CG3">
        <f ca="1">Month3!X3</f>
        <v>27194.2</v>
      </c>
      <c r="CH3">
        <f ca="1">Month3!Y3</f>
        <v>26992.274608</v>
      </c>
      <c r="CI3">
        <f ca="1">Month3!Z3</f>
        <v>4562.0765519999995</v>
      </c>
      <c r="CJ3">
        <f ca="1">Month3!AA3</f>
        <v>101.2478</v>
      </c>
      <c r="CK3">
        <f ca="1">Month3!AB3</f>
        <v>1520.7530000000002</v>
      </c>
      <c r="CL3">
        <f ca="1">Month3!AC3</f>
        <v>833.37</v>
      </c>
      <c r="CM3">
        <f ca="1">Month3!AD3</f>
        <v>817414</v>
      </c>
      <c r="CN3">
        <f ca="1">Month3!AE3</f>
        <v>26195.587607999998</v>
      </c>
    </row>
    <row r="4" spans="1:92">
      <c r="A4" t="s">
        <v>17</v>
      </c>
      <c r="B4">
        <f>'Forecast Variable (qtrly)'!B4</f>
        <v>110912.27708141375</v>
      </c>
      <c r="C4">
        <f ca="1">Month1!B4</f>
        <v>81.400000000000006</v>
      </c>
      <c r="D4">
        <f ca="1">Month1!C4</f>
        <v>81.099999999999994</v>
      </c>
      <c r="E4">
        <f ca="1">Month1!D4</f>
        <v>61362.3</v>
      </c>
      <c r="F4">
        <f ca="1">Month1!E4</f>
        <v>21650.59</v>
      </c>
      <c r="G4">
        <f ca="1">Month1!F4</f>
        <v>1276.81</v>
      </c>
      <c r="H4">
        <f ca="1">Month1!G4</f>
        <v>85.456712628789049</v>
      </c>
      <c r="I4">
        <f ca="1">Month1!H4</f>
        <v>2643.27</v>
      </c>
      <c r="J4">
        <f ca="1">Month1!I4</f>
        <v>4752.6140000000005</v>
      </c>
      <c r="K4">
        <f ca="1">Month1!J4</f>
        <v>4675.8999999999996</v>
      </c>
      <c r="L4">
        <f ca="1">Month1!K4</f>
        <v>26648340.241455037</v>
      </c>
      <c r="M4">
        <f ca="1">Month1!L4</f>
        <v>23463.5</v>
      </c>
      <c r="N4">
        <f ca="1">Month1!M4</f>
        <v>95.4</v>
      </c>
      <c r="O4">
        <f ca="1">Month1!N4</f>
        <v>90.9</v>
      </c>
      <c r="P4">
        <f ca="1">Month1!O4</f>
        <v>92.498400000000004</v>
      </c>
      <c r="Q4">
        <f ca="1">Month1!P4</f>
        <v>20103.400000000001</v>
      </c>
      <c r="R4">
        <f ca="1">Month1!Q4</f>
        <v>90.8</v>
      </c>
      <c r="S4">
        <f ca="1">Month1!R4</f>
        <v>1032440</v>
      </c>
      <c r="T4">
        <f ca="1">Month1!S4</f>
        <v>1606.5890076709247</v>
      </c>
      <c r="U4">
        <f ca="1">Month1!T4</f>
        <v>80.7</v>
      </c>
      <c r="V4">
        <f ca="1">Month1!U4</f>
        <v>32704.770280000001</v>
      </c>
      <c r="W4">
        <f ca="1">Month1!V4</f>
        <v>90.5</v>
      </c>
      <c r="X4">
        <f ca="1">Month1!W4</f>
        <v>4132.4589909999986</v>
      </c>
      <c r="Y4">
        <f ca="1">Month1!X4</f>
        <v>28139.4</v>
      </c>
      <c r="Z4">
        <f ca="1">Month1!Y4</f>
        <v>28657.527280999999</v>
      </c>
      <c r="AA4">
        <f ca="1">Month1!Z4</f>
        <v>4187.0273070000003</v>
      </c>
      <c r="AB4">
        <f ca="1">Month1!AA4</f>
        <v>101.13890000000001</v>
      </c>
      <c r="AC4">
        <f ca="1">Month1!AB4</f>
        <v>1520.393</v>
      </c>
      <c r="AD4">
        <f ca="1">Month1!AC4</f>
        <v>798.83</v>
      </c>
      <c r="AE4">
        <f ca="1">Month1!AD4</f>
        <v>847145</v>
      </c>
      <c r="AF4">
        <f ca="1">Month1!AE4</f>
        <v>28563.219280999998</v>
      </c>
      <c r="AG4">
        <f ca="1">Month2!B4</f>
        <v>79.900000000000006</v>
      </c>
      <c r="AH4">
        <f ca="1">Month2!C4</f>
        <v>81.5</v>
      </c>
      <c r="AI4">
        <f ca="1">Month2!D4</f>
        <v>63097.2</v>
      </c>
      <c r="AJ4">
        <f ca="1">Month2!E4</f>
        <v>21432.352000000003</v>
      </c>
      <c r="AK4">
        <f ca="1">Month2!F4</f>
        <v>1326.81</v>
      </c>
      <c r="AL4">
        <f ca="1">Month2!G4</f>
        <v>83.099055413376135</v>
      </c>
      <c r="AM4">
        <f ca="1">Month2!H4</f>
        <v>2703.4560000000019</v>
      </c>
      <c r="AN4">
        <f ca="1">Month2!I4</f>
        <v>4868.8470000000007</v>
      </c>
      <c r="AO4">
        <f ca="1">Month2!J4</f>
        <v>4302.8999999999996</v>
      </c>
      <c r="AP4">
        <f ca="1">Month2!K4</f>
        <v>28330413.523030601</v>
      </c>
      <c r="AQ4">
        <f ca="1">Month2!L4</f>
        <v>25307.4</v>
      </c>
      <c r="AR4">
        <f ca="1">Month2!M4</f>
        <v>96.5</v>
      </c>
      <c r="AS4">
        <f ca="1">Month2!N4</f>
        <v>91.8</v>
      </c>
      <c r="AT4">
        <f ca="1">Month2!O4</f>
        <v>92.251900000000006</v>
      </c>
      <c r="AU4">
        <f ca="1">Month2!P4</f>
        <v>21610</v>
      </c>
      <c r="AV4">
        <f ca="1">Month2!Q4</f>
        <v>90.5</v>
      </c>
      <c r="AW4">
        <f ca="1">Month2!R4</f>
        <v>1037737</v>
      </c>
      <c r="AX4">
        <f ca="1">Month2!S4</f>
        <v>1622.9046786454726</v>
      </c>
      <c r="AY4">
        <f ca="1">Month2!T4</f>
        <v>78.5</v>
      </c>
      <c r="AZ4">
        <f ca="1">Month2!U4</f>
        <v>34007.709517000003</v>
      </c>
      <c r="BA4">
        <f ca="1">Month2!V4</f>
        <v>90.9</v>
      </c>
      <c r="BB4">
        <f ca="1">Month2!W4</f>
        <v>3884.0893580000011</v>
      </c>
      <c r="BC4">
        <f ca="1">Month2!X4</f>
        <v>29610.3</v>
      </c>
      <c r="BD4">
        <f ca="1">Month2!Y4</f>
        <v>29089.502799000002</v>
      </c>
      <c r="BE4">
        <f ca="1">Month2!Z4</f>
        <v>4633.0056269999995</v>
      </c>
      <c r="BF4">
        <f ca="1">Month2!AA4</f>
        <v>101.0031</v>
      </c>
      <c r="BG4">
        <f ca="1">Month2!AB4</f>
        <v>1396.7529999999999</v>
      </c>
      <c r="BH4">
        <f ca="1">Month2!AC4</f>
        <v>795.84</v>
      </c>
      <c r="BI4">
        <f ca="1">Month2!AD4</f>
        <v>952195</v>
      </c>
      <c r="BJ4">
        <f ca="1">Month2!AE4</f>
        <v>28841.268799000001</v>
      </c>
      <c r="BK4">
        <f ca="1">Month3!B4</f>
        <v>82.5</v>
      </c>
      <c r="BL4">
        <f ca="1">Month3!C4</f>
        <v>85</v>
      </c>
      <c r="BM4">
        <f ca="1">Month3!D4</f>
        <v>63683.7</v>
      </c>
      <c r="BN4">
        <f ca="1">Month3!E4</f>
        <v>21609.069000000003</v>
      </c>
      <c r="BO4">
        <f ca="1">Month3!F4</f>
        <v>1334.12</v>
      </c>
      <c r="BP4">
        <f ca="1">Month3!G4</f>
        <v>87.125424711082815</v>
      </c>
      <c r="BQ4">
        <f ca="1">Month3!H4</f>
        <v>2680.06</v>
      </c>
      <c r="BR4">
        <f ca="1">Month3!I4</f>
        <v>4902.6830000000009</v>
      </c>
      <c r="BS4">
        <f ca="1">Month3!J4</f>
        <v>4475.3999999999996</v>
      </c>
      <c r="BT4">
        <f ca="1">Month3!K4</f>
        <v>29022556.565694261</v>
      </c>
      <c r="BU4">
        <f ca="1">Month3!L4</f>
        <v>25624.7</v>
      </c>
      <c r="BV4">
        <f ca="1">Month3!M4</f>
        <v>96.6</v>
      </c>
      <c r="BW4">
        <f ca="1">Month3!N4</f>
        <v>90.6</v>
      </c>
      <c r="BX4">
        <f ca="1">Month3!O4</f>
        <v>92.700500000000005</v>
      </c>
      <c r="BY4">
        <f ca="1">Month3!P4</f>
        <v>21975.4</v>
      </c>
      <c r="BZ4">
        <f ca="1">Month3!Q4</f>
        <v>90.9</v>
      </c>
      <c r="CA4">
        <f ca="1">Month3!R4</f>
        <v>1040530</v>
      </c>
      <c r="CB4">
        <f ca="1">Month3!S4</f>
        <v>1621.5295808590511</v>
      </c>
      <c r="CC4">
        <f ca="1">Month3!T4</f>
        <v>82.4</v>
      </c>
      <c r="CD4">
        <f ca="1">Month3!U4</f>
        <v>34941.150362</v>
      </c>
      <c r="CE4">
        <f ca="1">Month3!V4</f>
        <v>91.8</v>
      </c>
      <c r="CF4">
        <f ca="1">Month3!W4</f>
        <v>4269.1810050000013</v>
      </c>
      <c r="CG4">
        <f ca="1">Month3!X4</f>
        <v>30100.1</v>
      </c>
      <c r="CH4">
        <f ca="1">Month3!Y4</f>
        <v>28742.466415999999</v>
      </c>
      <c r="CI4">
        <f ca="1">Month3!Z4</f>
        <v>4205.9634150000002</v>
      </c>
      <c r="CJ4">
        <f ca="1">Month3!AA4</f>
        <v>100.8439</v>
      </c>
      <c r="CK4">
        <f ca="1">Month3!AB4</f>
        <v>1381.14</v>
      </c>
      <c r="CL4">
        <f ca="1">Month3!AC4</f>
        <v>713.51</v>
      </c>
      <c r="CM4">
        <f ca="1">Month3!AD4</f>
        <v>1110724</v>
      </c>
      <c r="CN4">
        <f ca="1">Month3!AE4</f>
        <v>28488.512415999998</v>
      </c>
    </row>
    <row r="5" spans="1:92">
      <c r="A5" t="s">
        <v>18</v>
      </c>
      <c r="B5">
        <f>'Forecast Variable (qtrly)'!B5</f>
        <v>111016.72381247902</v>
      </c>
      <c r="C5">
        <f ca="1">Month1!B5</f>
        <v>84.5</v>
      </c>
      <c r="D5">
        <f ca="1">Month1!C5</f>
        <v>85.6</v>
      </c>
      <c r="E5">
        <f ca="1">Month1!D5</f>
        <v>60253.1</v>
      </c>
      <c r="F5">
        <f ca="1">Month1!E5</f>
        <v>20328.232</v>
      </c>
      <c r="G5">
        <f ca="1">Month1!F5</f>
        <v>1292.83</v>
      </c>
      <c r="H5">
        <f ca="1">Month1!G5</f>
        <v>89.341542135780315</v>
      </c>
      <c r="I5">
        <f ca="1">Month1!H5</f>
        <v>2577.0589999999997</v>
      </c>
      <c r="J5">
        <f ca="1">Month1!I5</f>
        <v>4694.9139999999989</v>
      </c>
      <c r="K5">
        <f ca="1">Month1!J5</f>
        <v>4274.6000000000004</v>
      </c>
      <c r="L5">
        <f ca="1">Month1!K5</f>
        <v>27446645.617976263</v>
      </c>
      <c r="M5">
        <f ca="1">Month1!L5</f>
        <v>23775.5</v>
      </c>
      <c r="N5">
        <f ca="1">Month1!M5</f>
        <v>96.2</v>
      </c>
      <c r="O5">
        <f ca="1">Month1!N5</f>
        <v>90.7</v>
      </c>
      <c r="P5">
        <f ca="1">Month1!O5</f>
        <v>92.283500000000004</v>
      </c>
      <c r="Q5">
        <f ca="1">Month1!P5</f>
        <v>20199.5</v>
      </c>
      <c r="R5">
        <f ca="1">Month1!Q5</f>
        <v>91.8</v>
      </c>
      <c r="S5">
        <f ca="1">Month1!R5</f>
        <v>1044022</v>
      </c>
      <c r="T5">
        <f ca="1">Month1!S5</f>
        <v>1604.3544073711128</v>
      </c>
      <c r="U5">
        <f ca="1">Month1!T5</f>
        <v>84.6</v>
      </c>
      <c r="V5">
        <f ca="1">Month1!U5</f>
        <v>32971.839573999998</v>
      </c>
      <c r="W5">
        <f ca="1">Month1!V5</f>
        <v>90.6</v>
      </c>
      <c r="X5">
        <f ca="1">Month1!W5</f>
        <v>4386.9004859999977</v>
      </c>
      <c r="Y5">
        <f ca="1">Month1!X5</f>
        <v>28050.1</v>
      </c>
      <c r="Z5">
        <f ca="1">Month1!Y5</f>
        <v>27281.317008000002</v>
      </c>
      <c r="AA5">
        <f ca="1">Month1!Z5</f>
        <v>3925.7235519999999</v>
      </c>
      <c r="AB5">
        <f ca="1">Month1!AA5</f>
        <v>100.6545</v>
      </c>
      <c r="AC5">
        <f ca="1">Month1!AB5</f>
        <v>1480.8530000000001</v>
      </c>
      <c r="AD5">
        <f ca="1">Month1!AC5</f>
        <v>752.36</v>
      </c>
      <c r="AE5">
        <f ca="1">Month1!AD5</f>
        <v>1183210</v>
      </c>
      <c r="AF5">
        <f ca="1">Month1!AE5</f>
        <v>27163.145008000003</v>
      </c>
      <c r="AG5">
        <f ca="1">Month2!B5</f>
        <v>79.7</v>
      </c>
      <c r="AH5">
        <f ca="1">Month2!C5</f>
        <v>80.400000000000006</v>
      </c>
      <c r="AI5">
        <f ca="1">Month2!D5</f>
        <v>59544.1</v>
      </c>
      <c r="AJ5">
        <f ca="1">Month2!E5</f>
        <v>19824.531000000003</v>
      </c>
      <c r="AK5">
        <f ca="1">Month2!F5</f>
        <v>1321.5630000000001</v>
      </c>
      <c r="AL5">
        <f ca="1">Month2!G5</f>
        <v>83.188303931278654</v>
      </c>
      <c r="AM5">
        <f ca="1">Month2!H5</f>
        <v>2681.6910000000007</v>
      </c>
      <c r="AN5">
        <f ca="1">Month2!I5</f>
        <v>4872.0620000000008</v>
      </c>
      <c r="AO5">
        <f ca="1">Month2!J5</f>
        <v>3945</v>
      </c>
      <c r="AP5">
        <f ca="1">Month2!K5</f>
        <v>27682506.727553368</v>
      </c>
      <c r="AQ5">
        <f ca="1">Month2!L5</f>
        <v>23886</v>
      </c>
      <c r="AR5">
        <f ca="1">Month2!M5</f>
        <v>97</v>
      </c>
      <c r="AS5">
        <f ca="1">Month2!N5</f>
        <v>90.5</v>
      </c>
      <c r="AT5">
        <f ca="1">Month2!O5</f>
        <v>92.272099999999995</v>
      </c>
      <c r="AU5">
        <f ca="1">Month2!P5</f>
        <v>20608.7</v>
      </c>
      <c r="AV5">
        <f ca="1">Month2!Q5</f>
        <v>90.6</v>
      </c>
      <c r="AW5">
        <f ca="1">Month2!R5</f>
        <v>1050121</v>
      </c>
      <c r="AX5">
        <f ca="1">Month2!S5</f>
        <v>1639.5904007408221</v>
      </c>
      <c r="AY5">
        <f ca="1">Month2!T5</f>
        <v>78.599999999999994</v>
      </c>
      <c r="AZ5">
        <f ca="1">Month2!U5</f>
        <v>32778.559823000003</v>
      </c>
      <c r="BA5">
        <f ca="1">Month2!V5</f>
        <v>90.7</v>
      </c>
      <c r="BB5">
        <f ca="1">Month2!W5</f>
        <v>4534.9076980000027</v>
      </c>
      <c r="BC5">
        <f ca="1">Month2!X5</f>
        <v>27831</v>
      </c>
      <c r="BD5">
        <f ca="1">Month2!Y5</f>
        <v>26765.489297</v>
      </c>
      <c r="BE5">
        <f ca="1">Month2!Z5</f>
        <v>3840.6077840000003</v>
      </c>
      <c r="BF5">
        <f ca="1">Month2!AA5</f>
        <v>100.4269</v>
      </c>
      <c r="BG5">
        <f ca="1">Month2!AB5</f>
        <v>1522.597</v>
      </c>
      <c r="BH5">
        <f ca="1">Month2!AC5</f>
        <v>729.95</v>
      </c>
      <c r="BI5">
        <f ca="1">Month2!AD5</f>
        <v>1165051</v>
      </c>
      <c r="BJ5">
        <f ca="1">Month2!AE5</f>
        <v>26690.491297</v>
      </c>
      <c r="BK5">
        <f ca="1">Month3!B5</f>
        <v>83.4</v>
      </c>
      <c r="BL5">
        <f ca="1">Month3!C5</f>
        <v>83.6</v>
      </c>
      <c r="BM5">
        <f ca="1">Month3!D5</f>
        <v>54750.400000000001</v>
      </c>
      <c r="BN5">
        <f ca="1">Month3!E5</f>
        <v>18422.396000000001</v>
      </c>
      <c r="BO5">
        <f ca="1">Month3!F5</f>
        <v>1224.2470000000003</v>
      </c>
      <c r="BP5">
        <f ca="1">Month3!G5</f>
        <v>88.327720362173963</v>
      </c>
      <c r="BQ5">
        <f ca="1">Month3!H5</f>
        <v>2485.0479999999998</v>
      </c>
      <c r="BR5">
        <f ca="1">Month3!I5</f>
        <v>4495.7439999999997</v>
      </c>
      <c r="BS5">
        <f ca="1">Month3!J5</f>
        <v>3798.1</v>
      </c>
      <c r="BT5">
        <f ca="1">Month3!K5</f>
        <v>26092557.97011099</v>
      </c>
      <c r="BU5">
        <f ca="1">Month3!L5</f>
        <v>21730.2</v>
      </c>
      <c r="BV5">
        <f ca="1">Month3!M5</f>
        <v>96.4</v>
      </c>
      <c r="BW5">
        <f ca="1">Month3!N5</f>
        <v>90.1</v>
      </c>
      <c r="BX5">
        <f ca="1">Month3!O5</f>
        <v>91.977999999999994</v>
      </c>
      <c r="BY5">
        <f ca="1">Month3!P5</f>
        <v>18684.099999999999</v>
      </c>
      <c r="BZ5">
        <f ca="1">Month3!Q5</f>
        <v>90.7</v>
      </c>
      <c r="CA5">
        <f ca="1">Month3!R5</f>
        <v>1048553</v>
      </c>
      <c r="CB5">
        <f ca="1">Month3!S5</f>
        <v>1849.5014713666171</v>
      </c>
      <c r="CC5">
        <f ca="1">Month3!T5</f>
        <v>81.8</v>
      </c>
      <c r="CD5">
        <f ca="1">Month3!U5</f>
        <v>30228.316954999998</v>
      </c>
      <c r="CE5">
        <f ca="1">Month3!V5</f>
        <v>90.5</v>
      </c>
      <c r="CF5">
        <f ca="1">Month3!W5</f>
        <v>4114.8903810000011</v>
      </c>
      <c r="CG5">
        <f ca="1">Month3!X5</f>
        <v>25528.3</v>
      </c>
      <c r="CH5">
        <f ca="1">Month3!Y5</f>
        <v>24522.125807</v>
      </c>
      <c r="CI5">
        <f ca="1">Month3!Z5</f>
        <v>3436.3923869999999</v>
      </c>
      <c r="CJ5">
        <f ca="1">Month3!AA5</f>
        <v>100.16500000000001</v>
      </c>
      <c r="CK5">
        <f ca="1">Month3!AB5</f>
        <v>1443.6010000000001</v>
      </c>
      <c r="CL5">
        <f ca="1">Month3!AC5</f>
        <v>679.64</v>
      </c>
      <c r="CM5">
        <f ca="1">Month3!AD5</f>
        <v>942711</v>
      </c>
      <c r="CN5">
        <f ca="1">Month3!AE5</f>
        <v>24431.569807</v>
      </c>
    </row>
    <row r="6" spans="1:92">
      <c r="A6" t="s">
        <v>19</v>
      </c>
      <c r="B6">
        <f>'Forecast Variable (qtrly)'!B6</f>
        <v>104776.19641994126</v>
      </c>
      <c r="C6">
        <f ca="1">Month1!B6</f>
        <v>77.7</v>
      </c>
      <c r="D6">
        <f ca="1">Month1!C6</f>
        <v>71.2</v>
      </c>
      <c r="E6">
        <f ca="1">Month1!D6</f>
        <v>53106.99</v>
      </c>
      <c r="F6">
        <f ca="1">Month1!E6</f>
        <v>18324.096999999998</v>
      </c>
      <c r="G6">
        <f ca="1">Month1!F6</f>
        <v>1292.8399999999999</v>
      </c>
      <c r="H6">
        <f ca="1">Month1!G6</f>
        <v>79.405110517589279</v>
      </c>
      <c r="I6">
        <f ca="1">Month1!H6</f>
        <v>2444.4419999999991</v>
      </c>
      <c r="J6">
        <f ca="1">Month1!I6</f>
        <v>4709.9970000000003</v>
      </c>
      <c r="K6">
        <f ca="1">Month1!J6</f>
        <v>4017.5</v>
      </c>
      <c r="L6">
        <f ca="1">Month1!K6</f>
        <v>24516037.574201293</v>
      </c>
      <c r="M6">
        <f ca="1">Month1!L6</f>
        <v>19506.400000000001</v>
      </c>
      <c r="N6">
        <f ca="1">Month1!M6</f>
        <v>96.7</v>
      </c>
      <c r="O6">
        <f ca="1">Month1!N6</f>
        <v>89.8</v>
      </c>
      <c r="P6">
        <f ca="1">Month1!O6</f>
        <v>91.316599999999994</v>
      </c>
      <c r="Q6">
        <f ca="1">Month1!P6</f>
        <v>16712.099999999999</v>
      </c>
      <c r="R6">
        <f ca="1">Month1!Q6</f>
        <v>90.5</v>
      </c>
      <c r="S6">
        <f ca="1">Month1!R6</f>
        <v>1047150</v>
      </c>
      <c r="T6">
        <f ca="1">Month1!S6</f>
        <v>1657.7015086206898</v>
      </c>
      <c r="U6">
        <f ca="1">Month1!T6</f>
        <v>75.099999999999994</v>
      </c>
      <c r="V6">
        <f ca="1">Month1!U6</f>
        <v>28054.917092</v>
      </c>
      <c r="W6">
        <f ca="1">Month1!V6</f>
        <v>90.1</v>
      </c>
      <c r="X6">
        <f ca="1">Month1!W6</f>
        <v>4151.6825079999999</v>
      </c>
      <c r="Y6">
        <f ca="1">Month1!X6</f>
        <v>23523.9</v>
      </c>
      <c r="Z6">
        <f ca="1">Month1!Y6</f>
        <v>25014.292247000001</v>
      </c>
      <c r="AA6">
        <f ca="1">Month1!Z6</f>
        <v>3954.6370970000003</v>
      </c>
      <c r="AB6">
        <f ca="1">Month1!AA6</f>
        <v>99.88194</v>
      </c>
      <c r="AC6">
        <f ca="1">Month1!AB6</f>
        <v>1359.4090000000001</v>
      </c>
      <c r="AD6">
        <f ca="1">Month1!AC6</f>
        <v>727.73</v>
      </c>
      <c r="AE6">
        <f ca="1">Month1!AD6</f>
        <v>1062491</v>
      </c>
      <c r="AF6">
        <f ca="1">Month1!AE6</f>
        <v>24926.976247000002</v>
      </c>
      <c r="AG6">
        <f ca="1">Month2!B6</f>
        <v>73.900000000000006</v>
      </c>
      <c r="AH6">
        <f ca="1">Month2!C6</f>
        <v>66.3</v>
      </c>
      <c r="AI6">
        <f ca="1">Month2!D6</f>
        <v>50651.957999999999</v>
      </c>
      <c r="AJ6">
        <f ca="1">Month2!E6</f>
        <v>16400.819</v>
      </c>
      <c r="AK6">
        <f ca="1">Month2!F6</f>
        <v>1217.52</v>
      </c>
      <c r="AL6">
        <f ca="1">Month2!G6</f>
        <v>74.003294711113483</v>
      </c>
      <c r="AM6">
        <f ca="1">Month2!H6</f>
        <v>2527.17</v>
      </c>
      <c r="AN6">
        <f ca="1">Month2!I6</f>
        <v>4569.07</v>
      </c>
      <c r="AO6">
        <f ca="1">Month2!J6</f>
        <v>4042.9</v>
      </c>
      <c r="AP6">
        <f ca="1">Month2!K6</f>
        <v>24564279.964776266</v>
      </c>
      <c r="AQ6">
        <f ca="1">Month2!L6</f>
        <v>20412.8</v>
      </c>
      <c r="AR6">
        <f ca="1">Month2!M6</f>
        <v>97.2</v>
      </c>
      <c r="AS6">
        <f ca="1">Month2!N6</f>
        <v>90.1</v>
      </c>
      <c r="AT6">
        <f ca="1">Month2!O6</f>
        <v>90.766599999999997</v>
      </c>
      <c r="AU6">
        <f ca="1">Month2!P6</f>
        <v>17308.900000000001</v>
      </c>
      <c r="AV6">
        <f ca="1">Month2!Q6</f>
        <v>90.1</v>
      </c>
      <c r="AW6">
        <f ca="1">Month2!R6</f>
        <v>1046845</v>
      </c>
      <c r="AX6">
        <f ca="1">Month2!S6</f>
        <v>1664.5784946236558</v>
      </c>
      <c r="AY6">
        <f ca="1">Month2!T6</f>
        <v>71.400000000000006</v>
      </c>
      <c r="AZ6">
        <f ca="1">Month2!U6</f>
        <v>28434.980984999998</v>
      </c>
      <c r="BA6">
        <f ca="1">Month2!V6</f>
        <v>89.8</v>
      </c>
      <c r="BB6">
        <f ca="1">Month2!W6</f>
        <v>3645.8133340000004</v>
      </c>
      <c r="BC6">
        <f ca="1">Month2!X6</f>
        <v>24455.7</v>
      </c>
      <c r="BD6">
        <f ca="1">Month2!Y6</f>
        <v>22202.158380000001</v>
      </c>
      <c r="BE6">
        <f ca="1">Month2!Z6</f>
        <v>3221.0608259999999</v>
      </c>
      <c r="BF6">
        <f ca="1">Month2!AA6</f>
        <v>99.609530000000007</v>
      </c>
      <c r="BG6">
        <f ca="1">Month2!AB6</f>
        <v>1234.192</v>
      </c>
      <c r="BH6">
        <f ca="1">Month2!AC6</f>
        <v>709.39</v>
      </c>
      <c r="BI6">
        <f ca="1">Month2!AD6</f>
        <v>888767</v>
      </c>
      <c r="BJ6">
        <f ca="1">Month2!AE6</f>
        <v>22135.986380000002</v>
      </c>
      <c r="BK6">
        <f ca="1">Month3!B6</f>
        <v>77.8</v>
      </c>
      <c r="BL6">
        <f ca="1">Month3!C6</f>
        <v>68</v>
      </c>
      <c r="BM6">
        <f ca="1">Month3!D6</f>
        <v>55036.152000000002</v>
      </c>
      <c r="BN6">
        <f ca="1">Month3!E6</f>
        <v>18420.995999999999</v>
      </c>
      <c r="BO6">
        <f ca="1">Month3!F6</f>
        <v>1254.48</v>
      </c>
      <c r="BP6">
        <f ca="1">Month3!G6</f>
        <v>76.741653381031966</v>
      </c>
      <c r="BQ6">
        <f ca="1">Month3!H6</f>
        <v>2432.48</v>
      </c>
      <c r="BR6">
        <f ca="1">Month3!I6</f>
        <v>4559.62</v>
      </c>
      <c r="BS6">
        <f ca="1">Month3!J6</f>
        <v>4116.7</v>
      </c>
      <c r="BT6">
        <f ca="1">Month3!K6</f>
        <v>25747750.075305067</v>
      </c>
      <c r="BU6">
        <f ca="1">Month3!L6</f>
        <v>21055.599999999999</v>
      </c>
      <c r="BV6">
        <f ca="1">Month3!M6</f>
        <v>97.2</v>
      </c>
      <c r="BW6">
        <f ca="1">Month3!N6</f>
        <v>88.4</v>
      </c>
      <c r="BX6">
        <f ca="1">Month3!O6</f>
        <v>90.520200000000003</v>
      </c>
      <c r="BY6">
        <f ca="1">Month3!P6</f>
        <v>17944.5</v>
      </c>
      <c r="BZ6">
        <f ca="1">Month3!Q6</f>
        <v>89.8</v>
      </c>
      <c r="CA6">
        <f ca="1">Month3!R6</f>
        <v>1042726</v>
      </c>
      <c r="CB6">
        <f ca="1">Month3!S6</f>
        <v>1661.5005393743256</v>
      </c>
      <c r="CC6">
        <f ca="1">Month3!T6</f>
        <v>74.400000000000006</v>
      </c>
      <c r="CD6">
        <f ca="1">Month3!U6</f>
        <v>29585.276901000001</v>
      </c>
      <c r="CE6">
        <f ca="1">Month3!V6</f>
        <v>90.1</v>
      </c>
      <c r="CF6">
        <f ca="1">Month3!W6</f>
        <v>4156.0164840000007</v>
      </c>
      <c r="CG6">
        <f ca="1">Month3!X6</f>
        <v>25172.3</v>
      </c>
      <c r="CH6">
        <f ca="1">Month3!Y6</f>
        <v>25426.231890999999</v>
      </c>
      <c r="CI6">
        <f ca="1">Month3!Z6</f>
        <v>4149.1280630000001</v>
      </c>
      <c r="CJ6">
        <f ca="1">Month3!AA6</f>
        <v>99.374390000000005</v>
      </c>
      <c r="CK6">
        <f ca="1">Month3!AB6</f>
        <v>1435.08</v>
      </c>
      <c r="CL6">
        <f ca="1">Month3!AC6</f>
        <v>647.48</v>
      </c>
      <c r="CM6">
        <f ca="1">Month3!AD6</f>
        <v>887518</v>
      </c>
      <c r="CN6">
        <f ca="1">Month3!AE6</f>
        <v>24699.288891</v>
      </c>
    </row>
    <row r="7" spans="1:92">
      <c r="A7" t="s">
        <v>20</v>
      </c>
      <c r="B7">
        <f>'Forecast Variable (qtrly)'!B7</f>
        <v>106977.40110133556</v>
      </c>
      <c r="C7">
        <f ca="1">Month1!B7</f>
        <v>75.5</v>
      </c>
      <c r="D7">
        <f ca="1">Month1!C7</f>
        <v>64.400000000000006</v>
      </c>
      <c r="E7">
        <f ca="1">Month1!D7</f>
        <v>50203.785000000003</v>
      </c>
      <c r="F7">
        <f ca="1">Month1!E7</f>
        <v>16040.8</v>
      </c>
      <c r="G7">
        <f ca="1">Month1!F7</f>
        <v>1348.14</v>
      </c>
      <c r="H7">
        <f ca="1">Month1!G7</f>
        <v>73.828026664156639</v>
      </c>
      <c r="I7">
        <f ca="1">Month1!H7</f>
        <v>2549.0500000000002</v>
      </c>
      <c r="J7">
        <f ca="1">Month1!I7</f>
        <v>4798.91</v>
      </c>
      <c r="K7">
        <f ca="1">Month1!J7</f>
        <v>4059.8</v>
      </c>
      <c r="L7">
        <f ca="1">Month1!K7</f>
        <v>24074292.005552515</v>
      </c>
      <c r="M7">
        <f ca="1">Month1!L7</f>
        <v>19384.2</v>
      </c>
      <c r="N7">
        <f ca="1">Month1!M7</f>
        <v>95.9</v>
      </c>
      <c r="O7">
        <f ca="1">Month1!N7</f>
        <v>87.8</v>
      </c>
      <c r="P7">
        <f ca="1">Month1!O7</f>
        <v>90.2684</v>
      </c>
      <c r="Q7">
        <f ca="1">Month1!P7</f>
        <v>16085.3</v>
      </c>
      <c r="R7">
        <f ca="1">Month1!Q7</f>
        <v>90.1</v>
      </c>
      <c r="S7">
        <f ca="1">Month1!R7</f>
        <v>1038289</v>
      </c>
      <c r="T7">
        <f ca="1">Month1!S7</f>
        <v>1614.1346982758621</v>
      </c>
      <c r="U7">
        <f ca="1">Month1!T7</f>
        <v>72.5</v>
      </c>
      <c r="V7">
        <f ca="1">Month1!U7</f>
        <v>27333.623326000001</v>
      </c>
      <c r="W7">
        <f ca="1">Month1!V7</f>
        <v>88.4</v>
      </c>
      <c r="X7">
        <f ca="1">Month1!W7</f>
        <v>3620.9954209999996</v>
      </c>
      <c r="Y7">
        <f ca="1">Month1!X7</f>
        <v>23444</v>
      </c>
      <c r="Z7">
        <f ca="1">Month1!Y7</f>
        <v>22863.418849999998</v>
      </c>
      <c r="AA7">
        <f ca="1">Month1!Z7</f>
        <v>3574.086229</v>
      </c>
      <c r="AB7">
        <f ca="1">Month1!AA7</f>
        <v>99.190200000000004</v>
      </c>
      <c r="AC7">
        <f ca="1">Month1!AB7</f>
        <v>1371.125</v>
      </c>
      <c r="AD7">
        <f ca="1">Month1!AC7</f>
        <v>584.5</v>
      </c>
      <c r="AE7">
        <f ca="1">Month1!AD7</f>
        <v>921709</v>
      </c>
      <c r="AF7">
        <f ca="1">Month1!AE7</f>
        <v>22204.506849999998</v>
      </c>
      <c r="AG7">
        <f ca="1">Month2!B7</f>
        <v>75.599999999999994</v>
      </c>
      <c r="AH7">
        <f ca="1">Month2!C7</f>
        <v>64</v>
      </c>
      <c r="AI7">
        <f ca="1">Month2!D7</f>
        <v>51261.641000000003</v>
      </c>
      <c r="AJ7">
        <f ca="1">Month2!E7</f>
        <v>17063.009999999998</v>
      </c>
      <c r="AK7">
        <f ca="1">Month2!F7</f>
        <v>1329.51</v>
      </c>
      <c r="AL7">
        <f ca="1">Month2!G7</f>
        <v>72.941005081034874</v>
      </c>
      <c r="AM7">
        <f ca="1">Month2!H7</f>
        <v>2526.5300000000002</v>
      </c>
      <c r="AN7">
        <f ca="1">Month2!I7</f>
        <v>4787.1499999999996</v>
      </c>
      <c r="AO7">
        <f ca="1">Month2!J7</f>
        <v>4003.2</v>
      </c>
      <c r="AP7">
        <f ca="1">Month2!K7</f>
        <v>24463340.806934707</v>
      </c>
      <c r="AQ7">
        <f ca="1">Month2!L7</f>
        <v>19661.8</v>
      </c>
      <c r="AR7">
        <f ca="1">Month2!M7</f>
        <v>95.1</v>
      </c>
      <c r="AS7">
        <f ca="1">Month2!N7</f>
        <v>87.9</v>
      </c>
      <c r="AT7">
        <f ca="1">Month2!O7</f>
        <v>89.6126</v>
      </c>
      <c r="AU7">
        <f ca="1">Month2!P7</f>
        <v>16466.2</v>
      </c>
      <c r="AV7">
        <f ca="1">Month2!Q7</f>
        <v>88.4</v>
      </c>
      <c r="AW7">
        <f ca="1">Month2!R7</f>
        <v>1025144</v>
      </c>
      <c r="AX7">
        <f ca="1">Month2!S7</f>
        <v>1612.1205597416576</v>
      </c>
      <c r="AY7">
        <f ca="1">Month2!T7</f>
        <v>72</v>
      </c>
      <c r="AZ7">
        <f ca="1">Month2!U7</f>
        <v>28030.322907999998</v>
      </c>
      <c r="BA7">
        <f ca="1">Month2!V7</f>
        <v>87.8</v>
      </c>
      <c r="BB7">
        <f ca="1">Month2!W7</f>
        <v>3665.8617880000006</v>
      </c>
      <c r="BC7">
        <f ca="1">Month2!X7</f>
        <v>23665</v>
      </c>
      <c r="BD7">
        <f ca="1">Month2!Y7</f>
        <v>23219.540744999998</v>
      </c>
      <c r="BE7">
        <f ca="1">Month2!Z7</f>
        <v>3393.47039</v>
      </c>
      <c r="BF7">
        <f ca="1">Month2!AA7</f>
        <v>99.051559999999995</v>
      </c>
      <c r="BG7">
        <f ca="1">Month2!AB7</f>
        <v>1499.4760000000001</v>
      </c>
      <c r="BH7">
        <f ca="1">Month2!AC7</f>
        <v>572.88</v>
      </c>
      <c r="BI7">
        <f ca="1">Month2!AD7</f>
        <v>985061</v>
      </c>
      <c r="BJ7">
        <f ca="1">Month2!AE7</f>
        <v>23114.597744999999</v>
      </c>
      <c r="BK7">
        <f ca="1">Month3!B7</f>
        <v>70.7</v>
      </c>
      <c r="BL7">
        <f ca="1">Month3!C7</f>
        <v>59.9</v>
      </c>
      <c r="BM7">
        <f ca="1">Month3!D7</f>
        <v>51634.233999999997</v>
      </c>
      <c r="BN7">
        <f ca="1">Month3!E7</f>
        <v>18195.759999999998</v>
      </c>
      <c r="BO7">
        <f ca="1">Month3!F7</f>
        <v>1417.37</v>
      </c>
      <c r="BP7">
        <f ca="1">Month3!G7</f>
        <v>67.142889602333497</v>
      </c>
      <c r="BQ7">
        <f ca="1">Month3!H7</f>
        <v>2704.07</v>
      </c>
      <c r="BR7">
        <f ca="1">Month3!I7</f>
        <v>5077.5480000000007</v>
      </c>
      <c r="BS7">
        <f ca="1">Month3!J7</f>
        <v>3961.6</v>
      </c>
      <c r="BT7">
        <f ca="1">Month3!K7</f>
        <v>24070352.957377736</v>
      </c>
      <c r="BU7">
        <f ca="1">Month3!L7</f>
        <v>19822.8</v>
      </c>
      <c r="BV7">
        <f ca="1">Month3!M7</f>
        <v>94.2</v>
      </c>
      <c r="BW7">
        <f ca="1">Month3!N7</f>
        <v>88.3</v>
      </c>
      <c r="BX7">
        <f ca="1">Month3!O7</f>
        <v>89.0137</v>
      </c>
      <c r="BY7">
        <f ca="1">Month3!P7</f>
        <v>16670.7</v>
      </c>
      <c r="BZ7">
        <f ca="1">Month3!Q7</f>
        <v>87.8</v>
      </c>
      <c r="CA7">
        <f ca="1">Month3!R7</f>
        <v>1013109</v>
      </c>
      <c r="CB7">
        <f ca="1">Month3!S7</f>
        <v>1569.8836206896553</v>
      </c>
      <c r="CC7">
        <f ca="1">Month3!T7</f>
        <v>66.7</v>
      </c>
      <c r="CD7">
        <f ca="1">Month3!U7</f>
        <v>27416.637805999999</v>
      </c>
      <c r="CE7">
        <f ca="1">Month3!V7</f>
        <v>87.9</v>
      </c>
      <c r="CF7">
        <f ca="1">Month3!W7</f>
        <v>3141.4864720000014</v>
      </c>
      <c r="CG7">
        <f ca="1">Month3!X7</f>
        <v>23784.400000000001</v>
      </c>
      <c r="CH7">
        <f ca="1">Month3!Y7</f>
        <v>24191.01237</v>
      </c>
      <c r="CI7">
        <f ca="1">Month3!Z7</f>
        <v>3040.4467750000003</v>
      </c>
      <c r="CJ7">
        <f ca="1">Month3!AA7</f>
        <v>98.945660000000004</v>
      </c>
      <c r="CK7">
        <f ca="1">Month3!AB7</f>
        <v>1361.415</v>
      </c>
      <c r="CL7">
        <f ca="1">Month3!AC7</f>
        <v>592.99</v>
      </c>
      <c r="CM7">
        <f ca="1">Month3!AD7</f>
        <v>924855</v>
      </c>
      <c r="CN7">
        <f ca="1">Month3!AE7</f>
        <v>24076.612369999999</v>
      </c>
    </row>
    <row r="8" spans="1:92">
      <c r="A8" t="s">
        <v>21</v>
      </c>
      <c r="B8">
        <f>'Forecast Variable (qtrly)'!B8</f>
        <v>110523.28074963926</v>
      </c>
      <c r="C8">
        <f ca="1">Month1!B8</f>
        <v>76.7</v>
      </c>
      <c r="D8">
        <f ca="1">Month1!C8</f>
        <v>63</v>
      </c>
      <c r="E8">
        <f ca="1">Month1!D8</f>
        <v>49503.372999999978</v>
      </c>
      <c r="F8">
        <f ca="1">Month1!E8</f>
        <v>16336.628000000001</v>
      </c>
      <c r="G8">
        <f ca="1">Month1!F8</f>
        <v>1362.48</v>
      </c>
      <c r="H8">
        <f ca="1">Month1!G8</f>
        <v>73.368956182583602</v>
      </c>
      <c r="I8">
        <f ca="1">Month1!H8</f>
        <v>2556.23</v>
      </c>
      <c r="J8">
        <f ca="1">Month1!I8</f>
        <v>4820.0019999999995</v>
      </c>
      <c r="K8">
        <f ca="1">Month1!J8</f>
        <v>4091.3</v>
      </c>
      <c r="L8">
        <f ca="1">Month1!K8</f>
        <v>23700477.545206852</v>
      </c>
      <c r="M8">
        <f ca="1">Month1!L8</f>
        <v>18503.099999999999</v>
      </c>
      <c r="N8">
        <f ca="1">Month1!M8</f>
        <v>94</v>
      </c>
      <c r="O8">
        <f ca="1">Month1!N8</f>
        <v>88.2</v>
      </c>
      <c r="P8">
        <f ca="1">Month1!O8</f>
        <v>88.621399999999994</v>
      </c>
      <c r="Q8">
        <f ca="1">Month1!P8</f>
        <v>15467.9</v>
      </c>
      <c r="R8">
        <f ca="1">Month1!Q8</f>
        <v>87.9</v>
      </c>
      <c r="S8">
        <f ca="1">Month1!R8</f>
        <v>1013164</v>
      </c>
      <c r="T8">
        <f ca="1">Month1!S8</f>
        <v>1553.6778017241381</v>
      </c>
      <c r="U8">
        <f ca="1">Month1!T8</f>
        <v>73.099999999999994</v>
      </c>
      <c r="V8">
        <f ca="1">Month1!U8</f>
        <v>26923.582116000001</v>
      </c>
      <c r="W8">
        <f ca="1">Month1!V8</f>
        <v>88.3</v>
      </c>
      <c r="X8">
        <f ca="1">Month1!W8</f>
        <v>3808.2373989999987</v>
      </c>
      <c r="Y8">
        <f ca="1">Month1!X8</f>
        <v>22594.400000000001</v>
      </c>
      <c r="Z8">
        <f ca="1">Month1!Y8</f>
        <v>22568.164442000001</v>
      </c>
      <c r="AA8">
        <f ca="1">Month1!Z8</f>
        <v>3225.898357</v>
      </c>
      <c r="AB8">
        <f ca="1">Month1!AA8</f>
        <v>98.849239999999995</v>
      </c>
      <c r="AC8">
        <f ca="1">Month1!AB8</f>
        <v>1371.6010000000001</v>
      </c>
      <c r="AD8">
        <f ca="1">Month1!AC8</f>
        <v>659.4</v>
      </c>
      <c r="AE8">
        <f ca="1">Month1!AD8</f>
        <v>897067</v>
      </c>
      <c r="AF8">
        <f ca="1">Month1!AE8</f>
        <v>22340.432442000001</v>
      </c>
      <c r="AG8">
        <f ca="1">Month2!B8</f>
        <v>75.5</v>
      </c>
      <c r="AH8">
        <f ca="1">Month2!C8</f>
        <v>63.1</v>
      </c>
      <c r="AI8">
        <f ca="1">Month2!D8</f>
        <v>49864.993999999992</v>
      </c>
      <c r="AJ8">
        <f ca="1">Month2!E8</f>
        <v>15940.611999999999</v>
      </c>
      <c r="AK8">
        <f ca="1">Month2!F8</f>
        <v>1422.6</v>
      </c>
      <c r="AL8">
        <f ca="1">Month2!G8</f>
        <v>71.420257743403297</v>
      </c>
      <c r="AM8">
        <f ca="1">Month2!H8</f>
        <v>2796.1</v>
      </c>
      <c r="AN8">
        <f ca="1">Month2!I8</f>
        <v>5164.3</v>
      </c>
      <c r="AO8">
        <f ca="1">Month2!J8</f>
        <v>3868.1</v>
      </c>
      <c r="AP8">
        <f ca="1">Month2!K8</f>
        <v>24168624.148594171</v>
      </c>
      <c r="AQ8">
        <f ca="1">Month2!L8</f>
        <v>19622.900000000001</v>
      </c>
      <c r="AR8">
        <f ca="1">Month2!M8</f>
        <v>94</v>
      </c>
      <c r="AS8">
        <f ca="1">Month2!N8</f>
        <v>88</v>
      </c>
      <c r="AT8">
        <f ca="1">Month2!O8</f>
        <v>88.393799999999999</v>
      </c>
      <c r="AU8">
        <f ca="1">Month2!P8</f>
        <v>16084.8</v>
      </c>
      <c r="AV8">
        <f ca="1">Month2!Q8</f>
        <v>88.3</v>
      </c>
      <c r="AW8">
        <f ca="1">Month2!R8</f>
        <v>1008473</v>
      </c>
      <c r="AX8">
        <f ca="1">Month2!S8</f>
        <v>1558.8405172413795</v>
      </c>
      <c r="AY8">
        <f ca="1">Month2!T8</f>
        <v>71.900000000000006</v>
      </c>
      <c r="AZ8">
        <f ca="1">Month2!U8</f>
        <v>27665.106964999999</v>
      </c>
      <c r="BA8">
        <f ca="1">Month2!V8</f>
        <v>88.2</v>
      </c>
      <c r="BB8">
        <f ca="1">Month2!W8</f>
        <v>3609.1695230000014</v>
      </c>
      <c r="BC8">
        <f ca="1">Month2!X8</f>
        <v>23491</v>
      </c>
      <c r="BD8">
        <f ca="1">Month2!Y8</f>
        <v>22201.261374000002</v>
      </c>
      <c r="BE8">
        <f ca="1">Month2!Z8</f>
        <v>3275.9804100000001</v>
      </c>
      <c r="BF8">
        <f ca="1">Month2!AA8</f>
        <v>98.757220000000004</v>
      </c>
      <c r="BG8">
        <f ca="1">Month2!AB8</f>
        <v>1348.0419999999999</v>
      </c>
      <c r="BH8">
        <f ca="1">Month2!AC8</f>
        <v>687.16</v>
      </c>
      <c r="BI8">
        <f ca="1">Month2!AD8</f>
        <v>981103</v>
      </c>
      <c r="BJ8">
        <f ca="1">Month2!AE8</f>
        <v>22131.541374</v>
      </c>
      <c r="BK8">
        <f ca="1">Month3!B8</f>
        <v>74.8</v>
      </c>
      <c r="BL8">
        <f ca="1">Month3!C8</f>
        <v>64.2</v>
      </c>
      <c r="BM8">
        <f ca="1">Month3!D8</f>
        <v>49564.714999999997</v>
      </c>
      <c r="BN8">
        <f ca="1">Month3!E8</f>
        <v>16378.972</v>
      </c>
      <c r="BO8">
        <f ca="1">Month3!F8</f>
        <v>1451</v>
      </c>
      <c r="BP8">
        <f ca="1">Month3!G8</f>
        <v>71.362704686490076</v>
      </c>
      <c r="BQ8">
        <f ca="1">Month3!H8</f>
        <v>2627</v>
      </c>
      <c r="BR8">
        <f ca="1">Month3!I8</f>
        <v>5033</v>
      </c>
      <c r="BS8">
        <f ca="1">Month3!J8</f>
        <v>3893.1</v>
      </c>
      <c r="BT8">
        <f ca="1">Month3!K8</f>
        <v>23811672.951974761</v>
      </c>
      <c r="BU8">
        <f ca="1">Month3!L8</f>
        <v>19963.400000000001</v>
      </c>
      <c r="BV8">
        <f ca="1">Month3!M8</f>
        <v>93.6</v>
      </c>
      <c r="BW8">
        <f ca="1">Month3!N8</f>
        <v>88.4</v>
      </c>
      <c r="BX8">
        <f ca="1">Month3!O8</f>
        <v>88.105500000000006</v>
      </c>
      <c r="BY8">
        <f ca="1">Month3!P8</f>
        <v>17039.900000000001</v>
      </c>
      <c r="BZ8">
        <f ca="1">Month3!Q8</f>
        <v>88.2</v>
      </c>
      <c r="CA8">
        <f ca="1">Month3!R8</f>
        <v>1000587</v>
      </c>
      <c r="CB8">
        <f ca="1">Month3!S8</f>
        <v>1563.6172043010752</v>
      </c>
      <c r="CC8">
        <f ca="1">Month3!T8</f>
        <v>71.2</v>
      </c>
      <c r="CD8">
        <f ca="1">Month3!U8</f>
        <v>27532.841778999998</v>
      </c>
      <c r="CE8">
        <f ca="1">Month3!V8</f>
        <v>88</v>
      </c>
      <c r="CF8">
        <f ca="1">Month3!W8</f>
        <v>3131.1876269999993</v>
      </c>
      <c r="CG8">
        <f ca="1">Month3!X8</f>
        <v>23856.5</v>
      </c>
      <c r="CH8">
        <f ca="1">Month3!Y8</f>
        <v>22236.474758</v>
      </c>
      <c r="CI8">
        <f ca="1">Month3!Z8</f>
        <v>2886.3560550000002</v>
      </c>
      <c r="CJ8">
        <f ca="1">Month3!AA8</f>
        <v>98.670540000000003</v>
      </c>
      <c r="CK8">
        <f ca="1">Month3!AB8</f>
        <v>1336.3630000000001</v>
      </c>
      <c r="CL8">
        <f ca="1">Month3!AC8</f>
        <v>615.34</v>
      </c>
      <c r="CM8">
        <f ca="1">Month3!AD8</f>
        <v>1100735</v>
      </c>
      <c r="CN8">
        <f ca="1">Month3!AE8</f>
        <v>22128.820758000002</v>
      </c>
    </row>
    <row r="9" spans="1:92">
      <c r="A9" t="s">
        <v>22</v>
      </c>
      <c r="B9">
        <f>'Forecast Variable (qtrly)'!B9</f>
        <v>111189.87338280801</v>
      </c>
      <c r="C9">
        <f ca="1">Month1!B9</f>
        <v>77.400000000000006</v>
      </c>
      <c r="D9">
        <f ca="1">Month1!C9</f>
        <v>68.7</v>
      </c>
      <c r="E9">
        <f ca="1">Month1!D9</f>
        <v>53154.1</v>
      </c>
      <c r="F9">
        <f ca="1">Month1!E9</f>
        <v>17731.048999999788</v>
      </c>
      <c r="G9">
        <f ca="1">Month1!F9</f>
        <v>1361.94</v>
      </c>
      <c r="H9">
        <f ca="1">Month1!G9</f>
        <v>74.756874660778806</v>
      </c>
      <c r="I9">
        <f ca="1">Month1!H9</f>
        <v>2577.92</v>
      </c>
      <c r="J9">
        <f ca="1">Month1!I9</f>
        <v>4830.26</v>
      </c>
      <c r="K9">
        <f ca="1">Month1!J9</f>
        <v>3888.5</v>
      </c>
      <c r="L9">
        <f ca="1">Month1!K9</f>
        <v>24089394.019917447</v>
      </c>
      <c r="M9">
        <f ca="1">Month1!L9</f>
        <v>21024.3</v>
      </c>
      <c r="N9">
        <f ca="1">Month1!M9</f>
        <v>94</v>
      </c>
      <c r="O9">
        <f ca="1">Month1!N9</f>
        <v>89.1</v>
      </c>
      <c r="P9">
        <f ca="1">Month1!O9</f>
        <v>87.6738</v>
      </c>
      <c r="Q9">
        <f ca="1">Month1!P9</f>
        <v>17506.8</v>
      </c>
      <c r="R9">
        <f ca="1">Month1!Q9</f>
        <v>88</v>
      </c>
      <c r="S9">
        <f ca="1">Month1!R9</f>
        <v>991630</v>
      </c>
      <c r="T9">
        <f ca="1">Month1!S9</f>
        <v>1565.4239482200646</v>
      </c>
      <c r="U9">
        <f ca="1">Month1!T9</f>
        <v>74.599999999999994</v>
      </c>
      <c r="V9">
        <f ca="1">Month1!U9</f>
        <v>28708.859070999999</v>
      </c>
      <c r="W9">
        <f ca="1">Month1!V9</f>
        <v>88.4</v>
      </c>
      <c r="X9">
        <f ca="1">Month1!W9</f>
        <v>3375.4999559999983</v>
      </c>
      <c r="Y9">
        <f ca="1">Month1!X9</f>
        <v>24912.799999999999</v>
      </c>
      <c r="Z9">
        <f ca="1">Month1!Y9</f>
        <v>24373.243340000001</v>
      </c>
      <c r="AA9">
        <f ca="1">Month1!Z9</f>
        <v>3630.0370910000001</v>
      </c>
      <c r="AB9">
        <f ca="1">Month1!AA9</f>
        <v>98.608959999999996</v>
      </c>
      <c r="AC9">
        <f ca="1">Month1!AB9</f>
        <v>1454.7190000000001</v>
      </c>
      <c r="AD9">
        <f ca="1">Month1!AC9</f>
        <v>600.07000000000005</v>
      </c>
      <c r="AE9">
        <f ca="1">Month1!AD9</f>
        <v>1141074</v>
      </c>
      <c r="AF9">
        <f ca="1">Month1!AE9</f>
        <v>24247.27334</v>
      </c>
      <c r="AG9">
        <f ca="1">Month2!B9</f>
        <v>75.3</v>
      </c>
      <c r="AH9">
        <f ca="1">Month2!C9</f>
        <v>65.5</v>
      </c>
      <c r="AI9">
        <f ca="1">Month2!D9</f>
        <v>52682.690999999999</v>
      </c>
      <c r="AJ9">
        <f ca="1">Month2!E9</f>
        <v>17583.342000000193</v>
      </c>
      <c r="AK9">
        <f ca="1">Month2!F9</f>
        <v>1441.55</v>
      </c>
      <c r="AL9">
        <f ca="1">Month2!G9</f>
        <v>72.959373624414397</v>
      </c>
      <c r="AM9">
        <f ca="1">Month2!H9</f>
        <v>2570.69</v>
      </c>
      <c r="AN9">
        <f ca="1">Month2!I9</f>
        <v>4978.79</v>
      </c>
      <c r="AO9">
        <f ca="1">Month2!J9</f>
        <v>3856.7</v>
      </c>
      <c r="AP9">
        <f ca="1">Month2!K9</f>
        <v>23085970.188015029</v>
      </c>
      <c r="AQ9">
        <f ca="1">Month2!L9</f>
        <v>20594.7</v>
      </c>
      <c r="AR9">
        <f ca="1">Month2!M9</f>
        <v>93.3</v>
      </c>
      <c r="AS9">
        <f ca="1">Month2!N9</f>
        <v>89.9</v>
      </c>
      <c r="AT9">
        <f ca="1">Month2!O9</f>
        <v>87.200800000000001</v>
      </c>
      <c r="AU9">
        <f ca="1">Month2!P9</f>
        <v>17549</v>
      </c>
      <c r="AV9">
        <f ca="1">Month2!Q9</f>
        <v>88.4</v>
      </c>
      <c r="AW9">
        <f ca="1">Month2!R9</f>
        <v>984611</v>
      </c>
      <c r="AX9">
        <f ca="1">Month2!S9</f>
        <v>1571.7847965738758</v>
      </c>
      <c r="AY9">
        <f ca="1">Month2!T9</f>
        <v>72.2</v>
      </c>
      <c r="AZ9">
        <f ca="1">Month2!U9</f>
        <v>28329.918366999998</v>
      </c>
      <c r="BA9">
        <f ca="1">Month2!V9</f>
        <v>89.1</v>
      </c>
      <c r="BB9">
        <f ca="1">Month2!W9</f>
        <v>3470.888143000001</v>
      </c>
      <c r="BC9">
        <f ca="1">Month2!X9</f>
        <v>24451.4</v>
      </c>
      <c r="BD9">
        <f ca="1">Month2!Y9</f>
        <v>24352.770731000001</v>
      </c>
      <c r="BE9">
        <f ca="1">Month2!Z9</f>
        <v>3755.6776449999998</v>
      </c>
      <c r="BF9">
        <f ca="1">Month2!AA9</f>
        <v>98.620639999999995</v>
      </c>
      <c r="BG9">
        <f ca="1">Month2!AB9</f>
        <v>1393.1419999999998</v>
      </c>
      <c r="BH9">
        <f ca="1">Month2!AC9</f>
        <v>638.02</v>
      </c>
      <c r="BI9">
        <f ca="1">Month2!AD9</f>
        <v>1064704</v>
      </c>
      <c r="BJ9">
        <f ca="1">Month2!AE9</f>
        <v>24011.518731</v>
      </c>
      <c r="BK9">
        <f ca="1">Month3!B9</f>
        <v>75.400000000000006</v>
      </c>
      <c r="BL9">
        <f ca="1">Month3!C9</f>
        <v>64.7</v>
      </c>
      <c r="BM9">
        <f ca="1">Month3!D9</f>
        <v>47848.271000000001</v>
      </c>
      <c r="BN9">
        <f ca="1">Month3!E9</f>
        <v>15392.25</v>
      </c>
      <c r="BO9">
        <f ca="1">Month3!F9</f>
        <v>1297.78</v>
      </c>
      <c r="BP9">
        <f ca="1">Month3!G9</f>
        <v>73.35111234989192</v>
      </c>
      <c r="BQ9">
        <f ca="1">Month3!H9</f>
        <v>2440.63</v>
      </c>
      <c r="BR9">
        <f ca="1">Month3!I9</f>
        <v>4607.25</v>
      </c>
      <c r="BS9">
        <f ca="1">Month3!J9</f>
        <v>3658.5</v>
      </c>
      <c r="BT9">
        <f ca="1">Month3!K9</f>
        <v>21555621.549833283</v>
      </c>
      <c r="BU9">
        <f ca="1">Month3!L9</f>
        <v>18306.3</v>
      </c>
      <c r="BV9">
        <f ca="1">Month3!M9</f>
        <v>92.2</v>
      </c>
      <c r="BW9">
        <f ca="1">Month3!N9</f>
        <v>89.2</v>
      </c>
      <c r="BX9">
        <f ca="1">Month3!O9</f>
        <v>87.222399999999993</v>
      </c>
      <c r="BY9">
        <f ca="1">Month3!P9</f>
        <v>15471.1</v>
      </c>
      <c r="BZ9">
        <f ca="1">Month3!Q9</f>
        <v>89.1</v>
      </c>
      <c r="CA9">
        <f ca="1">Month3!R9</f>
        <v>974551</v>
      </c>
      <c r="CB9">
        <f ca="1">Month3!S9</f>
        <v>1752.9294871794873</v>
      </c>
      <c r="CC9">
        <f ca="1">Month3!T9</f>
        <v>71.5</v>
      </c>
      <c r="CD9">
        <f ca="1">Month3!U9</f>
        <v>26267.747321999999</v>
      </c>
      <c r="CE9">
        <f ca="1">Month3!V9</f>
        <v>89.9</v>
      </c>
      <c r="CF9">
        <f ca="1">Month3!W9</f>
        <v>3634.3024409999998</v>
      </c>
      <c r="CG9">
        <f ca="1">Month3!X9</f>
        <v>21964.799999999999</v>
      </c>
      <c r="CH9">
        <f ca="1">Month3!Y9</f>
        <v>21580.523896999999</v>
      </c>
      <c r="CI9">
        <f ca="1">Month3!Z9</f>
        <v>3174.8922050000001</v>
      </c>
      <c r="CJ9">
        <f ca="1">Month3!AA9</f>
        <v>98.725219999999993</v>
      </c>
      <c r="CK9">
        <f ca="1">Month3!AB9</f>
        <v>1454.902</v>
      </c>
      <c r="CL9">
        <f ca="1">Month3!AC9</f>
        <v>696.09</v>
      </c>
      <c r="CM9">
        <f ca="1">Month3!AD9</f>
        <v>948704</v>
      </c>
      <c r="CN9">
        <f ca="1">Month3!AE9</f>
        <v>21498.555896999998</v>
      </c>
    </row>
    <row r="10" spans="1:92">
      <c r="A10" t="s">
        <v>23</v>
      </c>
      <c r="B10">
        <f>'Forecast Variable (qtrly)'!B10</f>
        <v>107608.64177106957</v>
      </c>
      <c r="C10">
        <f ca="1">Month1!B10</f>
        <v>73.599999999999994</v>
      </c>
      <c r="D10">
        <f ca="1">Month1!C10</f>
        <v>61.8</v>
      </c>
      <c r="E10">
        <f ca="1">Month1!D10</f>
        <v>50349.874639000001</v>
      </c>
      <c r="F10">
        <f ca="1">Month1!E10</f>
        <v>16492.137241</v>
      </c>
      <c r="G10">
        <f ca="1">Month1!F10</f>
        <v>1355.59</v>
      </c>
      <c r="H10">
        <f ca="1">Month1!G10</f>
        <v>68.914764209021016</v>
      </c>
      <c r="I10">
        <f ca="1">Month1!H10</f>
        <v>2540.37</v>
      </c>
      <c r="J10">
        <f ca="1">Month1!I10</f>
        <v>4864.72</v>
      </c>
      <c r="K10">
        <f ca="1">Month1!J10</f>
        <v>3833.8</v>
      </c>
      <c r="L10">
        <f ca="1">Month1!K10</f>
        <v>22246992.065660674</v>
      </c>
      <c r="M10">
        <f ca="1">Month1!L10</f>
        <v>19475.7</v>
      </c>
      <c r="N10">
        <f ca="1">Month1!M10</f>
        <v>93</v>
      </c>
      <c r="O10">
        <f ca="1">Month1!N10</f>
        <v>90.4</v>
      </c>
      <c r="P10">
        <f ca="1">Month1!O10</f>
        <v>87.76</v>
      </c>
      <c r="Q10">
        <f ca="1">Month1!P10</f>
        <v>16381.2</v>
      </c>
      <c r="R10">
        <f ca="1">Month1!Q10</f>
        <v>89.9</v>
      </c>
      <c r="S10">
        <f ca="1">Month1!R10</f>
        <v>957141</v>
      </c>
      <c r="T10">
        <f ca="1">Month1!S10</f>
        <v>1575.1492537313434</v>
      </c>
      <c r="U10">
        <f ca="1">Month1!T10</f>
        <v>68.8</v>
      </c>
      <c r="V10">
        <f ca="1">Month1!U10</f>
        <v>27316.928137999999</v>
      </c>
      <c r="W10">
        <f ca="1">Month1!V10</f>
        <v>89.2</v>
      </c>
      <c r="X10">
        <f ca="1">Month1!W10</f>
        <v>3472.302936</v>
      </c>
      <c r="Y10">
        <f ca="1">Month1!X10</f>
        <v>23309.5</v>
      </c>
      <c r="Z10">
        <f ca="1">Month1!Y10</f>
        <v>23032.946500999999</v>
      </c>
      <c r="AA10">
        <f ca="1">Month1!Z10</f>
        <v>3377.6664820000001</v>
      </c>
      <c r="AB10">
        <f ca="1">Month1!AA10</f>
        <v>98.908910000000006</v>
      </c>
      <c r="AC10">
        <f ca="1">Month1!AB10</f>
        <v>1511.1636680000001</v>
      </c>
      <c r="AD10">
        <f ca="1">Month1!AC10</f>
        <v>718.82</v>
      </c>
      <c r="AE10">
        <f ca="1">Month1!AD10</f>
        <v>935387</v>
      </c>
      <c r="AF10">
        <f ca="1">Month1!AE10</f>
        <v>22901.871500999998</v>
      </c>
      <c r="AG10">
        <f ca="1">Month2!B10</f>
        <v>75.3</v>
      </c>
      <c r="AH10">
        <f ca="1">Month2!C10</f>
        <v>70.8</v>
      </c>
      <c r="AI10">
        <f ca="1">Month2!D10</f>
        <v>44377.148181999997</v>
      </c>
      <c r="AJ10">
        <f ca="1">Month2!E10</f>
        <v>15260.530521999999</v>
      </c>
      <c r="AK10">
        <f ca="1">Month2!F10</f>
        <v>1360.29</v>
      </c>
      <c r="AL10">
        <f ca="1">Month2!G10</f>
        <v>75.776548976672487</v>
      </c>
      <c r="AM10">
        <f ca="1">Month2!H10</f>
        <v>2496.11</v>
      </c>
      <c r="AN10">
        <f ca="1">Month2!I10</f>
        <v>4762.29</v>
      </c>
      <c r="AO10">
        <f ca="1">Month2!J10</f>
        <v>3323.2</v>
      </c>
      <c r="AP10">
        <f ca="1">Month2!K10</f>
        <v>20470419.834887013</v>
      </c>
      <c r="AQ10">
        <f ca="1">Month2!L10</f>
        <v>17230.7</v>
      </c>
      <c r="AR10">
        <f ca="1">Month2!M10</f>
        <v>91.3</v>
      </c>
      <c r="AS10">
        <f ca="1">Month2!N10</f>
        <v>89.9</v>
      </c>
      <c r="AT10">
        <f ca="1">Month2!O10</f>
        <v>87.724900000000005</v>
      </c>
      <c r="AU10">
        <f ca="1">Month2!P10</f>
        <v>14856.3</v>
      </c>
      <c r="AV10">
        <f ca="1">Month2!Q10</f>
        <v>89.2</v>
      </c>
      <c r="AW10">
        <f ca="1">Month2!R10</f>
        <v>948555</v>
      </c>
      <c r="AX10">
        <f ca="1">Month2!S10</f>
        <v>1523.6418703506909</v>
      </c>
      <c r="AY10">
        <f ca="1">Month2!T10</f>
        <v>73.2</v>
      </c>
      <c r="AZ10">
        <f ca="1">Month2!U10</f>
        <v>24012.915305999999</v>
      </c>
      <c r="BA10">
        <f ca="1">Month2!V10</f>
        <v>90.4</v>
      </c>
      <c r="BB10">
        <f ca="1">Month2!W10</f>
        <v>3038.4852799999999</v>
      </c>
      <c r="BC10">
        <f ca="1">Month2!X10</f>
        <v>20553.900000000001</v>
      </c>
      <c r="BD10">
        <f ca="1">Month2!Y10</f>
        <v>20364.232875999998</v>
      </c>
      <c r="BE10">
        <f ca="1">Month2!Z10</f>
        <v>2643.3032240000002</v>
      </c>
      <c r="BF10">
        <f ca="1">Month2!AA10</f>
        <v>99.136690000000002</v>
      </c>
      <c r="BG10">
        <f ca="1">Month2!AB10</f>
        <v>1244.3948330000001</v>
      </c>
      <c r="BH10">
        <f ca="1">Month2!AC10</f>
        <v>708.91</v>
      </c>
      <c r="BI10">
        <f ca="1">Month2!AD10</f>
        <v>774012</v>
      </c>
      <c r="BJ10">
        <f ca="1">Month2!AE10</f>
        <v>20254.166875999999</v>
      </c>
      <c r="BK10">
        <f ca="1">Month3!B10</f>
        <v>75.900000000000006</v>
      </c>
      <c r="BL10">
        <f ca="1">Month3!C10</f>
        <v>66.900000000000006</v>
      </c>
      <c r="BM10">
        <f ca="1">Month3!D10</f>
        <v>56157.429573999994</v>
      </c>
      <c r="BN10">
        <f ca="1">Month3!E10</f>
        <v>18650.640973999998</v>
      </c>
      <c r="BO10">
        <f ca="1">Month3!F10</f>
        <v>1295.8599999999999</v>
      </c>
      <c r="BP10">
        <f ca="1">Month3!G10</f>
        <v>72.840807355492657</v>
      </c>
      <c r="BQ10">
        <f ca="1">Month3!H10</f>
        <v>2413.19</v>
      </c>
      <c r="BR10">
        <f ca="1">Month3!I10</f>
        <v>4654.6400000000003</v>
      </c>
      <c r="BS10">
        <f ca="1">Month3!J10</f>
        <v>4001.5</v>
      </c>
      <c r="BT10">
        <f ca="1">Month3!K10</f>
        <v>24268317.385591239</v>
      </c>
      <c r="BU10">
        <f ca="1">Month3!L10</f>
        <v>22375.599999999999</v>
      </c>
      <c r="BV10">
        <f ca="1">Month3!M10</f>
        <v>92.6</v>
      </c>
      <c r="BW10">
        <f ca="1">Month3!N10</f>
        <v>90.9</v>
      </c>
      <c r="BX10">
        <f ca="1">Month3!O10</f>
        <v>88.374799999999993</v>
      </c>
      <c r="BY10">
        <f ca="1">Month3!P10</f>
        <v>19117.900000000001</v>
      </c>
      <c r="BZ10">
        <f ca="1">Month3!Q10</f>
        <v>90.4</v>
      </c>
      <c r="CA10">
        <f ca="1">Month3!R10</f>
        <v>960175</v>
      </c>
      <c r="CB10">
        <f ca="1">Month3!S10</f>
        <v>1553.7750791974656</v>
      </c>
      <c r="CC10">
        <f ca="1">Month3!T10</f>
        <v>71.5</v>
      </c>
      <c r="CD10">
        <f ca="1">Month3!U10</f>
        <v>30576.21358</v>
      </c>
      <c r="CE10">
        <f ca="1">Month3!V10</f>
        <v>89.9</v>
      </c>
      <c r="CF10">
        <f ca="1">Month3!W10</f>
        <v>3649.5139410000002</v>
      </c>
      <c r="CG10">
        <f ca="1">Month3!X10</f>
        <v>26377.1</v>
      </c>
      <c r="CH10">
        <f ca="1">Month3!Y10</f>
        <v>25581.215993999998</v>
      </c>
      <c r="CI10">
        <f ca="1">Month3!Z10</f>
        <v>3727.5712119999998</v>
      </c>
      <c r="CJ10">
        <f ca="1">Month3!AA10</f>
        <v>99.367249999999999</v>
      </c>
      <c r="CK10">
        <f ca="1">Month3!AB10</f>
        <v>1481.601087</v>
      </c>
      <c r="CL10">
        <f ca="1">Month3!AC10</f>
        <v>756.1</v>
      </c>
      <c r="CM10">
        <f ca="1">Month3!AD10</f>
        <v>893639</v>
      </c>
      <c r="CN10">
        <f ca="1">Month3!AE10</f>
        <v>24794.792993999999</v>
      </c>
    </row>
    <row r="11" spans="1:92">
      <c r="A11" t="s">
        <v>24</v>
      </c>
      <c r="B11">
        <f>'Forecast Variable (qtrly)'!B11</f>
        <v>112021.61465915568</v>
      </c>
      <c r="C11">
        <f ca="1">Month1!B11</f>
        <v>78.900000000000006</v>
      </c>
      <c r="D11">
        <f ca="1">Month1!C11</f>
        <v>71.099999999999994</v>
      </c>
      <c r="E11">
        <f ca="1">Month1!D11</f>
        <v>55931.805031999997</v>
      </c>
      <c r="F11">
        <f ca="1">Month1!E11</f>
        <v>18721.609898000002</v>
      </c>
      <c r="G11">
        <f ca="1">Month1!F11</f>
        <v>1464.93</v>
      </c>
      <c r="H11">
        <f ca="1">Month1!G11</f>
        <v>76.667126116832733</v>
      </c>
      <c r="I11">
        <f ca="1">Month1!H11</f>
        <v>2684.78</v>
      </c>
      <c r="J11">
        <f ca="1">Month1!I11</f>
        <v>5162.82</v>
      </c>
      <c r="K11">
        <f ca="1">Month1!J11</f>
        <v>4177.3999999999996</v>
      </c>
      <c r="L11">
        <f ca="1">Month1!K11</f>
        <v>22933315.530408192</v>
      </c>
      <c r="M11">
        <f ca="1">Month1!L11</f>
        <v>20697.099999999999</v>
      </c>
      <c r="N11">
        <f ca="1">Month1!M11</f>
        <v>92.7</v>
      </c>
      <c r="O11">
        <f ca="1">Month1!N11</f>
        <v>91.7</v>
      </c>
      <c r="P11">
        <f ca="1">Month1!O11</f>
        <v>88.744600000000005</v>
      </c>
      <c r="Q11">
        <f ca="1">Month1!P11</f>
        <v>17541.5</v>
      </c>
      <c r="R11">
        <f ca="1">Month1!Q11</f>
        <v>89.9</v>
      </c>
      <c r="S11">
        <f ca="1">Month1!R11</f>
        <v>965885</v>
      </c>
      <c r="T11">
        <f ca="1">Month1!S11</f>
        <v>1532.5756613756616</v>
      </c>
      <c r="U11">
        <f ca="1">Month1!T11</f>
        <v>76.3</v>
      </c>
      <c r="V11">
        <f ca="1">Month1!U11</f>
        <v>28983.013932999998</v>
      </c>
      <c r="W11">
        <f ca="1">Month1!V11</f>
        <v>90.9</v>
      </c>
      <c r="X11">
        <f ca="1">Month1!W11</f>
        <v>3552.280213</v>
      </c>
      <c r="Y11">
        <f ca="1">Month1!X11</f>
        <v>24874.5</v>
      </c>
      <c r="Z11">
        <f ca="1">Month1!Y11</f>
        <v>26948.791098999998</v>
      </c>
      <c r="AA11">
        <f ca="1">Month1!Z11</f>
        <v>4918.9137529999998</v>
      </c>
      <c r="AB11">
        <f ca="1">Month1!AA11</f>
        <v>99.556880000000007</v>
      </c>
      <c r="AC11">
        <f ca="1">Month1!AB11</f>
        <v>1563.1604750000001</v>
      </c>
      <c r="AD11">
        <f ca="1">Month1!AC11</f>
        <v>793.99</v>
      </c>
      <c r="AE11">
        <f ca="1">Month1!AD11</f>
        <v>864368</v>
      </c>
      <c r="AF11">
        <f ca="1">Month1!AE11</f>
        <v>25198.495099</v>
      </c>
      <c r="AG11">
        <f ca="1">Month2!B11</f>
        <v>79.3</v>
      </c>
      <c r="AH11">
        <f ca="1">Month2!C11</f>
        <v>75.2</v>
      </c>
      <c r="AI11">
        <f ca="1">Month2!D11</f>
        <v>54363.717357000001</v>
      </c>
      <c r="AJ11">
        <f ca="1">Month2!E11</f>
        <v>18640.508374999998</v>
      </c>
      <c r="AK11">
        <f ca="1">Month2!F11</f>
        <v>1456.18</v>
      </c>
      <c r="AL11">
        <f ca="1">Month2!G11</f>
        <v>78.43456820246503</v>
      </c>
      <c r="AM11">
        <f ca="1">Month2!H11</f>
        <v>2654.43</v>
      </c>
      <c r="AN11">
        <f ca="1">Month2!I11</f>
        <v>5108.5600000000004</v>
      </c>
      <c r="AO11">
        <f ca="1">Month2!J11</f>
        <v>3985.3</v>
      </c>
      <c r="AP11">
        <f ca="1">Month2!K11</f>
        <v>23408905.043133579</v>
      </c>
      <c r="AQ11">
        <f ca="1">Month2!L11</f>
        <v>20930.8</v>
      </c>
      <c r="AR11">
        <f ca="1">Month2!M11</f>
        <v>92.9</v>
      </c>
      <c r="AS11">
        <f ca="1">Month2!N11</f>
        <v>91.5</v>
      </c>
      <c r="AT11">
        <f ca="1">Month2!O11</f>
        <v>89.202600000000004</v>
      </c>
      <c r="AU11">
        <f ca="1">Month2!P11</f>
        <v>17509</v>
      </c>
      <c r="AV11">
        <f ca="1">Month2!Q11</f>
        <v>90.9</v>
      </c>
      <c r="AW11">
        <f ca="1">Month2!R11</f>
        <v>976207</v>
      </c>
      <c r="AX11">
        <f ca="1">Month2!S11</f>
        <v>1557.0042238648361</v>
      </c>
      <c r="AY11">
        <f ca="1">Month2!T11</f>
        <v>77.8</v>
      </c>
      <c r="AZ11">
        <f ca="1">Month2!U11</f>
        <v>28995.522831999999</v>
      </c>
      <c r="BA11">
        <f ca="1">Month2!V11</f>
        <v>91.7</v>
      </c>
      <c r="BB11">
        <f ca="1">Month2!W11</f>
        <v>3577.7898960000002</v>
      </c>
      <c r="BC11">
        <f ca="1">Month2!X11</f>
        <v>24916.1</v>
      </c>
      <c r="BD11">
        <f ca="1">Month2!Y11</f>
        <v>25368.194524999999</v>
      </c>
      <c r="BE11">
        <f ca="1">Month2!Z11</f>
        <v>3185.693268</v>
      </c>
      <c r="BF11">
        <f ca="1">Month2!AA11</f>
        <v>99.666179999999997</v>
      </c>
      <c r="BG11">
        <f ca="1">Month2!AB11</f>
        <v>1663.102893</v>
      </c>
      <c r="BH11">
        <f ca="1">Month2!AC11</f>
        <v>741.76</v>
      </c>
      <c r="BI11">
        <f ca="1">Month2!AD11</f>
        <v>925362</v>
      </c>
      <c r="BJ11">
        <f ca="1">Month2!AE11</f>
        <v>25280.408524999999</v>
      </c>
      <c r="BK11">
        <f ca="1">Month3!B11</f>
        <v>74.7</v>
      </c>
      <c r="BL11">
        <f ca="1">Month3!C11</f>
        <v>68.5</v>
      </c>
      <c r="BM11">
        <f ca="1">Month3!D11</f>
        <v>53947.520367999998</v>
      </c>
      <c r="BN11">
        <f ca="1">Month3!E11</f>
        <v>17890.960157999998</v>
      </c>
      <c r="BO11">
        <f ca="1">Month3!F11</f>
        <v>1515.27</v>
      </c>
      <c r="BP11">
        <f ca="1">Month3!G11</f>
        <v>71.560025259557762</v>
      </c>
      <c r="BQ11">
        <f ca="1">Month3!H11</f>
        <v>2811.73</v>
      </c>
      <c r="BR11">
        <f ca="1">Month3!I11</f>
        <v>5389.3</v>
      </c>
      <c r="BS11">
        <f ca="1">Month3!J11</f>
        <v>4233.3</v>
      </c>
      <c r="BT11">
        <f ca="1">Month3!K11</f>
        <v>24017595.618043166</v>
      </c>
      <c r="BU11">
        <f ca="1">Month3!L11</f>
        <v>20582.5</v>
      </c>
      <c r="BV11">
        <f ca="1">Month3!M11</f>
        <v>94.4</v>
      </c>
      <c r="BW11">
        <f ca="1">Month3!N11</f>
        <v>91.2</v>
      </c>
      <c r="BX11">
        <f ca="1">Month3!O11</f>
        <v>90.0745</v>
      </c>
      <c r="BY11">
        <f ca="1">Month3!P11</f>
        <v>17470.8</v>
      </c>
      <c r="BZ11">
        <f ca="1">Month3!Q11</f>
        <v>91.7</v>
      </c>
      <c r="CA11">
        <f ca="1">Month3!R11</f>
        <v>982654</v>
      </c>
      <c r="CB11">
        <f ca="1">Month3!S11</f>
        <v>1606.6244725738397</v>
      </c>
      <c r="CC11">
        <f ca="1">Month3!T11</f>
        <v>70.8</v>
      </c>
      <c r="CD11">
        <f ca="1">Month3!U11</f>
        <v>29105.760440999999</v>
      </c>
      <c r="CE11">
        <f ca="1">Month3!V11</f>
        <v>91.5</v>
      </c>
      <c r="CF11">
        <f ca="1">Month3!W11</f>
        <v>3815.7479969999999</v>
      </c>
      <c r="CG11">
        <f ca="1">Month3!X11</f>
        <v>24815.8</v>
      </c>
      <c r="CH11">
        <f ca="1">Month3!Y11</f>
        <v>24841.759926999999</v>
      </c>
      <c r="CI11">
        <f ca="1">Month3!Z11</f>
        <v>3648.029493</v>
      </c>
      <c r="CJ11">
        <f ca="1">Month3!AA11</f>
        <v>99.670810000000003</v>
      </c>
      <c r="CK11">
        <f ca="1">Month3!AB11</f>
        <v>1452.8567940000003</v>
      </c>
      <c r="CL11">
        <f ca="1">Month3!AC11</f>
        <v>725.44</v>
      </c>
      <c r="CM11">
        <f ca="1">Month3!AD11</f>
        <v>943440</v>
      </c>
      <c r="CN11">
        <f ca="1">Month3!AE11</f>
        <v>24145.560926999999</v>
      </c>
    </row>
    <row r="12" spans="1:92">
      <c r="A12" t="s">
        <v>25</v>
      </c>
      <c r="B12">
        <f>'Forecast Variable (qtrly)'!B12</f>
        <v>118329.78477425636</v>
      </c>
      <c r="C12">
        <f ca="1">Month1!B12</f>
        <v>83</v>
      </c>
      <c r="D12">
        <f ca="1">Month1!C12</f>
        <v>73.400000000000006</v>
      </c>
      <c r="E12">
        <f ca="1">Month1!D12</f>
        <v>57816.713430000003</v>
      </c>
      <c r="F12">
        <f ca="1">Month1!E12</f>
        <v>19630.543132000003</v>
      </c>
      <c r="G12">
        <f ca="1">Month1!F12</f>
        <v>1470.36</v>
      </c>
      <c r="H12">
        <f ca="1">Month1!G12</f>
        <v>80.690244409858181</v>
      </c>
      <c r="I12">
        <f ca="1">Month1!H12</f>
        <v>2677.47</v>
      </c>
      <c r="J12">
        <f ca="1">Month1!I12</f>
        <v>5150.2</v>
      </c>
      <c r="K12">
        <f ca="1">Month1!J12</f>
        <v>4512.2</v>
      </c>
      <c r="L12">
        <f ca="1">Month1!K12</f>
        <v>24401238.595327429</v>
      </c>
      <c r="M12">
        <f ca="1">Month1!L12</f>
        <v>21697.599999999999</v>
      </c>
      <c r="N12">
        <f ca="1">Month1!M12</f>
        <v>94.4</v>
      </c>
      <c r="O12">
        <f ca="1">Month1!N12</f>
        <v>91.9</v>
      </c>
      <c r="P12">
        <f ca="1">Month1!O12</f>
        <v>89.772300000000001</v>
      </c>
      <c r="Q12">
        <f ca="1">Month1!P12</f>
        <v>18410.400000000001</v>
      </c>
      <c r="R12">
        <f ca="1">Month1!Q12</f>
        <v>91.5</v>
      </c>
      <c r="S12">
        <f ca="1">Month1!R12</f>
        <v>987598</v>
      </c>
      <c r="T12">
        <f ca="1">Month1!S12</f>
        <v>1595.7932489451478</v>
      </c>
      <c r="U12">
        <f ca="1">Month1!T12</f>
        <v>79.599999999999994</v>
      </c>
      <c r="V12">
        <f ca="1">Month1!U12</f>
        <v>30946.934680999999</v>
      </c>
      <c r="W12">
        <f ca="1">Month1!V12</f>
        <v>91.2</v>
      </c>
      <c r="X12">
        <f ca="1">Month1!W12</f>
        <v>4170.7683379999999</v>
      </c>
      <c r="Y12">
        <f ca="1">Month1!X12</f>
        <v>26209.8</v>
      </c>
      <c r="Z12">
        <f ca="1">Month1!Y12</f>
        <v>26869.778749000001</v>
      </c>
      <c r="AA12">
        <f ca="1">Month1!Z12</f>
        <v>3422.3232389999998</v>
      </c>
      <c r="AB12">
        <f ca="1">Month1!AA12</f>
        <v>99.582759999999993</v>
      </c>
      <c r="AC12">
        <f ca="1">Month1!AB12</f>
        <v>1688.7493669999999</v>
      </c>
      <c r="AD12">
        <f ca="1">Month1!AC12</f>
        <v>721.59</v>
      </c>
      <c r="AE12">
        <f ca="1">Month1!AD12</f>
        <v>1009499</v>
      </c>
      <c r="AF12">
        <f ca="1">Month1!AE12</f>
        <v>26776.235748999999</v>
      </c>
      <c r="AG12">
        <f ca="1">Month2!B12</f>
        <v>80.400000000000006</v>
      </c>
      <c r="AH12">
        <f ca="1">Month2!C12</f>
        <v>70.7</v>
      </c>
      <c r="AI12">
        <f ca="1">Month2!D12</f>
        <v>58340.543862000006</v>
      </c>
      <c r="AJ12">
        <f ca="1">Month2!E12</f>
        <v>19691.171275000004</v>
      </c>
      <c r="AK12">
        <f ca="1">Month2!F12</f>
        <v>1561.84</v>
      </c>
      <c r="AL12">
        <f ca="1">Month2!G12</f>
        <v>78.578661829814905</v>
      </c>
      <c r="AM12">
        <f ca="1">Month2!H12</f>
        <v>2876.19</v>
      </c>
      <c r="AN12">
        <f ca="1">Month2!I12</f>
        <v>5493.25</v>
      </c>
      <c r="AO12">
        <f ca="1">Month2!J12</f>
        <v>4447.1000000000004</v>
      </c>
      <c r="AP12">
        <f ca="1">Month2!K12</f>
        <v>25523829.118144222</v>
      </c>
      <c r="AQ12">
        <f ca="1">Month2!L12</f>
        <v>21898.6</v>
      </c>
      <c r="AR12">
        <f ca="1">Month2!M12</f>
        <v>94.5</v>
      </c>
      <c r="AS12">
        <f ca="1">Month2!N12</f>
        <v>91.9</v>
      </c>
      <c r="AT12">
        <f ca="1">Month2!O12</f>
        <v>89.895799999999994</v>
      </c>
      <c r="AU12">
        <f ca="1">Month2!P12</f>
        <v>18378.8</v>
      </c>
      <c r="AV12">
        <f ca="1">Month2!Q12</f>
        <v>91.2</v>
      </c>
      <c r="AW12">
        <f ca="1">Month2!R12</f>
        <v>988768</v>
      </c>
      <c r="AX12">
        <f ca="1">Month2!S12</f>
        <v>1620.0411826821542</v>
      </c>
      <c r="AY12">
        <f ca="1">Month2!T12</f>
        <v>76.599999999999994</v>
      </c>
      <c r="AZ12">
        <f ca="1">Month2!U12</f>
        <v>31509.652096000002</v>
      </c>
      <c r="BA12">
        <f ca="1">Month2!V12</f>
        <v>91.9</v>
      </c>
      <c r="BB12">
        <f ca="1">Month2!W12</f>
        <v>4542.2778539999999</v>
      </c>
      <c r="BC12">
        <f ca="1">Month2!X12</f>
        <v>26345.7</v>
      </c>
      <c r="BD12">
        <f ca="1">Month2!Y12</f>
        <v>26830.891766000001</v>
      </c>
      <c r="BE12">
        <f ca="1">Month2!Z12</f>
        <v>3384.7414319999998</v>
      </c>
      <c r="BF12">
        <f ca="1">Month2!AA12</f>
        <v>99.439019999999999</v>
      </c>
      <c r="BG12">
        <f ca="1">Month2!AB12</f>
        <v>1674.480618</v>
      </c>
      <c r="BH12">
        <f ca="1">Month2!AC12</f>
        <v>711.36</v>
      </c>
      <c r="BI12">
        <f ca="1">Month2!AD12</f>
        <v>1116772</v>
      </c>
      <c r="BJ12">
        <f ca="1">Month2!AE12</f>
        <v>26709.026765999999</v>
      </c>
      <c r="BK12">
        <f ca="1">Month3!B12</f>
        <v>81.7</v>
      </c>
      <c r="BL12">
        <f ca="1">Month3!C12</f>
        <v>73.900000000000006</v>
      </c>
      <c r="BM12">
        <f ca="1">Month3!D12</f>
        <v>57612.733974999996</v>
      </c>
      <c r="BN12">
        <f ca="1">Month3!E12</f>
        <v>18701.984765000001</v>
      </c>
      <c r="BO12">
        <f ca="1">Month3!F12</f>
        <v>1538.94</v>
      </c>
      <c r="BP12">
        <f ca="1">Month3!G12</f>
        <v>81.138673905454255</v>
      </c>
      <c r="BQ12">
        <f ca="1">Month3!H12</f>
        <v>2767.4</v>
      </c>
      <c r="BR12">
        <f ca="1">Month3!I12</f>
        <v>5334.47</v>
      </c>
      <c r="BS12">
        <f ca="1">Month3!J12</f>
        <v>4399.6000000000004</v>
      </c>
      <c r="BT12">
        <f ca="1">Month3!K12</f>
        <v>25634707.68640269</v>
      </c>
      <c r="BU12">
        <f ca="1">Month3!L12</f>
        <v>21876.2</v>
      </c>
      <c r="BV12">
        <f ca="1">Month3!M12</f>
        <v>94.3</v>
      </c>
      <c r="BW12">
        <f ca="1">Month3!N12</f>
        <v>91.4</v>
      </c>
      <c r="BX12">
        <f ca="1">Month3!O12</f>
        <v>89.942499999999995</v>
      </c>
      <c r="BY12">
        <f ca="1">Month3!P12</f>
        <v>18384.099999999999</v>
      </c>
      <c r="BZ12">
        <f ca="1">Month3!Q12</f>
        <v>91.9</v>
      </c>
      <c r="CA12">
        <f ca="1">Month3!R12</f>
        <v>985116</v>
      </c>
      <c r="CB12">
        <f ca="1">Month3!S12</f>
        <v>1611.7723919915697</v>
      </c>
      <c r="CC12">
        <f ca="1">Month3!T12</f>
        <v>78.599999999999994</v>
      </c>
      <c r="CD12">
        <f ca="1">Month3!U12</f>
        <v>31196.582867000001</v>
      </c>
      <c r="CE12">
        <f ca="1">Month3!V12</f>
        <v>91.9</v>
      </c>
      <c r="CF12">
        <f ca="1">Month3!W12</f>
        <v>4325.6278389999998</v>
      </c>
      <c r="CG12">
        <f ca="1">Month3!X12</f>
        <v>26275.8</v>
      </c>
      <c r="CH12">
        <f ca="1">Month3!Y12</f>
        <v>26416.151107999998</v>
      </c>
      <c r="CI12">
        <f ca="1">Month3!Z12</f>
        <v>4241.743203</v>
      </c>
      <c r="CJ12">
        <f ca="1">Month3!AA12</f>
        <v>99.279390000000006</v>
      </c>
      <c r="CK12">
        <f ca="1">Month3!AB12</f>
        <v>1551.4430440000001</v>
      </c>
      <c r="CL12">
        <f ca="1">Month3!AC12</f>
        <v>638.01</v>
      </c>
      <c r="CM12">
        <f ca="1">Month3!AD12</f>
        <v>1240960</v>
      </c>
      <c r="CN12">
        <f ca="1">Month3!AE12</f>
        <v>25675.636107999999</v>
      </c>
    </row>
    <row r="13" spans="1:92">
      <c r="A13" t="s">
        <v>26</v>
      </c>
      <c r="B13">
        <f>'Forecast Variable (qtrly)'!B13</f>
        <v>118865.36377662282</v>
      </c>
      <c r="C13">
        <f ca="1">Month1!B13</f>
        <v>83.5</v>
      </c>
      <c r="D13">
        <f ca="1">Month1!C13</f>
        <v>73.400000000000006</v>
      </c>
      <c r="E13">
        <f ca="1">Month1!D13</f>
        <v>60018.722498999996</v>
      </c>
      <c r="F13">
        <f ca="1">Month1!E13</f>
        <v>19828.622799000001</v>
      </c>
      <c r="G13">
        <f ca="1">Month1!F13</f>
        <v>1469.79</v>
      </c>
      <c r="H13">
        <f ca="1">Month1!G13</f>
        <v>81.598625020349516</v>
      </c>
      <c r="I13">
        <f ca="1">Month1!H13</f>
        <v>2663.04</v>
      </c>
      <c r="J13">
        <f ca="1">Month1!I13</f>
        <v>5075.26</v>
      </c>
      <c r="K13">
        <f ca="1">Month1!J13</f>
        <v>4885.7</v>
      </c>
      <c r="L13">
        <f ca="1">Month1!K13</f>
        <v>25402948.703644935</v>
      </c>
      <c r="M13">
        <f ca="1">Month1!L13</f>
        <v>22379.9</v>
      </c>
      <c r="N13">
        <f ca="1">Month1!M13</f>
        <v>94.1</v>
      </c>
      <c r="O13">
        <f ca="1">Month1!N13</f>
        <v>91.8</v>
      </c>
      <c r="P13">
        <f ca="1">Month1!O13</f>
        <v>89.644599999999997</v>
      </c>
      <c r="Q13">
        <f ca="1">Month1!P13</f>
        <v>18851.599999999999</v>
      </c>
      <c r="R13">
        <f ca="1">Month1!Q13</f>
        <v>91.9</v>
      </c>
      <c r="S13">
        <f ca="1">Month1!R13</f>
        <v>983204</v>
      </c>
      <c r="T13">
        <f ca="1">Month1!S13</f>
        <v>1592.9651162790699</v>
      </c>
      <c r="U13">
        <f ca="1">Month1!T13</f>
        <v>79.400000000000006</v>
      </c>
      <c r="V13">
        <f ca="1">Month1!U13</f>
        <v>33023.867946999999</v>
      </c>
      <c r="W13">
        <f ca="1">Month1!V13</f>
        <v>91.4</v>
      </c>
      <c r="X13">
        <f ca="1">Month1!W13</f>
        <v>5079.36816</v>
      </c>
      <c r="Y13">
        <f ca="1">Month1!X13</f>
        <v>27265.599999999999</v>
      </c>
      <c r="Z13">
        <f ca="1">Month1!Y13</f>
        <v>26994.854552000001</v>
      </c>
      <c r="AA13">
        <f ca="1">Month1!Z13</f>
        <v>3267.1423009999999</v>
      </c>
      <c r="AB13">
        <f ca="1">Month1!AA13</f>
        <v>99.12688</v>
      </c>
      <c r="AC13">
        <f ca="1">Month1!AB13</f>
        <v>1679.5538960000001</v>
      </c>
      <c r="AD13">
        <f ca="1">Month1!AC13</f>
        <v>659.57</v>
      </c>
      <c r="AE13">
        <f ca="1">Month1!AD13</f>
        <v>1224856</v>
      </c>
      <c r="AF13">
        <f ca="1">Month1!AE13</f>
        <v>26899.571552000001</v>
      </c>
      <c r="AG13">
        <f ca="1">Month2!B13</f>
        <v>80</v>
      </c>
      <c r="AH13">
        <f ca="1">Month2!C13</f>
        <v>71.099999999999994</v>
      </c>
      <c r="AI13">
        <f ca="1">Month2!D13</f>
        <v>57681.457903000002</v>
      </c>
      <c r="AJ13">
        <f ca="1">Month2!E13</f>
        <v>18215.137591000002</v>
      </c>
      <c r="AK13">
        <f ca="1">Month2!F13</f>
        <v>1598.74</v>
      </c>
      <c r="AL13">
        <f ca="1">Month2!G13</f>
        <v>78.569440865070064</v>
      </c>
      <c r="AM13">
        <f ca="1">Month2!H13</f>
        <v>2841.4</v>
      </c>
      <c r="AN13">
        <f ca="1">Month2!I13</f>
        <v>5481.45</v>
      </c>
      <c r="AO13">
        <f ca="1">Month2!J13</f>
        <v>4642.2</v>
      </c>
      <c r="AP13">
        <f ca="1">Month2!K13</f>
        <v>24475646.255514797</v>
      </c>
      <c r="AQ13">
        <f ca="1">Month2!L13</f>
        <v>22359.200000000001</v>
      </c>
      <c r="AR13">
        <f ca="1">Month2!M13</f>
        <v>93.9</v>
      </c>
      <c r="AS13">
        <f ca="1">Month2!N13</f>
        <v>91.9</v>
      </c>
      <c r="AT13">
        <f ca="1">Month2!O13</f>
        <v>90.135499999999993</v>
      </c>
      <c r="AU13">
        <f ca="1">Month2!P13</f>
        <v>18924.400000000001</v>
      </c>
      <c r="AV13">
        <f ca="1">Month2!Q13</f>
        <v>91.4</v>
      </c>
      <c r="AW13">
        <f ca="1">Month2!R13</f>
        <v>977295</v>
      </c>
      <c r="AX13">
        <f ca="1">Month2!S13</f>
        <v>1626.1886195995783</v>
      </c>
      <c r="AY13">
        <f ca="1">Month2!T13</f>
        <v>75.900000000000006</v>
      </c>
      <c r="AZ13">
        <f ca="1">Month2!U13</f>
        <v>32075.412101000002</v>
      </c>
      <c r="BA13">
        <f ca="1">Month2!V13</f>
        <v>91.8</v>
      </c>
      <c r="BB13">
        <f ca="1">Month2!W13</f>
        <v>4488.7587080000003</v>
      </c>
      <c r="BC13">
        <f ca="1">Month2!X13</f>
        <v>27001.4</v>
      </c>
      <c r="BD13">
        <f ca="1">Month2!Y13</f>
        <v>25606.045802000001</v>
      </c>
      <c r="BE13">
        <f ca="1">Month2!Z13</f>
        <v>3659.1017750000001</v>
      </c>
      <c r="BF13">
        <f ca="1">Month2!AA13</f>
        <v>98.994510000000005</v>
      </c>
      <c r="BG13">
        <f ca="1">Month2!AB13</f>
        <v>1697.3734319999999</v>
      </c>
      <c r="BH13">
        <f ca="1">Month2!AC13</f>
        <v>629.22</v>
      </c>
      <c r="BI13">
        <f ca="1">Month2!AD13</f>
        <v>1058678</v>
      </c>
      <c r="BJ13">
        <f ca="1">Month2!AE13</f>
        <v>25507.517802000002</v>
      </c>
      <c r="BK13">
        <f ca="1">Month3!B13</f>
        <v>81.5</v>
      </c>
      <c r="BL13">
        <f ca="1">Month3!C13</f>
        <v>70.099999999999994</v>
      </c>
      <c r="BM13">
        <f ca="1">Month3!D13</f>
        <v>53922.815646000003</v>
      </c>
      <c r="BN13">
        <f ca="1">Month3!E13</f>
        <v>17123.928372000002</v>
      </c>
      <c r="BO13">
        <f ca="1">Month3!F13</f>
        <v>1418.09</v>
      </c>
      <c r="BP13">
        <f ca="1">Month3!G13</f>
        <v>80.613743059294961</v>
      </c>
      <c r="BQ13">
        <f ca="1">Month3!H13</f>
        <v>2592.4299999999998</v>
      </c>
      <c r="BR13">
        <f ca="1">Month3!I13</f>
        <v>5032.04</v>
      </c>
      <c r="BS13">
        <f ca="1">Month3!J13</f>
        <v>4414.3999999999996</v>
      </c>
      <c r="BT13">
        <f ca="1">Month3!K13</f>
        <v>23754365.252517771</v>
      </c>
      <c r="BU13">
        <f ca="1">Month3!L13</f>
        <v>19661.8</v>
      </c>
      <c r="BV13">
        <f ca="1">Month3!M13</f>
        <v>93.1</v>
      </c>
      <c r="BW13">
        <f ca="1">Month3!N13</f>
        <v>89</v>
      </c>
      <c r="BX13">
        <f ca="1">Month3!O13</f>
        <v>89.728899999999996</v>
      </c>
      <c r="BY13">
        <f ca="1">Month3!P13</f>
        <v>16471.599999999999</v>
      </c>
      <c r="BZ13">
        <f ca="1">Month3!Q13</f>
        <v>91.8</v>
      </c>
      <c r="CA13">
        <f ca="1">Month3!R13</f>
        <v>970315</v>
      </c>
      <c r="CB13">
        <f ca="1">Month3!S13</f>
        <v>1737.7266035751841</v>
      </c>
      <c r="CC13">
        <f ca="1">Month3!T13</f>
        <v>77.3</v>
      </c>
      <c r="CD13">
        <f ca="1">Month3!U13</f>
        <v>29687.213052999999</v>
      </c>
      <c r="CE13">
        <f ca="1">Month3!V13</f>
        <v>91.9</v>
      </c>
      <c r="CF13">
        <f ca="1">Month3!W13</f>
        <v>4977.8536599999998</v>
      </c>
      <c r="CG13">
        <f ca="1">Month3!X13</f>
        <v>24076.2</v>
      </c>
      <c r="CH13">
        <f ca="1">Month3!Y13</f>
        <v>24235.602593</v>
      </c>
      <c r="CI13">
        <f ca="1">Month3!Z13</f>
        <v>3719.8060399999999</v>
      </c>
      <c r="CJ13">
        <f ca="1">Month3!AA13</f>
        <v>98.885050000000007</v>
      </c>
      <c r="CK13">
        <f ca="1">Month3!AB13</f>
        <v>1742.7242590000001</v>
      </c>
      <c r="CL13">
        <f ca="1">Month3!AC13</f>
        <v>646.32000000000005</v>
      </c>
      <c r="CM13">
        <f ca="1">Month3!AD13</f>
        <v>922325</v>
      </c>
      <c r="CN13">
        <f ca="1">Month3!AE13</f>
        <v>24084.839593000001</v>
      </c>
    </row>
    <row r="14" spans="1:92">
      <c r="A14" t="s">
        <v>27</v>
      </c>
      <c r="B14">
        <f>'Forecast Variable (qtrly)'!B14</f>
        <v>114364.98912598983</v>
      </c>
      <c r="C14">
        <f ca="1">Month1!B14</f>
        <v>76.8</v>
      </c>
      <c r="D14">
        <f ca="1">Month1!C14</f>
        <v>63.2</v>
      </c>
      <c r="E14">
        <f ca="1">Month1!D14</f>
        <v>56163.889028999998</v>
      </c>
      <c r="F14">
        <f ca="1">Month1!E14</f>
        <v>17802.601623999999</v>
      </c>
      <c r="G14">
        <f ca="1">Month1!F14</f>
        <v>1505.03</v>
      </c>
      <c r="H14">
        <f ca="1">Month1!G14</f>
        <v>71.951620882120409</v>
      </c>
      <c r="I14">
        <f ca="1">Month1!H14</f>
        <v>2688.99</v>
      </c>
      <c r="J14">
        <f ca="1">Month1!I14</f>
        <v>5215.93</v>
      </c>
      <c r="K14">
        <f ca="1">Month1!J14</f>
        <v>4895.1000000000004</v>
      </c>
      <c r="L14">
        <f ca="1">Month1!K14</f>
        <v>24919339.4491187</v>
      </c>
      <c r="M14">
        <f ca="1">Month1!L14</f>
        <v>20983.7</v>
      </c>
      <c r="N14">
        <f ca="1">Month1!M14</f>
        <v>94.7</v>
      </c>
      <c r="O14">
        <f ca="1">Month1!N14</f>
        <v>91</v>
      </c>
      <c r="P14">
        <f ca="1">Month1!O14</f>
        <v>90.356399999999994</v>
      </c>
      <c r="Q14">
        <f ca="1">Month1!P14</f>
        <v>17400.599999999999</v>
      </c>
      <c r="R14">
        <f ca="1">Month1!Q14</f>
        <v>91.9</v>
      </c>
      <c r="S14">
        <f ca="1">Month1!R14</f>
        <v>973933</v>
      </c>
      <c r="T14">
        <f ca="1">Month1!S14</f>
        <v>1678.0513626834381</v>
      </c>
      <c r="U14">
        <f ca="1">Month1!T14</f>
        <v>71</v>
      </c>
      <c r="V14">
        <f ca="1">Month1!U14</f>
        <v>31622.061328</v>
      </c>
      <c r="W14">
        <f ca="1">Month1!V14</f>
        <v>89</v>
      </c>
      <c r="X14">
        <f ca="1">Month1!W14</f>
        <v>5043.2062420000002</v>
      </c>
      <c r="Y14">
        <f ca="1">Month1!X14</f>
        <v>25878.799999999999</v>
      </c>
      <c r="Z14">
        <f ca="1">Month1!Y14</f>
        <v>24541.827700999998</v>
      </c>
      <c r="AA14">
        <f ca="1">Month1!Z14</f>
        <v>3278.949153</v>
      </c>
      <c r="AB14">
        <f ca="1">Month1!AA14</f>
        <v>98.780199999999994</v>
      </c>
      <c r="AC14">
        <f ca="1">Month1!AB14</f>
        <v>1622.7343839999999</v>
      </c>
      <c r="AD14">
        <f ca="1">Month1!AC14</f>
        <v>664.77</v>
      </c>
      <c r="AE14">
        <f ca="1">Month1!AD14</f>
        <v>863307</v>
      </c>
      <c r="AF14">
        <f ca="1">Month1!AE14</f>
        <v>24393.65382</v>
      </c>
      <c r="AG14">
        <f ca="1">Month2!B14</f>
        <v>81.8</v>
      </c>
      <c r="AH14">
        <f ca="1">Month2!C14</f>
        <v>74.900000000000006</v>
      </c>
      <c r="AI14">
        <f ca="1">Month2!D14</f>
        <v>48290.907770999998</v>
      </c>
      <c r="AJ14">
        <f ca="1">Month2!E14</f>
        <v>15722.249582</v>
      </c>
      <c r="AK14">
        <f ca="1">Month2!F14</f>
        <v>1399.26</v>
      </c>
      <c r="AL14">
        <f ca="1">Month2!G14</f>
        <v>82.687950093420582</v>
      </c>
      <c r="AM14">
        <f ca="1">Month2!H14</f>
        <v>2714.1</v>
      </c>
      <c r="AN14">
        <f ca="1">Month2!I14</f>
        <v>5101.45</v>
      </c>
      <c r="AO14">
        <f ca="1">Month2!J14</f>
        <v>4273.5</v>
      </c>
      <c r="AP14">
        <f ca="1">Month2!K14</f>
        <v>24145424.114679001</v>
      </c>
      <c r="AQ14">
        <f ca="1">Month2!L14</f>
        <v>17877.5</v>
      </c>
      <c r="AR14">
        <f ca="1">Month2!M14</f>
        <v>94</v>
      </c>
      <c r="AS14">
        <f ca="1">Month2!N14</f>
        <v>91.4</v>
      </c>
      <c r="AT14">
        <f ca="1">Month2!O14</f>
        <v>90.690399999999997</v>
      </c>
      <c r="AU14">
        <f ca="1">Month2!P14</f>
        <v>15161.7</v>
      </c>
      <c r="AV14">
        <f ca="1">Month2!Q14</f>
        <v>89</v>
      </c>
      <c r="AW14">
        <f ca="1">Month2!R14</f>
        <v>974394</v>
      </c>
      <c r="AX14">
        <f ca="1">Month2!S14</f>
        <v>1601.9602510460252</v>
      </c>
      <c r="AY14">
        <f ca="1">Month2!T14</f>
        <v>80</v>
      </c>
      <c r="AZ14">
        <f ca="1">Month2!U14</f>
        <v>27006.772636999998</v>
      </c>
      <c r="BA14">
        <f ca="1">Month2!V14</f>
        <v>91</v>
      </c>
      <c r="BB14">
        <f ca="1">Month2!W14</f>
        <v>4340.8020200000001</v>
      </c>
      <c r="BC14">
        <f ca="1">Month2!X14</f>
        <v>22151</v>
      </c>
      <c r="BD14">
        <f ca="1">Month2!Y14</f>
        <v>21284.135134</v>
      </c>
      <c r="BE14">
        <f ca="1">Month2!Z14</f>
        <v>2824.2039520000003</v>
      </c>
      <c r="BF14">
        <f ca="1">Month2!AA14</f>
        <v>98.674319999999994</v>
      </c>
      <c r="BG14">
        <f ca="1">Month2!AB14</f>
        <v>1231.354812</v>
      </c>
      <c r="BH14">
        <f ca="1">Month2!AC14</f>
        <v>646.79999999999995</v>
      </c>
      <c r="BI14">
        <f ca="1">Month2!AD14</f>
        <v>765576</v>
      </c>
      <c r="BJ14">
        <f ca="1">Month2!AE14</f>
        <v>21020.755466999999</v>
      </c>
      <c r="BK14">
        <f ca="1">Month3!B14</f>
        <v>82.6</v>
      </c>
      <c r="BL14">
        <f ca="1">Month3!C14</f>
        <v>72.2</v>
      </c>
      <c r="BM14">
        <f ca="1">Month3!D14</f>
        <v>58941.821800999998</v>
      </c>
      <c r="BN14">
        <f ca="1">Month3!E14</f>
        <v>19169.179940000002</v>
      </c>
      <c r="BO14">
        <f ca="1">Month3!F14</f>
        <v>1408.75</v>
      </c>
      <c r="BP14">
        <f ca="1">Month3!G14</f>
        <v>80.379013916560041</v>
      </c>
      <c r="BQ14">
        <f ca="1">Month3!H14</f>
        <v>2641.56</v>
      </c>
      <c r="BR14">
        <f ca="1">Month3!I14</f>
        <v>5076.84</v>
      </c>
      <c r="BS14">
        <f ca="1">Month3!J14</f>
        <v>4970.8999999999996</v>
      </c>
      <c r="BT14">
        <f ca="1">Month3!K14</f>
        <v>27061986.893705834</v>
      </c>
      <c r="BU14">
        <f ca="1">Month3!L14</f>
        <v>21782.3</v>
      </c>
      <c r="BV14">
        <f ca="1">Month3!M14</f>
        <v>94.5</v>
      </c>
      <c r="BW14">
        <f ca="1">Month3!N14</f>
        <v>90.8</v>
      </c>
      <c r="BX14">
        <f ca="1">Month3!O14</f>
        <v>90.51</v>
      </c>
      <c r="BY14">
        <f ca="1">Month3!P14</f>
        <v>18015.7</v>
      </c>
      <c r="BZ14">
        <f ca="1">Month3!Q14</f>
        <v>91</v>
      </c>
      <c r="CA14">
        <f ca="1">Month3!R14</f>
        <v>987119</v>
      </c>
      <c r="CB14">
        <f ca="1">Month3!S14</f>
        <v>1624.7145855194126</v>
      </c>
      <c r="CC14">
        <f ca="1">Month3!T14</f>
        <v>78.599999999999994</v>
      </c>
      <c r="CD14">
        <f ca="1">Month3!U14</f>
        <v>33107.681531000002</v>
      </c>
      <c r="CE14">
        <f ca="1">Month3!V14</f>
        <v>91.4</v>
      </c>
      <c r="CF14">
        <f ca="1">Month3!W14</f>
        <v>5671.2315259999996</v>
      </c>
      <c r="CG14">
        <f ca="1">Month3!X14</f>
        <v>26753.200000000001</v>
      </c>
      <c r="CH14">
        <f ca="1">Month3!Y14</f>
        <v>25834.14027</v>
      </c>
      <c r="CI14">
        <f ca="1">Month3!Z14</f>
        <v>3261.9596300000003</v>
      </c>
      <c r="CJ14">
        <f ca="1">Month3!AA14</f>
        <v>98.584689999999995</v>
      </c>
      <c r="CK14">
        <f ca="1">Month3!AB14</f>
        <v>1557.0218050000001</v>
      </c>
      <c r="CL14">
        <f ca="1">Month3!AC14</f>
        <v>635.72</v>
      </c>
      <c r="CM14">
        <f ca="1">Month3!AD14</f>
        <v>985106</v>
      </c>
      <c r="CN14">
        <f ca="1">Month3!AE14</f>
        <v>25746.458404000001</v>
      </c>
    </row>
    <row r="15" spans="1:92">
      <c r="A15" t="s">
        <v>28</v>
      </c>
      <c r="B15">
        <f>'Forecast Variable (qtrly)'!B15</f>
        <v>118581.86847268816</v>
      </c>
      <c r="C15">
        <f ca="1">Month1!B15</f>
        <v>83.7</v>
      </c>
      <c r="D15">
        <f ca="1">Month1!C15</f>
        <v>73.2</v>
      </c>
      <c r="E15">
        <f ca="1">Month1!D15</f>
        <v>57619.156676999999</v>
      </c>
      <c r="F15">
        <f ca="1">Month1!E15</f>
        <v>18789.317720999999</v>
      </c>
      <c r="G15">
        <f ca="1">Month1!F15</f>
        <v>1612.43</v>
      </c>
      <c r="H15">
        <f ca="1">Month1!G15</f>
        <v>81.600386286993981</v>
      </c>
      <c r="I15">
        <f ca="1">Month1!H15</f>
        <v>2769.85</v>
      </c>
      <c r="J15">
        <f ca="1">Month1!I15</f>
        <v>5438.83</v>
      </c>
      <c r="K15">
        <f ca="1">Month1!J15</f>
        <v>4697.5</v>
      </c>
      <c r="L15">
        <f ca="1">Month1!K15</f>
        <v>24403312.02380836</v>
      </c>
      <c r="M15">
        <f ca="1">Month1!L15</f>
        <v>21887</v>
      </c>
      <c r="N15">
        <f ca="1">Month1!M15</f>
        <v>95.1</v>
      </c>
      <c r="O15">
        <f ca="1">Month1!N15</f>
        <v>91.5</v>
      </c>
      <c r="P15">
        <f ca="1">Month1!O15</f>
        <v>89.769800000000004</v>
      </c>
      <c r="Q15">
        <f ca="1">Month1!P15</f>
        <v>18178.7</v>
      </c>
      <c r="R15">
        <f ca="1">Month1!Q15</f>
        <v>91.4</v>
      </c>
      <c r="S15">
        <f ca="1">Month1!R15</f>
        <v>984775</v>
      </c>
      <c r="T15">
        <f ca="1">Month1!S15</f>
        <v>1623.3731656184486</v>
      </c>
      <c r="U15">
        <f ca="1">Month1!T15</f>
        <v>80.400000000000006</v>
      </c>
      <c r="V15">
        <f ca="1">Month1!U15</f>
        <v>32155.266872</v>
      </c>
      <c r="W15">
        <f ca="1">Month1!V15</f>
        <v>90.8</v>
      </c>
      <c r="X15">
        <f ca="1">Month1!W15</f>
        <v>4858.399512</v>
      </c>
      <c r="Y15">
        <f ca="1">Month1!X15</f>
        <v>26584.5</v>
      </c>
      <c r="Z15">
        <f ca="1">Month1!Y15</f>
        <v>25463.889804999999</v>
      </c>
      <c r="AA15">
        <f ca="1">Month1!Z15</f>
        <v>3334.9177439999999</v>
      </c>
      <c r="AB15">
        <f ca="1">Month1!AA15</f>
        <v>98.549480000000003</v>
      </c>
      <c r="AC15">
        <f ca="1">Month1!AB15</f>
        <v>1506.7023749999998</v>
      </c>
      <c r="AD15">
        <f ca="1">Month1!AC15</f>
        <v>630.37</v>
      </c>
      <c r="AE15">
        <f ca="1">Month1!AD15</f>
        <v>1089673</v>
      </c>
      <c r="AF15">
        <f ca="1">Month1!AE15</f>
        <v>25368.608744999998</v>
      </c>
      <c r="AG15">
        <f ca="1">Month2!B15</f>
        <v>88.2</v>
      </c>
      <c r="AH15">
        <f ca="1">Month2!C15</f>
        <v>78.7</v>
      </c>
      <c r="AI15">
        <f ca="1">Month2!D15</f>
        <v>56925.833027999994</v>
      </c>
      <c r="AJ15">
        <f ca="1">Month2!E15</f>
        <v>18543.155673999998</v>
      </c>
      <c r="AK15">
        <f ca="1">Month2!F15</f>
        <v>1626.32</v>
      </c>
      <c r="AL15">
        <f ca="1">Month2!G15</f>
        <v>87.691950804495477</v>
      </c>
      <c r="AM15">
        <f ca="1">Month2!H15</f>
        <v>2918.2</v>
      </c>
      <c r="AN15">
        <f ca="1">Month2!I15</f>
        <v>5717.6</v>
      </c>
      <c r="AO15">
        <f ca="1">Month2!J15</f>
        <v>5005.5</v>
      </c>
      <c r="AP15">
        <f ca="1">Month2!K15</f>
        <v>25046212.770836353</v>
      </c>
      <c r="AQ15">
        <f ca="1">Month2!L15</f>
        <v>21319.7</v>
      </c>
      <c r="AR15">
        <f ca="1">Month2!M15</f>
        <v>94.9</v>
      </c>
      <c r="AS15">
        <f ca="1">Month2!N15</f>
        <v>92.1</v>
      </c>
      <c r="AT15">
        <f ca="1">Month2!O15</f>
        <v>89.757499999999993</v>
      </c>
      <c r="AU15">
        <f ca="1">Month2!P15</f>
        <v>17419.7</v>
      </c>
      <c r="AV15">
        <f ca="1">Month2!Q15</f>
        <v>90.8</v>
      </c>
      <c r="AW15">
        <f ca="1">Month2!R15</f>
        <v>986347</v>
      </c>
      <c r="AX15">
        <f ca="1">Month2!S15</f>
        <v>1617.0010460251046</v>
      </c>
      <c r="AY15">
        <f ca="1">Month2!T15</f>
        <v>85.3</v>
      </c>
      <c r="AZ15">
        <f ca="1">Month2!U15</f>
        <v>31952.415058999999</v>
      </c>
      <c r="BA15">
        <f ca="1">Month2!V15</f>
        <v>91.5</v>
      </c>
      <c r="BB15">
        <f ca="1">Month2!W15</f>
        <v>5033.2091359999995</v>
      </c>
      <c r="BC15">
        <f ca="1">Month2!X15</f>
        <v>26325.200000000001</v>
      </c>
      <c r="BD15">
        <f ca="1">Month2!Y15</f>
        <v>24973.417968999998</v>
      </c>
      <c r="BE15">
        <f ca="1">Month2!Z15</f>
        <v>3134.991344</v>
      </c>
      <c r="BF15">
        <f ca="1">Month2!AA15</f>
        <v>98.596879999999999</v>
      </c>
      <c r="BG15">
        <f ca="1">Month2!AB15</f>
        <v>1477.533876</v>
      </c>
      <c r="BH15">
        <f ca="1">Month2!AC15</f>
        <v>671.46</v>
      </c>
      <c r="BI15">
        <f ca="1">Month2!AD15</f>
        <v>1173426</v>
      </c>
      <c r="BJ15">
        <f ca="1">Month2!AE15</f>
        <v>24854.270960999998</v>
      </c>
      <c r="BK15">
        <f ca="1">Month3!B15</f>
        <v>81.5</v>
      </c>
      <c r="BL15">
        <f ca="1">Month3!C15</f>
        <v>70</v>
      </c>
      <c r="BM15">
        <f ca="1">Month3!D15</f>
        <v>57302.973920999997</v>
      </c>
      <c r="BN15">
        <f ca="1">Month3!E15</f>
        <v>18496.198434999998</v>
      </c>
      <c r="BO15">
        <f ca="1">Month3!F15</f>
        <v>1572.64</v>
      </c>
      <c r="BP15">
        <f ca="1">Month3!G15</f>
        <v>79.931622834423095</v>
      </c>
      <c r="BQ15">
        <f ca="1">Month3!H15</f>
        <v>2926.91</v>
      </c>
      <c r="BR15">
        <f ca="1">Month3!I15</f>
        <v>5630.07</v>
      </c>
      <c r="BS15">
        <f ca="1">Month3!J15</f>
        <v>4644.2</v>
      </c>
      <c r="BT15">
        <f ca="1">Month3!K15</f>
        <v>25696660.797534935</v>
      </c>
      <c r="BU15">
        <f ca="1">Month3!L15</f>
        <v>22373.3</v>
      </c>
      <c r="BV15">
        <f ca="1">Month3!M15</f>
        <v>95.3</v>
      </c>
      <c r="BW15">
        <f ca="1">Month3!N15</f>
        <v>92.1</v>
      </c>
      <c r="BX15">
        <f ca="1">Month3!O15</f>
        <v>89.765199999999993</v>
      </c>
      <c r="BY15">
        <f ca="1">Month3!P15</f>
        <v>18816.7</v>
      </c>
      <c r="BZ15">
        <f ca="1">Month3!Q15</f>
        <v>91.5</v>
      </c>
      <c r="CA15">
        <f ca="1">Month3!R15</f>
        <v>988145</v>
      </c>
      <c r="CB15">
        <f ca="1">Month3!S15</f>
        <v>1621.166492146597</v>
      </c>
      <c r="CC15">
        <f ca="1">Month3!T15</f>
        <v>77.5</v>
      </c>
      <c r="CD15">
        <f ca="1">Month3!U15</f>
        <v>32391.394844999999</v>
      </c>
      <c r="CE15">
        <f ca="1">Month3!V15</f>
        <v>92.1</v>
      </c>
      <c r="CF15">
        <f ca="1">Month3!W15</f>
        <v>4755.4231909999999</v>
      </c>
      <c r="CG15">
        <f ca="1">Month3!X15</f>
        <v>27017.5</v>
      </c>
      <c r="CH15">
        <f ca="1">Month3!Y15</f>
        <v>24911.579076000002</v>
      </c>
      <c r="CI15">
        <f ca="1">Month3!Z15</f>
        <v>3231.9490879999998</v>
      </c>
      <c r="CJ15">
        <f ca="1">Month3!AA15</f>
        <v>98.724209999999999</v>
      </c>
      <c r="CK15">
        <f ca="1">Month3!AB15</f>
        <v>1513.6189079999999</v>
      </c>
      <c r="CL15">
        <f ca="1">Month3!AC15</f>
        <v>691.96</v>
      </c>
      <c r="CM15">
        <f ca="1">Month3!AD15</f>
        <v>1219028</v>
      </c>
      <c r="CN15">
        <f ca="1">Month3!AE15</f>
        <v>24801.529989000002</v>
      </c>
    </row>
    <row r="16" spans="1:92">
      <c r="A16" t="s">
        <v>29</v>
      </c>
      <c r="B16">
        <f>'Forecast Variable (qtrly)'!B16</f>
        <v>123780.56567166773</v>
      </c>
      <c r="C16">
        <f ca="1">Month1!B16</f>
        <v>89.6</v>
      </c>
      <c r="D16">
        <f ca="1">Month1!C16</f>
        <v>77.7</v>
      </c>
      <c r="E16">
        <f ca="1">Month1!D16</f>
        <v>60594.935214999998</v>
      </c>
      <c r="F16">
        <f ca="1">Month1!E16</f>
        <v>20515.722275</v>
      </c>
      <c r="G16">
        <f ca="1">Month1!F16</f>
        <v>1580.7</v>
      </c>
      <c r="H16">
        <f ca="1">Month1!G16</f>
        <v>90.663185617866688</v>
      </c>
      <c r="I16">
        <f ca="1">Month1!H16</f>
        <v>2832.3</v>
      </c>
      <c r="J16">
        <f ca="1">Month1!I16</f>
        <v>5534.81</v>
      </c>
      <c r="K16">
        <f ca="1">Month1!J16</f>
        <v>4776.1000000000004</v>
      </c>
      <c r="L16">
        <f ca="1">Month1!K16</f>
        <v>26461627.307838731</v>
      </c>
      <c r="M16">
        <f ca="1">Month1!L16</f>
        <v>22079.8</v>
      </c>
      <c r="N16">
        <f ca="1">Month1!M16</f>
        <v>96.1</v>
      </c>
      <c r="O16">
        <f ca="1">Month1!N16</f>
        <v>92.8</v>
      </c>
      <c r="P16">
        <f ca="1">Month1!O16</f>
        <v>90.081699999999998</v>
      </c>
      <c r="Q16">
        <f ca="1">Month1!P16</f>
        <v>18402.400000000001</v>
      </c>
      <c r="R16">
        <f ca="1">Month1!Q16</f>
        <v>92.1</v>
      </c>
      <c r="S16">
        <f ca="1">Month1!R16</f>
        <v>995036</v>
      </c>
      <c r="T16">
        <f ca="1">Month1!S16</f>
        <v>1637.9435736677115</v>
      </c>
      <c r="U16">
        <f ca="1">Month1!T16</f>
        <v>87.4</v>
      </c>
      <c r="V16">
        <f ca="1">Month1!U16</f>
        <v>32997.985741999997</v>
      </c>
      <c r="W16">
        <f ca="1">Month1!V16</f>
        <v>92.1</v>
      </c>
      <c r="X16">
        <f ca="1">Month1!W16</f>
        <v>5534.1041970000006</v>
      </c>
      <c r="Y16">
        <f ca="1">Month1!X16</f>
        <v>26855.9</v>
      </c>
      <c r="Z16">
        <f ca="1">Month1!Y16</f>
        <v>27596.949473000001</v>
      </c>
      <c r="AA16">
        <f ca="1">Month1!Z16</f>
        <v>3949.0423809999998</v>
      </c>
      <c r="AB16">
        <f ca="1">Month1!AA16</f>
        <v>98.913399999999996</v>
      </c>
      <c r="AC16">
        <f ca="1">Month1!AB16</f>
        <v>1565.8512410000001</v>
      </c>
      <c r="AD16">
        <f ca="1">Month1!AC16</f>
        <v>720.56</v>
      </c>
      <c r="AE16">
        <f ca="1">Month1!AD16</f>
        <v>1283646</v>
      </c>
      <c r="AF16">
        <f ca="1">Month1!AE16</f>
        <v>26862.578706</v>
      </c>
      <c r="AG16">
        <f ca="1">Month2!B16</f>
        <v>86.9</v>
      </c>
      <c r="AH16">
        <f ca="1">Month2!C16</f>
        <v>75.3</v>
      </c>
      <c r="AI16">
        <f ca="1">Month2!D16</f>
        <v>58981.070280999993</v>
      </c>
      <c r="AJ16">
        <f ca="1">Month2!E16</f>
        <v>19473.749669999997</v>
      </c>
      <c r="AK16">
        <f ca="1">Month2!F16</f>
        <v>1636.49</v>
      </c>
      <c r="AL16">
        <f ca="1">Month2!G16</f>
        <v>86.830452910496362</v>
      </c>
      <c r="AM16">
        <f ca="1">Month2!H16</f>
        <v>3083.94</v>
      </c>
      <c r="AN16">
        <f ca="1">Month2!I16</f>
        <v>5802.59</v>
      </c>
      <c r="AO16">
        <f ca="1">Month2!J16</f>
        <v>4907.5</v>
      </c>
      <c r="AP16">
        <f ca="1">Month2!K16</f>
        <v>26657566.765225686</v>
      </c>
      <c r="AQ16">
        <f ca="1">Month2!L16</f>
        <v>22594.5</v>
      </c>
      <c r="AR16">
        <f ca="1">Month2!M16</f>
        <v>95.9</v>
      </c>
      <c r="AS16">
        <f ca="1">Month2!N16</f>
        <v>92.2</v>
      </c>
      <c r="AT16">
        <f ca="1">Month2!O16</f>
        <v>89.974299999999999</v>
      </c>
      <c r="AU16">
        <f ca="1">Month2!P16</f>
        <v>18711.2</v>
      </c>
      <c r="AV16">
        <f ca="1">Month2!Q16</f>
        <v>92.1</v>
      </c>
      <c r="AW16">
        <f ca="1">Month2!R16</f>
        <v>1001467</v>
      </c>
      <c r="AX16">
        <f ca="1">Month2!S16</f>
        <v>1695.4037656903768</v>
      </c>
      <c r="AY16">
        <f ca="1">Month2!T16</f>
        <v>84</v>
      </c>
      <c r="AZ16">
        <f ca="1">Month2!U16</f>
        <v>33461.772491999996</v>
      </c>
      <c r="BA16">
        <f ca="1">Month2!V16</f>
        <v>92.8</v>
      </c>
      <c r="BB16">
        <f ca="1">Month2!W16</f>
        <v>5239.9522900000002</v>
      </c>
      <c r="BC16">
        <f ca="1">Month2!X16</f>
        <v>27502</v>
      </c>
      <c r="BD16">
        <f ca="1">Month2!Y16</f>
        <v>25519.297789</v>
      </c>
      <c r="BE16">
        <f ca="1">Month2!Z16</f>
        <v>2972.4150139999997</v>
      </c>
      <c r="BF16">
        <f ca="1">Month2!AA16</f>
        <v>99.145899999999997</v>
      </c>
      <c r="BG16">
        <f ca="1">Month2!AB16</f>
        <v>1319.9277070000001</v>
      </c>
      <c r="BH16">
        <f ca="1">Month2!AC16</f>
        <v>743.3</v>
      </c>
      <c r="BI16">
        <f ca="1">Month2!AD16</f>
        <v>1298539</v>
      </c>
      <c r="BJ16">
        <f ca="1">Month2!AE16</f>
        <v>25243.186116000001</v>
      </c>
      <c r="BK16">
        <f ca="1">Month3!B16</f>
        <v>88.9</v>
      </c>
      <c r="BL16">
        <f ca="1">Month3!C16</f>
        <v>80.8</v>
      </c>
      <c r="BM16">
        <f ca="1">Month3!D16</f>
        <v>61377.269113000002</v>
      </c>
      <c r="BN16">
        <f ca="1">Month3!E16</f>
        <v>20884.137567999998</v>
      </c>
      <c r="BO16">
        <f ca="1">Month3!F16</f>
        <v>1680.51</v>
      </c>
      <c r="BP16">
        <f ca="1">Month3!G16</f>
        <v>90.675650248681762</v>
      </c>
      <c r="BQ16">
        <f ca="1">Month3!H16</f>
        <v>2965.76</v>
      </c>
      <c r="BR16">
        <f ca="1">Month3!I16</f>
        <v>5756.05</v>
      </c>
      <c r="BS16">
        <f ca="1">Month3!J16</f>
        <v>4754.2</v>
      </c>
      <c r="BT16">
        <f ca="1">Month3!K16</f>
        <v>28469042.485326659</v>
      </c>
      <c r="BU16">
        <f ca="1">Month3!L16</f>
        <v>23092.5</v>
      </c>
      <c r="BV16">
        <f ca="1">Month3!M16</f>
        <v>96.2</v>
      </c>
      <c r="BW16">
        <f ca="1">Month3!N16</f>
        <v>94</v>
      </c>
      <c r="BX16">
        <f ca="1">Month3!O16</f>
        <v>90.521299999999997</v>
      </c>
      <c r="BY16">
        <f ca="1">Month3!P16</f>
        <v>19408.8</v>
      </c>
      <c r="BZ16">
        <f ca="1">Month3!Q16</f>
        <v>92.8</v>
      </c>
      <c r="CA16">
        <f ca="1">Month3!R16</f>
        <v>1004721</v>
      </c>
      <c r="CB16">
        <f ca="1">Month3!S16</f>
        <v>1666.1751824817518</v>
      </c>
      <c r="CC16">
        <f ca="1">Month3!T16</f>
        <v>87.2</v>
      </c>
      <c r="CD16">
        <f ca="1">Month3!U16</f>
        <v>34059.586361000001</v>
      </c>
      <c r="CE16">
        <f ca="1">Month3!V16</f>
        <v>92.2</v>
      </c>
      <c r="CF16">
        <f ca="1">Month3!W16</f>
        <v>5521.5413019999996</v>
      </c>
      <c r="CG16">
        <f ca="1">Month3!X16</f>
        <v>27846.7</v>
      </c>
      <c r="CH16">
        <f ca="1">Month3!Y16</f>
        <v>27317.682752000001</v>
      </c>
      <c r="CI16">
        <f ca="1">Month3!Z16</f>
        <v>3222.9419479999997</v>
      </c>
      <c r="CJ16">
        <f ca="1">Month3!AA16</f>
        <v>99.404709999999994</v>
      </c>
      <c r="CK16">
        <f ca="1">Month3!AB16</f>
        <v>1511.6627360000002</v>
      </c>
      <c r="CL16">
        <f ca="1">Month3!AC16</f>
        <v>733.45</v>
      </c>
      <c r="CM16">
        <f ca="1">Month3!AD16</f>
        <v>1297033</v>
      </c>
      <c r="CN16">
        <f ca="1">Month3!AE16</f>
        <v>27165.749475000001</v>
      </c>
    </row>
    <row r="17" spans="1:92">
      <c r="A17" t="s">
        <v>30</v>
      </c>
      <c r="B17">
        <f>'Forecast Variable (qtrly)'!B17</f>
        <v>126546.90835121836</v>
      </c>
      <c r="C17">
        <f ca="1">Month1!B17</f>
        <v>93</v>
      </c>
      <c r="D17">
        <f ca="1">Month1!C17</f>
        <v>87.3</v>
      </c>
      <c r="E17">
        <f ca="1">Month1!D17</f>
        <v>67475.137185</v>
      </c>
      <c r="F17">
        <f ca="1">Month1!E17</f>
        <v>22325.848888</v>
      </c>
      <c r="G17">
        <f ca="1">Month1!F17</f>
        <v>1595.38</v>
      </c>
      <c r="H17">
        <f ca="1">Month1!G17</f>
        <v>95.49127615352063</v>
      </c>
      <c r="I17">
        <f ca="1">Month1!H17</f>
        <v>2620.69</v>
      </c>
      <c r="J17">
        <f ca="1">Month1!I17</f>
        <v>5257.61</v>
      </c>
      <c r="K17">
        <f ca="1">Month1!J17</f>
        <v>5421.9</v>
      </c>
      <c r="L17">
        <f ca="1">Month1!K17</f>
        <v>28177215.580567859</v>
      </c>
      <c r="M17">
        <f ca="1">Month1!L17</f>
        <v>25314.6</v>
      </c>
      <c r="N17">
        <f ca="1">Month1!M17</f>
        <v>96.3</v>
      </c>
      <c r="O17">
        <f ca="1">Month1!N17</f>
        <v>94.9</v>
      </c>
      <c r="P17">
        <f ca="1">Month1!O17</f>
        <v>90.488399999999999</v>
      </c>
      <c r="Q17">
        <f ca="1">Month1!P17</f>
        <v>21292.5</v>
      </c>
      <c r="R17">
        <f ca="1">Month1!Q17</f>
        <v>92.2</v>
      </c>
      <c r="S17">
        <f ca="1">Month1!R17</f>
        <v>1009500</v>
      </c>
      <c r="T17">
        <f ca="1">Month1!S17</f>
        <v>1684.8716075156576</v>
      </c>
      <c r="U17">
        <f ca="1">Month1!T17</f>
        <v>91</v>
      </c>
      <c r="V17">
        <f ca="1">Month1!U17</f>
        <v>37106.151914000002</v>
      </c>
      <c r="W17">
        <f ca="1">Month1!V17</f>
        <v>94</v>
      </c>
      <c r="X17">
        <f ca="1">Month1!W17</f>
        <v>5661.7010809999992</v>
      </c>
      <c r="Y17">
        <f ca="1">Month1!X17</f>
        <v>30736.5</v>
      </c>
      <c r="Z17">
        <f ca="1">Month1!Y17</f>
        <v>30368.985271000001</v>
      </c>
      <c r="AA17">
        <f ca="1">Month1!Z17</f>
        <v>4209.3845659999997</v>
      </c>
      <c r="AB17">
        <f ca="1">Month1!AA17</f>
        <v>99.678439999999995</v>
      </c>
      <c r="AC17">
        <f ca="1">Month1!AB17</f>
        <v>1812.938946</v>
      </c>
      <c r="AD17">
        <f ca="1">Month1!AC17</f>
        <v>817.12</v>
      </c>
      <c r="AE17">
        <f ca="1">Month1!AD17</f>
        <v>1192684</v>
      </c>
      <c r="AF17">
        <f ca="1">Month1!AE17</f>
        <v>29451.85785</v>
      </c>
      <c r="AG17">
        <f ca="1">Month2!B17</f>
        <v>89.4</v>
      </c>
      <c r="AH17">
        <f ca="1">Month2!C17</f>
        <v>84.5</v>
      </c>
      <c r="AI17">
        <f ca="1">Month2!D17</f>
        <v>59859.013214000006</v>
      </c>
      <c r="AJ17">
        <f ca="1">Month2!E17</f>
        <v>19937.831826999998</v>
      </c>
      <c r="AK17">
        <f ca="1">Month2!F17</f>
        <v>1583.47</v>
      </c>
      <c r="AL17">
        <f ca="1">Month2!G17</f>
        <v>91.979589331685801</v>
      </c>
      <c r="AM17">
        <f ca="1">Month2!H17</f>
        <v>3167.3</v>
      </c>
      <c r="AN17">
        <f ca="1">Month2!I17</f>
        <v>5801.2</v>
      </c>
      <c r="AO17">
        <f ca="1">Month2!J17</f>
        <v>5011.8999999999996</v>
      </c>
      <c r="AP17">
        <f ca="1">Month2!K17</f>
        <v>26520902.201688189</v>
      </c>
      <c r="AQ17">
        <f ca="1">Month2!L17</f>
        <v>22259.3</v>
      </c>
      <c r="AR17">
        <f ca="1">Month2!M17</f>
        <v>96</v>
      </c>
      <c r="AS17">
        <f ca="1">Month2!N17</f>
        <v>94.5</v>
      </c>
      <c r="AT17">
        <f ca="1">Month2!O17</f>
        <v>91.173000000000002</v>
      </c>
      <c r="AU17">
        <f ca="1">Month2!P17</f>
        <v>18720.099999999999</v>
      </c>
      <c r="AV17">
        <f ca="1">Month2!Q17</f>
        <v>94</v>
      </c>
      <c r="AW17">
        <f ca="1">Month2!R17</f>
        <v>1003535</v>
      </c>
      <c r="AX17">
        <f ca="1">Month2!S17</f>
        <v>1702.3941605839416</v>
      </c>
      <c r="AY17">
        <f ca="1">Month2!T17</f>
        <v>87.3</v>
      </c>
      <c r="AZ17">
        <f ca="1">Month2!U17</f>
        <v>33256.041420000001</v>
      </c>
      <c r="BA17">
        <f ca="1">Month2!V17</f>
        <v>94.9</v>
      </c>
      <c r="BB17">
        <f ca="1">Month2!W17</f>
        <v>5272.1710070000008</v>
      </c>
      <c r="BC17">
        <f ca="1">Month2!X17</f>
        <v>27271.200000000001</v>
      </c>
      <c r="BD17">
        <f ca="1">Month2!Y17</f>
        <v>26602.971794000001</v>
      </c>
      <c r="BE17">
        <f ca="1">Month2!Z17</f>
        <v>3327.9782600000003</v>
      </c>
      <c r="BF17">
        <f ca="1">Month2!AA17</f>
        <v>99.946659999999994</v>
      </c>
      <c r="BG17">
        <f ca="1">Month2!AB17</f>
        <v>1626.4123160000001</v>
      </c>
      <c r="BH17">
        <f ca="1">Month2!AC17</f>
        <v>779.28</v>
      </c>
      <c r="BI17">
        <f ca="1">Month2!AD17</f>
        <v>1054692</v>
      </c>
      <c r="BJ17">
        <f ca="1">Month2!AE17</f>
        <v>26510.543007</v>
      </c>
      <c r="BK17">
        <f ca="1">Month3!B17</f>
        <v>93.6</v>
      </c>
      <c r="BL17">
        <f ca="1">Month3!C17</f>
        <v>90.5</v>
      </c>
      <c r="BM17">
        <f ca="1">Month3!D17</f>
        <v>70890.237166999999</v>
      </c>
      <c r="BN17">
        <f ca="1">Month3!E17</f>
        <v>23788.393606000001</v>
      </c>
      <c r="BO17">
        <f ca="1">Month3!F17</f>
        <v>1503.5</v>
      </c>
      <c r="BP17">
        <f ca="1">Month3!G17</f>
        <v>96.00501561787658</v>
      </c>
      <c r="BQ17">
        <f ca="1">Month3!H17</f>
        <v>2706.1</v>
      </c>
      <c r="BR17">
        <f ca="1">Month3!I17</f>
        <v>5368.09</v>
      </c>
      <c r="BS17">
        <f ca="1">Month3!J17</f>
        <v>5736.4</v>
      </c>
      <c r="BT17">
        <f ca="1">Month3!K17</f>
        <v>30128231.639618531</v>
      </c>
      <c r="BU17">
        <f ca="1">Month3!L17</f>
        <v>25663.3</v>
      </c>
      <c r="BV17">
        <f ca="1">Month3!M17</f>
        <v>97.7</v>
      </c>
      <c r="BW17">
        <f ca="1">Month3!N17</f>
        <v>95.7</v>
      </c>
      <c r="BX17">
        <f ca="1">Month3!O17</f>
        <v>91.097899999999996</v>
      </c>
      <c r="BY17">
        <f ca="1">Month3!P17</f>
        <v>21322.5</v>
      </c>
      <c r="BZ17">
        <f ca="1">Month3!Q17</f>
        <v>94.9</v>
      </c>
      <c r="CA17">
        <f ca="1">Month3!R17</f>
        <v>1009800</v>
      </c>
      <c r="CB17">
        <f ca="1">Month3!S17</f>
        <v>1929.3835758835758</v>
      </c>
      <c r="CC17">
        <f ca="1">Month3!T17</f>
        <v>90.8</v>
      </c>
      <c r="CD17">
        <f ca="1">Month3!U17</f>
        <v>38767.261027</v>
      </c>
      <c r="CE17">
        <f ca="1">Month3!V17</f>
        <v>94.5</v>
      </c>
      <c r="CF17">
        <f ca="1">Month3!W17</f>
        <v>6562.0201830000005</v>
      </c>
      <c r="CG17">
        <f ca="1">Month3!X17</f>
        <v>31399.7</v>
      </c>
      <c r="CH17">
        <f ca="1">Month3!Y17</f>
        <v>32122.976139999999</v>
      </c>
      <c r="CI17">
        <f ca="1">Month3!Z17</f>
        <v>4050.0728330000002</v>
      </c>
      <c r="CJ17">
        <f ca="1">Month3!AA17</f>
        <v>100.1859</v>
      </c>
      <c r="CK17">
        <f ca="1">Month3!AB17</f>
        <v>1975.0231720000002</v>
      </c>
      <c r="CL17">
        <f ca="1">Month3!AC17</f>
        <v>793.94</v>
      </c>
      <c r="CM17">
        <f ca="1">Month3!AD17</f>
        <v>1132059</v>
      </c>
      <c r="CN17">
        <f ca="1">Month3!AE17</f>
        <v>31929.227845999998</v>
      </c>
    </row>
    <row r="18" spans="1:92">
      <c r="A18" t="s">
        <v>31</v>
      </c>
      <c r="B18">
        <f>'Forecast Variable (qtrly)'!B18</f>
        <v>123706.10979962081</v>
      </c>
      <c r="C18">
        <f ca="1">Month1!B18</f>
        <v>92.6</v>
      </c>
      <c r="D18">
        <f ca="1">Month1!C18</f>
        <v>87.8</v>
      </c>
      <c r="E18">
        <f ca="1">Month1!D18</f>
        <v>63999.585967999999</v>
      </c>
      <c r="F18">
        <f ca="1">Month1!E18</f>
        <v>21075.15177</v>
      </c>
      <c r="G18">
        <f ca="1">Month1!F18</f>
        <v>1695.16</v>
      </c>
      <c r="H18">
        <f ca="1">Month1!G18</f>
        <v>89</v>
      </c>
      <c r="I18">
        <f ca="1">Month1!H18</f>
        <v>2971.49</v>
      </c>
      <c r="J18">
        <f ca="1">Month1!I18</f>
        <v>5790.09</v>
      </c>
      <c r="K18">
        <f ca="1">Month1!J18</f>
        <v>5448.5</v>
      </c>
      <c r="L18">
        <f ca="1">Month1!K18</f>
        <v>27580481</v>
      </c>
      <c r="M18">
        <f ca="1">Month1!L18</f>
        <v>23310.7</v>
      </c>
      <c r="N18">
        <f ca="1">Month1!M18</f>
        <v>97.6</v>
      </c>
      <c r="O18">
        <f ca="1">Month1!N18</f>
        <v>95.7</v>
      </c>
      <c r="P18">
        <f ca="1">Month1!O18</f>
        <v>91.363600000000005</v>
      </c>
      <c r="Q18">
        <f ca="1">Month1!P18</f>
        <v>19406</v>
      </c>
      <c r="R18">
        <f ca="1">Month1!Q18</f>
        <v>94.5</v>
      </c>
      <c r="S18">
        <f ca="1">Month1!R18</f>
        <v>934955</v>
      </c>
      <c r="T18">
        <f ca="1">Month1!S18</f>
        <v>1663.6697819314643</v>
      </c>
      <c r="U18">
        <f ca="1">Month1!T18</f>
        <v>89.1</v>
      </c>
      <c r="V18">
        <f ca="1">Month1!U18</f>
        <v>35316.065205999999</v>
      </c>
      <c r="W18">
        <f ca="1">Month1!V18</f>
        <v>95.7</v>
      </c>
      <c r="X18">
        <f ca="1">Month1!W18</f>
        <v>5801.0598719999998</v>
      </c>
      <c r="Y18">
        <f ca="1">Month1!X18</f>
        <v>28759.200000000001</v>
      </c>
      <c r="Z18">
        <f ca="1">Month1!Y18</f>
        <v>28518.240804000001</v>
      </c>
      <c r="AA18">
        <f ca="1">Month1!Z18</f>
        <v>3475.3200240000001</v>
      </c>
      <c r="AB18">
        <f ca="1">Month1!AA18</f>
        <v>100.3796</v>
      </c>
      <c r="AC18">
        <f ca="1">Month1!AB18</f>
        <v>1677.5847160000001</v>
      </c>
      <c r="AD18">
        <f ca="1">Month1!AC18</f>
        <v>818.94</v>
      </c>
      <c r="AE18">
        <f ca="1">Month1!AD18</f>
        <v>876496</v>
      </c>
      <c r="AF18">
        <f ca="1">Month1!AE18</f>
        <v>28368.264808</v>
      </c>
      <c r="AG18">
        <f ca="1">Month2!B18</f>
        <v>90.5</v>
      </c>
      <c r="AH18">
        <f ca="1">Month2!C18</f>
        <v>89.8</v>
      </c>
      <c r="AI18">
        <f ca="1">Month2!D18</f>
        <v>58832.903543</v>
      </c>
      <c r="AJ18">
        <f ca="1">Month2!E18</f>
        <v>19243.251896000002</v>
      </c>
      <c r="AK18">
        <f ca="1">Month2!F18</f>
        <v>1580.7</v>
      </c>
      <c r="AL18">
        <f ca="1">Month2!G18</f>
        <v>88.4</v>
      </c>
      <c r="AM18">
        <f ca="1">Month2!H18</f>
        <v>2915.79</v>
      </c>
      <c r="AN18">
        <f ca="1">Month2!I18</f>
        <v>5593.07</v>
      </c>
      <c r="AO18">
        <f ca="1">Month2!J18</f>
        <v>5233.7</v>
      </c>
      <c r="AP18">
        <f ca="1">Month2!K18</f>
        <v>27359260</v>
      </c>
      <c r="AQ18">
        <f ca="1">Month2!L18</f>
        <v>21093.1</v>
      </c>
      <c r="AR18">
        <f ca="1">Month2!M18</f>
        <v>97.9</v>
      </c>
      <c r="AS18">
        <f ca="1">Month2!N18</f>
        <v>96.7</v>
      </c>
      <c r="AT18">
        <f ca="1">Month2!O18</f>
        <v>91.880399999999995</v>
      </c>
      <c r="AU18">
        <f ca="1">Month2!P18</f>
        <v>17178.8</v>
      </c>
      <c r="AV18">
        <f ca="1">Month2!Q18</f>
        <v>95.7</v>
      </c>
      <c r="AW18">
        <f ca="1">Month2!R18</f>
        <v>938561</v>
      </c>
      <c r="AX18">
        <f ca="1">Month2!S18</f>
        <v>1617.2624481327798</v>
      </c>
      <c r="AY18">
        <f ca="1">Month2!T18</f>
        <v>88.8</v>
      </c>
      <c r="AZ18">
        <f ca="1">Month2!U18</f>
        <v>32432.73486</v>
      </c>
      <c r="BA18">
        <f ca="1">Month2!V18</f>
        <v>95.7</v>
      </c>
      <c r="BB18">
        <f ca="1">Month2!W18</f>
        <v>5344.5989669999999</v>
      </c>
      <c r="BC18">
        <f ca="1">Month2!X18</f>
        <v>26326.799999999999</v>
      </c>
      <c r="BD18">
        <f ca="1">Month2!Y18</f>
        <v>26382.054409</v>
      </c>
      <c r="BE18">
        <f ca="1">Month2!Z18</f>
        <v>3881.0599440000001</v>
      </c>
      <c r="BF18">
        <f ca="1">Month2!AA18</f>
        <v>100.5209</v>
      </c>
      <c r="BG18">
        <f ca="1">Month2!AB18</f>
        <v>1464.1145449999999</v>
      </c>
      <c r="BH18">
        <f ca="1">Month2!AC18</f>
        <v>879.24</v>
      </c>
      <c r="BI18">
        <f ca="1">Month2!AD18</f>
        <v>862554</v>
      </c>
      <c r="BJ18">
        <f ca="1">Month2!AE18</f>
        <v>25601.725956999999</v>
      </c>
      <c r="BK18">
        <f ca="1">Month3!B18</f>
        <v>98.6</v>
      </c>
      <c r="BL18">
        <f ca="1">Month3!C18</f>
        <v>101</v>
      </c>
      <c r="BM18">
        <f ca="1">Month3!D18</f>
        <v>73632.362013000005</v>
      </c>
      <c r="BN18">
        <f ca="1">Month3!E18</f>
        <v>23506.849467</v>
      </c>
      <c r="BO18">
        <f ca="1">Month3!F18</f>
        <v>1546.68</v>
      </c>
      <c r="BP18">
        <f ca="1">Month3!G18</f>
        <v>96.8</v>
      </c>
      <c r="BQ18">
        <f ca="1">Month3!H18</f>
        <v>3029</v>
      </c>
      <c r="BR18">
        <f ca="1">Month3!I18</f>
        <v>5643.1</v>
      </c>
      <c r="BS18">
        <f ca="1">Month3!J18</f>
        <v>6383.1</v>
      </c>
      <c r="BT18">
        <f ca="1">Month3!K18</f>
        <v>31950062</v>
      </c>
      <c r="BU18">
        <f ca="1">Month3!L18</f>
        <v>26523.5</v>
      </c>
      <c r="BV18">
        <f ca="1">Month3!M18</f>
        <v>98.4</v>
      </c>
      <c r="BW18">
        <f ca="1">Month3!N18</f>
        <v>98.7</v>
      </c>
      <c r="BX18">
        <f ca="1">Month3!O18</f>
        <v>91.388000000000005</v>
      </c>
      <c r="BY18">
        <f ca="1">Month3!P18</f>
        <v>21699.7</v>
      </c>
      <c r="BZ18">
        <f ca="1">Month3!Q18</f>
        <v>95.7</v>
      </c>
      <c r="CA18">
        <f ca="1">Month3!R18</f>
        <v>943194</v>
      </c>
      <c r="CB18">
        <f ca="1">Month3!S18</f>
        <v>1636.7785862785861</v>
      </c>
      <c r="CC18">
        <f ca="1">Month3!T18</f>
        <v>97.3</v>
      </c>
      <c r="CD18">
        <f ca="1">Month3!U18</f>
        <v>40238.448601999997</v>
      </c>
      <c r="CE18">
        <f ca="1">Month3!V18</f>
        <v>96.7</v>
      </c>
      <c r="CF18">
        <f ca="1">Month3!W18</f>
        <v>6443.2364379999999</v>
      </c>
      <c r="CG18">
        <f ca="1">Month3!X18</f>
        <v>32906.6</v>
      </c>
      <c r="CH18">
        <f ca="1">Month3!Y18</f>
        <v>33323.302835000002</v>
      </c>
      <c r="CI18">
        <f ca="1">Month3!Z18</f>
        <v>5054.2497599999997</v>
      </c>
      <c r="CJ18">
        <f ca="1">Month3!AA18</f>
        <v>100.6057</v>
      </c>
      <c r="CK18">
        <f ca="1">Month3!AB18</f>
        <v>1921.660343</v>
      </c>
      <c r="CL18">
        <f ca="1">Month3!AC18</f>
        <v>901.85</v>
      </c>
      <c r="CM18">
        <f ca="1">Month3!AD18</f>
        <v>940750</v>
      </c>
      <c r="CN18">
        <f ca="1">Month3!AE18</f>
        <v>32474.143900000003</v>
      </c>
    </row>
    <row r="19" spans="1:92">
      <c r="A19" t="s">
        <v>32</v>
      </c>
      <c r="B19">
        <f>'Forecast Variable (qtrly)'!B19</f>
        <v>128005.21741882399</v>
      </c>
      <c r="C19">
        <f ca="1">Month1!B19</f>
        <v>96.2</v>
      </c>
      <c r="D19">
        <f ca="1">Month1!C19</f>
        <v>100.1</v>
      </c>
      <c r="E19">
        <f ca="1">Month1!D19</f>
        <v>73198.634082000004</v>
      </c>
      <c r="F19">
        <f ca="1">Month1!E19</f>
        <v>24354.039457000003</v>
      </c>
      <c r="G19">
        <f ca="1">Month1!F19</f>
        <v>1739.11</v>
      </c>
      <c r="H19">
        <f ca="1">Month1!G19</f>
        <v>94.9</v>
      </c>
      <c r="I19">
        <f ca="1">Month1!H19</f>
        <v>3030.95</v>
      </c>
      <c r="J19">
        <f ca="1">Month1!I19</f>
        <v>5901.93</v>
      </c>
      <c r="K19">
        <f ca="1">Month1!J19</f>
        <v>5918.7</v>
      </c>
      <c r="L19">
        <f ca="1">Month1!K19</f>
        <v>31135174</v>
      </c>
      <c r="M19">
        <f ca="1">Month1!L19</f>
        <v>26406.400000000001</v>
      </c>
      <c r="N19">
        <f ca="1">Month1!M19</f>
        <v>99.2</v>
      </c>
      <c r="O19">
        <f ca="1">Month1!N19</f>
        <v>97.8</v>
      </c>
      <c r="P19">
        <f ca="1">Month1!O19</f>
        <v>91.760300000000001</v>
      </c>
      <c r="Q19">
        <f ca="1">Month1!P19</f>
        <v>21618.9</v>
      </c>
      <c r="R19">
        <f ca="1">Month1!Q19</f>
        <v>96.7</v>
      </c>
      <c r="S19">
        <f ca="1">Month1!R19</f>
        <v>947824</v>
      </c>
      <c r="T19">
        <f ca="1">Month1!S19</f>
        <v>1637.6988577362411</v>
      </c>
      <c r="U19">
        <f ca="1">Month1!T19</f>
        <v>95.7</v>
      </c>
      <c r="V19">
        <f ca="1">Month1!U19</f>
        <v>39876.514955999999</v>
      </c>
      <c r="W19">
        <f ca="1">Month1!V19</f>
        <v>98.7</v>
      </c>
      <c r="X19">
        <f ca="1">Month1!W19</f>
        <v>6249.8145450000002</v>
      </c>
      <c r="Y19">
        <f ca="1">Month1!X19</f>
        <v>32325.1</v>
      </c>
      <c r="Z19">
        <f ca="1">Month1!Y19</f>
        <v>33525.332912999998</v>
      </c>
      <c r="AA19">
        <f ca="1">Month1!Z19</f>
        <v>4285.4958070000002</v>
      </c>
      <c r="AB19">
        <f ca="1">Month1!AA19</f>
        <v>100.64239999999999</v>
      </c>
      <c r="AC19">
        <f ca="1">Month1!AB19</f>
        <v>1985.976285</v>
      </c>
      <c r="AD19">
        <f ca="1">Month1!AC19</f>
        <v>838.21</v>
      </c>
      <c r="AE19">
        <f ca="1">Month1!AD19</f>
        <v>1008723</v>
      </c>
      <c r="AF19">
        <f ca="1">Month1!AE19</f>
        <v>33311.836083999995</v>
      </c>
      <c r="AG19">
        <f ca="1">Month2!B19</f>
        <v>96.8</v>
      </c>
      <c r="AH19">
        <f ca="1">Month2!C19</f>
        <v>98.5</v>
      </c>
      <c r="AI19">
        <f ca="1">Month2!D19</f>
        <v>70100.755944000004</v>
      </c>
      <c r="AJ19">
        <f ca="1">Month2!E19</f>
        <v>22823.094818999998</v>
      </c>
      <c r="AK19">
        <f ca="1">Month2!F19</f>
        <v>1780.16</v>
      </c>
      <c r="AL19">
        <f ca="1">Month2!G19</f>
        <v>95.1</v>
      </c>
      <c r="AM19">
        <f ca="1">Month2!H19</f>
        <v>2986.74</v>
      </c>
      <c r="AN19">
        <f ca="1">Month2!I19</f>
        <v>5984.16</v>
      </c>
      <c r="AO19">
        <f ca="1">Month2!J19</f>
        <v>5804.6</v>
      </c>
      <c r="AP19">
        <f ca="1">Month2!K19</f>
        <v>31630521</v>
      </c>
      <c r="AQ19">
        <f ca="1">Month2!L19</f>
        <v>25576.3</v>
      </c>
      <c r="AR19">
        <f ca="1">Month2!M19</f>
        <v>98.1</v>
      </c>
      <c r="AS19">
        <f ca="1">Month2!N19</f>
        <v>97.5</v>
      </c>
      <c r="AT19">
        <f ca="1">Month2!O19</f>
        <v>92.427199999999999</v>
      </c>
      <c r="AU19">
        <f ca="1">Month2!P19</f>
        <v>20862.2</v>
      </c>
      <c r="AV19">
        <f ca="1">Month2!Q19</f>
        <v>98.7</v>
      </c>
      <c r="AW19">
        <f ca="1">Month2!R19</f>
        <v>950497</v>
      </c>
      <c r="AX19">
        <f ca="1">Month2!S19</f>
        <v>1659.7021716649431</v>
      </c>
      <c r="AY19">
        <f ca="1">Month2!T19</f>
        <v>95.4</v>
      </c>
      <c r="AZ19">
        <f ca="1">Month2!U19</f>
        <v>38630.957600000002</v>
      </c>
      <c r="BA19">
        <f ca="1">Month2!V19</f>
        <v>97.8</v>
      </c>
      <c r="BB19">
        <f ca="1">Month2!W19</f>
        <v>6412.602151</v>
      </c>
      <c r="BC19">
        <f ca="1">Month2!X19</f>
        <v>31380.9</v>
      </c>
      <c r="BD19">
        <f ca="1">Month2!Y19</f>
        <v>31589.334323999999</v>
      </c>
      <c r="BE19">
        <f ca="1">Month2!Z19</f>
        <v>4236.2068950000003</v>
      </c>
      <c r="BF19">
        <f ca="1">Month2!AA19</f>
        <v>100.6405</v>
      </c>
      <c r="BG19">
        <f ca="1">Month2!AB19</f>
        <v>1802.347794</v>
      </c>
      <c r="BH19">
        <f ca="1">Month2!AC19</f>
        <v>810.67</v>
      </c>
      <c r="BI19">
        <f ca="1">Month2!AD19</f>
        <v>1099299</v>
      </c>
      <c r="BJ19">
        <f ca="1">Month2!AE19</f>
        <v>31349.670752999999</v>
      </c>
      <c r="BK19">
        <f ca="1">Month3!B19</f>
        <v>96</v>
      </c>
      <c r="BL19">
        <f ca="1">Month3!C19</f>
        <v>97.8</v>
      </c>
      <c r="BM19">
        <f ca="1">Month3!D19</f>
        <v>74572.757154999999</v>
      </c>
      <c r="BN19">
        <f ca="1">Month3!E19</f>
        <v>25338.169179999997</v>
      </c>
      <c r="BO19">
        <f ca="1">Month3!F19</f>
        <v>1764.12</v>
      </c>
      <c r="BP19">
        <f ca="1">Month3!G19</f>
        <v>95.7</v>
      </c>
      <c r="BQ19">
        <f ca="1">Month3!H19</f>
        <v>3122.75</v>
      </c>
      <c r="BR19">
        <f ca="1">Month3!I19</f>
        <v>6110.54</v>
      </c>
      <c r="BS19">
        <f ca="1">Month3!J19</f>
        <v>6352.1</v>
      </c>
      <c r="BT19">
        <f ca="1">Month3!K19</f>
        <v>32513169</v>
      </c>
      <c r="BU19">
        <f ca="1">Month3!L19</f>
        <v>26666</v>
      </c>
      <c r="BV19">
        <f ca="1">Month3!M19</f>
        <v>98.9</v>
      </c>
      <c r="BW19">
        <f ca="1">Month3!N19</f>
        <v>98.5</v>
      </c>
      <c r="BX19">
        <f ca="1">Month3!O19</f>
        <v>91.695800000000006</v>
      </c>
      <c r="BY19">
        <f ca="1">Month3!P19</f>
        <v>21870.5</v>
      </c>
      <c r="BZ19">
        <f ca="1">Month3!Q19</f>
        <v>97.8</v>
      </c>
      <c r="CA19">
        <f ca="1">Month3!R19</f>
        <v>957215</v>
      </c>
      <c r="CB19">
        <f ca="1">Month3!S19</f>
        <v>1663.4979338842977</v>
      </c>
      <c r="CC19">
        <f ca="1">Month3!T19</f>
        <v>96.5</v>
      </c>
      <c r="CD19">
        <f ca="1">Month3!U19</f>
        <v>39877.834309999998</v>
      </c>
      <c r="CE19">
        <f ca="1">Month3!V19</f>
        <v>97.5</v>
      </c>
      <c r="CF19">
        <f ca="1">Month3!W19</f>
        <v>6034.9890059999998</v>
      </c>
      <c r="CG19">
        <f ca="1">Month3!X19</f>
        <v>33018.1</v>
      </c>
      <c r="CH19">
        <f ca="1">Month3!Y19</f>
        <v>34645.553685999999</v>
      </c>
      <c r="CI19">
        <f ca="1">Month3!Z19</f>
        <v>4541.6395219999995</v>
      </c>
      <c r="CJ19">
        <f ca="1">Month3!AA19</f>
        <v>100.6129</v>
      </c>
      <c r="CK19">
        <f ca="1">Month3!AB19</f>
        <v>1968.6143950000001</v>
      </c>
      <c r="CL19">
        <f ca="1">Month3!AC19</f>
        <v>819.86</v>
      </c>
      <c r="CM19">
        <f ca="1">Month3!AD19</f>
        <v>1170655</v>
      </c>
      <c r="CN19">
        <f ca="1">Month3!AE19</f>
        <v>34505.197309000003</v>
      </c>
    </row>
    <row r="20" spans="1:92">
      <c r="A20" t="s">
        <v>33</v>
      </c>
      <c r="B20">
        <f>'Forecast Variable (qtrly)'!B20</f>
        <v>131659.55348481424</v>
      </c>
      <c r="C20">
        <f ca="1">Month1!B20</f>
        <v>99.3</v>
      </c>
      <c r="D20">
        <f ca="1">Month1!C20</f>
        <v>103.3</v>
      </c>
      <c r="E20">
        <f ca="1">Month1!D20</f>
        <v>77412.394809999998</v>
      </c>
      <c r="F20">
        <f ca="1">Month1!E20</f>
        <v>25242.942235999999</v>
      </c>
      <c r="G20">
        <f ca="1">Month1!F20</f>
        <v>1710.63</v>
      </c>
      <c r="H20">
        <f ca="1">Month1!G20</f>
        <v>99.6</v>
      </c>
      <c r="I20">
        <f ca="1">Month1!H20</f>
        <v>3073.41</v>
      </c>
      <c r="J20">
        <f ca="1">Month1!I20</f>
        <v>5912.38</v>
      </c>
      <c r="K20">
        <f ca="1">Month1!J20</f>
        <v>6813.5</v>
      </c>
      <c r="L20">
        <f ca="1">Month1!K20</f>
        <v>33033501</v>
      </c>
      <c r="M20">
        <f ca="1">Month1!L20</f>
        <v>28339.1</v>
      </c>
      <c r="N20">
        <f ca="1">Month1!M20</f>
        <v>98.4</v>
      </c>
      <c r="O20">
        <f ca="1">Month1!N20</f>
        <v>98</v>
      </c>
      <c r="P20">
        <f ca="1">Month1!O20</f>
        <v>92.414100000000005</v>
      </c>
      <c r="Q20">
        <f ca="1">Month1!P20</f>
        <v>22785.7</v>
      </c>
      <c r="R20">
        <f ca="1">Month1!Q20</f>
        <v>97.5</v>
      </c>
      <c r="S20">
        <f ca="1">Month1!R20</f>
        <v>960098</v>
      </c>
      <c r="T20">
        <f ca="1">Month1!S20</f>
        <v>1669.7865979381443</v>
      </c>
      <c r="U20">
        <f ca="1">Month1!T20</f>
        <v>99.8</v>
      </c>
      <c r="V20">
        <f ca="1">Month1!U20</f>
        <v>42435.331205000002</v>
      </c>
      <c r="W20">
        <f ca="1">Month1!V20</f>
        <v>98.5</v>
      </c>
      <c r="X20">
        <f ca="1">Month1!W20</f>
        <v>6336.136023</v>
      </c>
      <c r="Y20">
        <f ca="1">Month1!X20</f>
        <v>35152.6</v>
      </c>
      <c r="Z20">
        <f ca="1">Month1!Y20</f>
        <v>34929.971771999997</v>
      </c>
      <c r="AA20">
        <f ca="1">Month1!Z20</f>
        <v>4486.8958890000004</v>
      </c>
      <c r="AB20">
        <f ca="1">Month1!AA20</f>
        <v>100.5689</v>
      </c>
      <c r="AC20">
        <f ca="1">Month1!AB20</f>
        <v>2017.2042489999999</v>
      </c>
      <c r="AD20">
        <f ca="1">Month1!AC20</f>
        <v>833.98</v>
      </c>
      <c r="AE20">
        <f ca="1">Month1!AD20</f>
        <v>1271455</v>
      </c>
      <c r="AF20">
        <f ca="1">Month1!AE20</f>
        <v>34698.628693999999</v>
      </c>
      <c r="AG20">
        <f ca="1">Month2!B20</f>
        <v>99.1</v>
      </c>
      <c r="AH20">
        <f ca="1">Month2!C20</f>
        <v>97</v>
      </c>
      <c r="AI20">
        <f ca="1">Month2!D20</f>
        <v>74820.624163</v>
      </c>
      <c r="AJ20">
        <f ca="1">Month2!E20</f>
        <v>24759.155899000005</v>
      </c>
      <c r="AK20">
        <f ca="1">Month2!F20</f>
        <v>1787.13</v>
      </c>
      <c r="AL20">
        <f ca="1">Month2!G20</f>
        <v>96.8</v>
      </c>
      <c r="AM20">
        <f ca="1">Month2!H20</f>
        <v>3141.53</v>
      </c>
      <c r="AN20">
        <f ca="1">Month2!I20</f>
        <v>6041.91</v>
      </c>
      <c r="AO20">
        <f ca="1">Month2!J20</f>
        <v>6647.9</v>
      </c>
      <c r="AP20">
        <f ca="1">Month2!K20</f>
        <v>33579826</v>
      </c>
      <c r="AQ20">
        <f ca="1">Month2!L20</f>
        <v>27080.799999999999</v>
      </c>
      <c r="AR20">
        <f ca="1">Month2!M20</f>
        <v>98.4</v>
      </c>
      <c r="AS20">
        <f ca="1">Month2!N20</f>
        <v>98</v>
      </c>
      <c r="AT20">
        <f ca="1">Month2!O20</f>
        <v>92.578299999999999</v>
      </c>
      <c r="AU20">
        <f ca="1">Month2!P20</f>
        <v>22126.799999999999</v>
      </c>
      <c r="AV20">
        <f ca="1">Month2!Q20</f>
        <v>98.5</v>
      </c>
      <c r="AW20">
        <f ca="1">Month2!R20</f>
        <v>962691</v>
      </c>
      <c r="AX20">
        <f ca="1">Month2!S20</f>
        <v>1674.678350515464</v>
      </c>
      <c r="AY20">
        <f ca="1">Month2!T20</f>
        <v>97.6</v>
      </c>
      <c r="AZ20">
        <f ca="1">Month2!U20</f>
        <v>41529.135845999997</v>
      </c>
      <c r="BA20">
        <f ca="1">Month2!V20</f>
        <v>98</v>
      </c>
      <c r="BB20">
        <f ca="1">Month2!W20</f>
        <v>6583.3639480000002</v>
      </c>
      <c r="BC20">
        <f ca="1">Month2!X20</f>
        <v>33728.699999999997</v>
      </c>
      <c r="BD20">
        <f ca="1">Month2!Y20</f>
        <v>33329.564409999999</v>
      </c>
      <c r="BE20">
        <f ca="1">Month2!Z20</f>
        <v>3952.9054270000001</v>
      </c>
      <c r="BF20">
        <f ca="1">Month2!AA20</f>
        <v>100.5162</v>
      </c>
      <c r="BG20">
        <f ca="1">Month2!AB20</f>
        <v>1916.395593</v>
      </c>
      <c r="BH20">
        <f ca="1">Month2!AC20</f>
        <v>827.98</v>
      </c>
      <c r="BI20">
        <f ca="1">Month2!AD20</f>
        <v>1322137</v>
      </c>
      <c r="BJ20">
        <f ca="1">Month2!AE20</f>
        <v>33168.341181999996</v>
      </c>
      <c r="BK20">
        <f ca="1">Month3!B20</f>
        <v>97.1</v>
      </c>
      <c r="BL20">
        <f ca="1">Month3!C20</f>
        <v>104.1</v>
      </c>
      <c r="BM20">
        <f ca="1">Month3!D20</f>
        <v>81440.424238000007</v>
      </c>
      <c r="BN20">
        <f ca="1">Month3!E20</f>
        <v>26378.020628000002</v>
      </c>
      <c r="BO20">
        <f ca="1">Month3!F20</f>
        <v>1807.52</v>
      </c>
      <c r="BP20">
        <f ca="1">Month3!G20</f>
        <v>98.1</v>
      </c>
      <c r="BQ20">
        <f ca="1">Month3!H20</f>
        <v>3063.93</v>
      </c>
      <c r="BR20">
        <f ca="1">Month3!I20</f>
        <v>6036.51</v>
      </c>
      <c r="BS20">
        <f ca="1">Month3!J20</f>
        <v>6884</v>
      </c>
      <c r="BT20">
        <f ca="1">Month3!K20</f>
        <v>35190481</v>
      </c>
      <c r="BU20">
        <f ca="1">Month3!L20</f>
        <v>28908.1</v>
      </c>
      <c r="BV20">
        <f ca="1">Month3!M20</f>
        <v>98.4</v>
      </c>
      <c r="BW20">
        <f ca="1">Month3!N20</f>
        <v>98.5</v>
      </c>
      <c r="BX20">
        <f ca="1">Month3!O20</f>
        <v>92.615600000000001</v>
      </c>
      <c r="BY20">
        <f ca="1">Month3!P20</f>
        <v>23680.7</v>
      </c>
      <c r="BZ20">
        <f ca="1">Month3!Q20</f>
        <v>98</v>
      </c>
      <c r="CA20">
        <f ca="1">Month3!R20</f>
        <v>966667</v>
      </c>
      <c r="CB20">
        <f ca="1">Month3!S20</f>
        <v>1641.8851282051282</v>
      </c>
      <c r="CC20">
        <f ca="1">Month3!T20</f>
        <v>98.5</v>
      </c>
      <c r="CD20">
        <f ca="1">Month3!U20</f>
        <v>44450.311537000001</v>
      </c>
      <c r="CE20">
        <f ca="1">Month3!V20</f>
        <v>98</v>
      </c>
      <c r="CF20">
        <f ca="1">Month3!W20</f>
        <v>7762.6941929999994</v>
      </c>
      <c r="CG20">
        <f ca="1">Month3!X20</f>
        <v>35792.1</v>
      </c>
      <c r="CH20">
        <f ca="1">Month3!Y20</f>
        <v>37635.523961999999</v>
      </c>
      <c r="CI20">
        <f ca="1">Month3!Z20</f>
        <v>5936.2956130000002</v>
      </c>
      <c r="CJ20">
        <f ca="1">Month3!AA20</f>
        <v>100.4568</v>
      </c>
      <c r="CK20">
        <f ca="1">Month3!AB20</f>
        <v>2169.818127</v>
      </c>
      <c r="CL20">
        <f ca="1">Month3!AC20</f>
        <v>849.96</v>
      </c>
      <c r="CM20">
        <f ca="1">Month3!AD20</f>
        <v>1488215</v>
      </c>
      <c r="CN20">
        <f ca="1">Month3!AE20</f>
        <v>35911.385029999998</v>
      </c>
    </row>
    <row r="21" spans="1:92">
      <c r="A21" t="s">
        <v>34</v>
      </c>
      <c r="B21">
        <f>'Forecast Variable (qtrly)'!B21</f>
        <v>132684.63682672667</v>
      </c>
      <c r="C21">
        <f ca="1">Month1!B21</f>
        <v>99.9</v>
      </c>
      <c r="D21">
        <f ca="1">Month1!C21</f>
        <v>99.5</v>
      </c>
      <c r="E21">
        <f ca="1">Month1!D21</f>
        <v>80359.678913999989</v>
      </c>
      <c r="F21">
        <f ca="1">Month1!E21</f>
        <v>25576.523957999998</v>
      </c>
      <c r="G21">
        <f ca="1">Month1!F21</f>
        <v>1775.84</v>
      </c>
      <c r="H21">
        <f ca="1">Month1!G21</f>
        <v>97.5</v>
      </c>
      <c r="I21">
        <f ca="1">Month1!H21</f>
        <v>2994.95</v>
      </c>
      <c r="J21">
        <f ca="1">Month1!I21</f>
        <v>6082.95</v>
      </c>
      <c r="K21">
        <f ca="1">Month1!J21</f>
        <v>6634.1</v>
      </c>
      <c r="L21">
        <f ca="1">Month1!K21</f>
        <v>35978695</v>
      </c>
      <c r="M21">
        <f ca="1">Month1!L21</f>
        <v>28783</v>
      </c>
      <c r="N21">
        <f ca="1">Month1!M21</f>
        <v>98.5</v>
      </c>
      <c r="O21">
        <f ca="1">Month1!N21</f>
        <v>97.5</v>
      </c>
      <c r="P21">
        <f ca="1">Month1!O21</f>
        <v>93.5</v>
      </c>
      <c r="Q21">
        <f ca="1">Month1!P21</f>
        <v>23480.5</v>
      </c>
      <c r="R21">
        <f ca="1">Month1!Q21</f>
        <v>98</v>
      </c>
      <c r="S21">
        <f ca="1">Month1!R21</f>
        <v>969762</v>
      </c>
      <c r="T21">
        <f ca="1">Month1!S21</f>
        <v>1680.5674846625768</v>
      </c>
      <c r="U21">
        <f ca="1">Month1!T21</f>
        <v>97.8</v>
      </c>
      <c r="V21">
        <f ca="1">Month1!U21</f>
        <v>44128.365942999997</v>
      </c>
      <c r="W21">
        <f ca="1">Month1!V21</f>
        <v>98.5</v>
      </c>
      <c r="X21">
        <f ca="1">Month1!W21</f>
        <v>7648.2165080000004</v>
      </c>
      <c r="Y21">
        <f ca="1">Month1!X21</f>
        <v>35417.1</v>
      </c>
      <c r="Z21">
        <f ca="1">Month1!Y21</f>
        <v>36031.193994000001</v>
      </c>
      <c r="AA21">
        <f ca="1">Month1!Z21</f>
        <v>5437.824912</v>
      </c>
      <c r="AB21">
        <f ca="1">Month1!AA21</f>
        <v>100.4054</v>
      </c>
      <c r="AC21">
        <f ca="1">Month1!AB21</f>
        <v>2245.6870869999998</v>
      </c>
      <c r="AD21">
        <f ca="1">Month1!AC21</f>
        <v>861.14</v>
      </c>
      <c r="AE21">
        <f ca="1">Month1!AD21</f>
        <v>1362323</v>
      </c>
      <c r="AF21">
        <f ca="1">Month1!AE21</f>
        <v>35366.191511999998</v>
      </c>
      <c r="AG21">
        <f ca="1">Month2!B21</f>
        <v>92</v>
      </c>
      <c r="AH21">
        <f ca="1">Month2!C21</f>
        <v>84.3</v>
      </c>
      <c r="AI21">
        <f ca="1">Month2!D21</f>
        <v>71712.411636000004</v>
      </c>
      <c r="AJ21">
        <f ca="1">Month2!E21</f>
        <v>23404.588632000003</v>
      </c>
      <c r="AK21">
        <f ca="1">Month2!F21</f>
        <v>1746.41</v>
      </c>
      <c r="AL21">
        <f ca="1">Month2!G21</f>
        <v>88.1</v>
      </c>
      <c r="AM21">
        <f ca="1">Month2!H21</f>
        <v>3107.89</v>
      </c>
      <c r="AN21">
        <f ca="1">Month2!I21</f>
        <v>6076.59</v>
      </c>
      <c r="AO21">
        <f ca="1">Month2!J21</f>
        <v>6374.1</v>
      </c>
      <c r="AP21">
        <f ca="1">Month2!K21</f>
        <v>32042696</v>
      </c>
      <c r="AQ21">
        <f ca="1">Month2!L21</f>
        <v>24544.2</v>
      </c>
      <c r="AR21">
        <f ca="1">Month2!M21</f>
        <v>97.5</v>
      </c>
      <c r="AS21">
        <f ca="1">Month2!N21</f>
        <v>97.5</v>
      </c>
      <c r="AT21">
        <f ca="1">Month2!O21</f>
        <v>93.686599999999999</v>
      </c>
      <c r="AU21">
        <f ca="1">Month2!P21</f>
        <v>19902.400000000001</v>
      </c>
      <c r="AV21">
        <f ca="1">Month2!Q21</f>
        <v>98.5</v>
      </c>
      <c r="AW21">
        <f ca="1">Month2!R21</f>
        <v>963829</v>
      </c>
      <c r="AX21">
        <f ca="1">Month2!S21</f>
        <v>1638.2336734693879</v>
      </c>
      <c r="AY21">
        <f ca="1">Month2!T21</f>
        <v>88.3</v>
      </c>
      <c r="AZ21">
        <f ca="1">Month2!U21</f>
        <v>38741.533723</v>
      </c>
      <c r="BA21">
        <f ca="1">Month2!V21</f>
        <v>97.5</v>
      </c>
      <c r="BB21">
        <f ca="1">Month2!W21</f>
        <v>6716.3778380000003</v>
      </c>
      <c r="BC21">
        <f ca="1">Month2!X21</f>
        <v>30918.3</v>
      </c>
      <c r="BD21">
        <f ca="1">Month2!Y21</f>
        <v>32769.530877999998</v>
      </c>
      <c r="BE21">
        <f ca="1">Month2!Z21</f>
        <v>4894.8370940000004</v>
      </c>
      <c r="BF21">
        <f ca="1">Month2!AA21</f>
        <v>100.36579999999999</v>
      </c>
      <c r="BG21">
        <f ca="1">Month2!AB21</f>
        <v>1879.1351540000001</v>
      </c>
      <c r="BH21">
        <f ca="1">Month2!AC21</f>
        <v>917.19</v>
      </c>
      <c r="BI21">
        <f ca="1">Month2!AD21</f>
        <v>1259896</v>
      </c>
      <c r="BJ21">
        <f ca="1">Month2!AE21</f>
        <v>31531.978590999999</v>
      </c>
      <c r="BK21">
        <f ca="1">Month3!B21</f>
        <v>99.7</v>
      </c>
      <c r="BL21">
        <f ca="1">Month3!C21</f>
        <v>96</v>
      </c>
      <c r="BM21">
        <f ca="1">Month3!D21</f>
        <v>80734.634103999997</v>
      </c>
      <c r="BN21">
        <f ca="1">Month3!E21</f>
        <v>26015.569718999996</v>
      </c>
      <c r="BO21">
        <f ca="1">Month3!F21</f>
        <v>1652.98</v>
      </c>
      <c r="BP21">
        <f ca="1">Month3!G21</f>
        <v>95.9</v>
      </c>
      <c r="BQ21">
        <f ca="1">Month3!H21</f>
        <v>2834.31</v>
      </c>
      <c r="BR21">
        <f ca="1">Month3!I21</f>
        <v>5621.23</v>
      </c>
      <c r="BS21">
        <f ca="1">Month3!J21</f>
        <v>7261.3</v>
      </c>
      <c r="BT21">
        <f ca="1">Month3!K21</f>
        <v>35925185</v>
      </c>
      <c r="BU21">
        <f ca="1">Month3!L21</f>
        <v>27950.799999999999</v>
      </c>
      <c r="BV21">
        <f ca="1">Month3!M21</f>
        <v>99.4</v>
      </c>
      <c r="BW21">
        <f ca="1">Month3!N21</f>
        <v>98.8</v>
      </c>
      <c r="BX21">
        <f ca="1">Month3!O21</f>
        <v>94.319500000000005</v>
      </c>
      <c r="BY21">
        <f ca="1">Month3!P21</f>
        <v>22608.9</v>
      </c>
      <c r="BZ21">
        <f ca="1">Month3!Q21</f>
        <v>97.5</v>
      </c>
      <c r="CA21">
        <f ca="1">Month3!R21</f>
        <v>962813</v>
      </c>
      <c r="CB21">
        <f ca="1">Month3!S21</f>
        <v>1833.8148524923704</v>
      </c>
      <c r="CC21">
        <f ca="1">Month3!T21</f>
        <v>96.8</v>
      </c>
      <c r="CD21">
        <f ca="1">Month3!U21</f>
        <v>43595.758641</v>
      </c>
      <c r="CE21">
        <f ca="1">Month3!V21</f>
        <v>97.5</v>
      </c>
      <c r="CF21">
        <f ca="1">Month3!W21</f>
        <v>7241.3151459999999</v>
      </c>
      <c r="CG21">
        <f ca="1">Month3!X21</f>
        <v>35212.1</v>
      </c>
      <c r="CH21">
        <f ca="1">Month3!Y21</f>
        <v>36952.566940999997</v>
      </c>
      <c r="CI21">
        <f ca="1">Month3!Z21</f>
        <v>5298.9321040000004</v>
      </c>
      <c r="CJ21">
        <f ca="1">Month3!AA21</f>
        <v>100.3368</v>
      </c>
      <c r="CK21">
        <f ca="1">Month3!AB21</f>
        <v>2177.3820139999998</v>
      </c>
      <c r="CL21">
        <f ca="1">Month3!AC21</f>
        <v>907.43</v>
      </c>
      <c r="CM21">
        <f ca="1">Month3!AD21</f>
        <v>1313679</v>
      </c>
      <c r="CN21">
        <f ca="1">Month3!AE21</f>
        <v>36030.556223</v>
      </c>
    </row>
    <row r="22" spans="1:92">
      <c r="A22" t="s">
        <v>35</v>
      </c>
      <c r="B22">
        <f>'Forecast Variable (qtrly)'!B22</f>
        <v>130630</v>
      </c>
      <c r="C22">
        <f ca="1">Month1!B22</f>
        <v>97.1</v>
      </c>
      <c r="D22">
        <f ca="1">Month1!C22</f>
        <v>88.4</v>
      </c>
      <c r="E22">
        <f ca="1">Month1!D22</f>
        <v>70470.237691000002</v>
      </c>
      <c r="F22">
        <f ca="1">Month1!E22</f>
        <v>22865.627124999999</v>
      </c>
      <c r="G22">
        <f ca="1">Month1!F22</f>
        <v>1774.2</v>
      </c>
      <c r="H22">
        <f ca="1">Month1!G22</f>
        <v>94.501170702426293</v>
      </c>
      <c r="I22">
        <f ca="1">Month1!H22</f>
        <v>3230.44</v>
      </c>
      <c r="J22">
        <f ca="1">Month1!I22</f>
        <v>6215.16</v>
      </c>
      <c r="K22">
        <f ca="1">Month1!J22</f>
        <v>6440.8856130000004</v>
      </c>
      <c r="L22">
        <f ca="1">Month1!K22</f>
        <v>35847014</v>
      </c>
      <c r="M22">
        <f ca="1">Month1!L22</f>
        <v>24862.754303000002</v>
      </c>
      <c r="N22">
        <f ca="1">Month1!M22</f>
        <v>99.4</v>
      </c>
      <c r="O22">
        <f ca="1">Month1!N22</f>
        <v>98.6</v>
      </c>
      <c r="P22">
        <f ca="1">Month1!O22</f>
        <v>94.707499999999996</v>
      </c>
      <c r="Q22">
        <f ca="1">Month1!P22</f>
        <v>20195.268134999998</v>
      </c>
      <c r="R22">
        <f ca="1">Month1!Q22</f>
        <v>97.5</v>
      </c>
      <c r="S22">
        <f ca="1">Month1!R22</f>
        <v>958615</v>
      </c>
      <c r="T22">
        <f ca="1">Month1!S22</f>
        <v>1822.2607606490872</v>
      </c>
      <c r="U22">
        <f ca="1">Month1!T22</f>
        <v>94.7</v>
      </c>
      <c r="V22">
        <f ca="1">Month1!U22</f>
        <v>39205.808929999999</v>
      </c>
      <c r="W22">
        <f ca="1">Month1!V22</f>
        <v>98.8</v>
      </c>
      <c r="X22">
        <f ca="1">Month1!W22</f>
        <v>6913.8858029999992</v>
      </c>
      <c r="Y22">
        <f ca="1">Month1!X22</f>
        <v>31303.639916</v>
      </c>
      <c r="Z22">
        <f ca="1">Month1!Y22</f>
        <v>31245.787987</v>
      </c>
      <c r="AA22">
        <f ca="1">Month1!Z22</f>
        <v>3781.9676420000001</v>
      </c>
      <c r="AB22">
        <f ca="1">Month1!AA22</f>
        <v>100.3065</v>
      </c>
      <c r="AC22">
        <f ca="1">Month1!AB22</f>
        <v>1912.65921</v>
      </c>
      <c r="AD22">
        <f ca="1">Month1!AC22</f>
        <v>916.27</v>
      </c>
      <c r="AE22">
        <f ca="1">Month1!AD22</f>
        <v>1153177</v>
      </c>
      <c r="AF22">
        <f ca="1">Month1!AE22</f>
        <v>31133.176115999999</v>
      </c>
      <c r="AG22">
        <f ca="1">Month2!B22</f>
        <v>89.9</v>
      </c>
      <c r="AH22">
        <f ca="1">Month2!C22</f>
        <v>85.7</v>
      </c>
      <c r="AI22">
        <f ca="1">Month2!D22</f>
        <v>66278.634965999998</v>
      </c>
      <c r="AJ22">
        <f ca="1">Month2!E22</f>
        <v>21499.007744999999</v>
      </c>
      <c r="AK22">
        <f ca="1">Month2!F22</f>
        <v>1706.06</v>
      </c>
      <c r="AL22">
        <f ca="1">Month2!G22</f>
        <v>87.154319741340814</v>
      </c>
      <c r="AM22">
        <f ca="1">Month2!H22</f>
        <v>3039.04</v>
      </c>
      <c r="AN22">
        <f ca="1">Month2!I22</f>
        <v>6198.55</v>
      </c>
      <c r="AO22">
        <f ca="1">Month2!J22</f>
        <v>6184.0431550000003</v>
      </c>
      <c r="AP22">
        <f ca="1">Month2!K22</f>
        <v>33387837</v>
      </c>
      <c r="AQ22">
        <f ca="1">Month2!L22</f>
        <v>23638.622584000001</v>
      </c>
      <c r="AR22">
        <f ca="1">Month2!M22</f>
        <v>98.9</v>
      </c>
      <c r="AS22">
        <f ca="1">Month2!N22</f>
        <v>99.8</v>
      </c>
      <c r="AT22">
        <f ca="1">Month2!O22</f>
        <v>95.301500000000004</v>
      </c>
      <c r="AU22">
        <f ca="1">Month2!P22</f>
        <v>19239.439181999998</v>
      </c>
      <c r="AV22">
        <f ca="1">Month2!Q22</f>
        <v>98.8</v>
      </c>
      <c r="AW22">
        <f ca="1">Month2!R22</f>
        <v>961389</v>
      </c>
      <c r="AX22">
        <f ca="1">Month2!S22</f>
        <v>1763.1985815602839</v>
      </c>
      <c r="AY22">
        <f ca="1">Month2!T22</f>
        <v>89</v>
      </c>
      <c r="AZ22">
        <f ca="1">Month2!U22</f>
        <v>36824.804960000001</v>
      </c>
      <c r="BA22">
        <f ca="1">Month2!V22</f>
        <v>98.6</v>
      </c>
      <c r="BB22">
        <f ca="1">Month2!W22</f>
        <v>6099.4700360000006</v>
      </c>
      <c r="BC22">
        <f ca="1">Month2!X22</f>
        <v>29822.665739</v>
      </c>
      <c r="BD22">
        <f ca="1">Month2!Y22</f>
        <v>29459.812858000001</v>
      </c>
      <c r="BE22">
        <f ca="1">Month2!Z22</f>
        <v>3858.4309630000002</v>
      </c>
      <c r="BF22">
        <f ca="1">Month2!AA22</f>
        <v>100.25830000000001</v>
      </c>
      <c r="BG22">
        <f ca="1">Month2!AB22</f>
        <v>1646.4764729999999</v>
      </c>
      <c r="BH22">
        <f ca="1">Month2!AC22</f>
        <v>907.38</v>
      </c>
      <c r="BI22">
        <f ca="1">Month2!AD22</f>
        <v>1048180</v>
      </c>
      <c r="BJ22">
        <f ca="1">Month2!AE22</f>
        <v>29297.055987</v>
      </c>
      <c r="BK22">
        <f ca="1">Month3!B22</f>
        <v>104.1</v>
      </c>
      <c r="BL22">
        <f ca="1">Month3!C22</f>
        <v>101.2</v>
      </c>
      <c r="BM22">
        <f ca="1">Month3!D22</f>
        <v>83392.378335000001</v>
      </c>
      <c r="BN22">
        <f ca="1">Month3!E22</f>
        <v>26228.122130000003</v>
      </c>
      <c r="BO22">
        <f ca="1">Month3!F22</f>
        <v>1680.85</v>
      </c>
      <c r="BP22">
        <f ca="1">Month3!G22</f>
        <v>102.14912983198437</v>
      </c>
      <c r="BQ22">
        <f ca="1">Month3!H22</f>
        <v>2806.53</v>
      </c>
      <c r="BR22">
        <f ca="1">Month3!I22</f>
        <v>5786.3</v>
      </c>
      <c r="BS22">
        <f ca="1">Month3!J22</f>
        <v>7572.11391</v>
      </c>
      <c r="BT22">
        <f ca="1">Month3!K22</f>
        <v>40352759</v>
      </c>
      <c r="BU22">
        <f ca="1">Month3!L22</f>
        <v>30338.346661</v>
      </c>
      <c r="BV22">
        <f ca="1">Month3!M22</f>
        <v>100.1</v>
      </c>
      <c r="BW22">
        <f ca="1">Month3!N22</f>
        <v>99.5</v>
      </c>
      <c r="BX22">
        <f ca="1">Month3!O22</f>
        <v>95.2423</v>
      </c>
      <c r="BY22">
        <f ca="1">Month3!P22</f>
        <v>24674.505163000002</v>
      </c>
      <c r="BZ22">
        <f ca="1">Month3!Q22</f>
        <v>98.6</v>
      </c>
      <c r="CA22">
        <f ca="1">Month3!R22</f>
        <v>963044</v>
      </c>
      <c r="CB22">
        <f ca="1">Month3!S22</f>
        <v>1770.8601823708207</v>
      </c>
      <c r="CC22">
        <f ca="1">Month3!T22</f>
        <v>102.5</v>
      </c>
      <c r="CD22">
        <f ca="1">Month3!U22</f>
        <v>46987.097028999997</v>
      </c>
      <c r="CE22">
        <f ca="1">Month3!V22</f>
        <v>99.8</v>
      </c>
      <c r="CF22">
        <f ca="1">Month3!W22</f>
        <v>7914.4861609999998</v>
      </c>
      <c r="CG22">
        <f ca="1">Month3!X22</f>
        <v>37910.460571000003</v>
      </c>
      <c r="CH22">
        <f ca="1">Month3!Y22</f>
        <v>36538.367802000001</v>
      </c>
      <c r="CI22">
        <f ca="1">Month3!Z22</f>
        <v>4700.1763950000013</v>
      </c>
      <c r="CJ22">
        <f ca="1">Month3!AA22</f>
        <v>100.19110000000001</v>
      </c>
      <c r="CK22">
        <f ca="1">Month3!AB22</f>
        <v>2047.271317</v>
      </c>
      <c r="CL22">
        <f ca="1">Month3!AC22</f>
        <v>871.35</v>
      </c>
      <c r="CM22">
        <f ca="1">Month3!AD22</f>
        <v>1215932</v>
      </c>
      <c r="CN22">
        <f ca="1">Month3!AE22</f>
        <v>35938.107340000002</v>
      </c>
    </row>
    <row r="23" spans="1:92">
      <c r="A23" t="s">
        <v>36</v>
      </c>
      <c r="B23">
        <f>'Forecast Variable (qtrly)'!B23</f>
        <v>133490</v>
      </c>
      <c r="C23">
        <f ca="1">Month1!B23</f>
        <v>98.1</v>
      </c>
      <c r="D23">
        <f ca="1">Month1!C23</f>
        <v>97.7</v>
      </c>
      <c r="E23">
        <f ca="1">Month1!D23</f>
        <v>78631.786070000002</v>
      </c>
      <c r="F23">
        <f ca="1">Month1!E23</f>
        <v>24980.121000000003</v>
      </c>
      <c r="G23">
        <f ca="1">Month1!F23</f>
        <v>1921.54</v>
      </c>
      <c r="H23">
        <f ca="1">Month1!G23</f>
        <v>98.821256813208876</v>
      </c>
      <c r="I23">
        <f ca="1">Month1!H23</f>
        <v>3272.27</v>
      </c>
      <c r="J23">
        <f ca="1">Month1!I23</f>
        <v>6688.81</v>
      </c>
      <c r="K23">
        <f ca="1">Month1!J23</f>
        <v>6922.8633460000001</v>
      </c>
      <c r="L23">
        <f ca="1">Month1!K23</f>
        <v>38014016</v>
      </c>
      <c r="M23">
        <f ca="1">Month1!L23</f>
        <v>28221.174512000001</v>
      </c>
      <c r="N23">
        <f ca="1">Month1!M23</f>
        <v>99.7</v>
      </c>
      <c r="O23">
        <f ca="1">Month1!N23</f>
        <v>99.4</v>
      </c>
      <c r="P23">
        <f ca="1">Month1!O23</f>
        <v>95.325999999999993</v>
      </c>
      <c r="Q23">
        <f ca="1">Month1!P23</f>
        <v>22801.680208000002</v>
      </c>
      <c r="R23">
        <f ca="1">Month1!Q23</f>
        <v>99.8</v>
      </c>
      <c r="S23">
        <f ca="1">Month1!R23</f>
        <v>965380</v>
      </c>
      <c r="T23">
        <f ca="1">Month1!S23</f>
        <v>1762.3653185035387</v>
      </c>
      <c r="U23">
        <f ca="1">Month1!T23</f>
        <v>98.1</v>
      </c>
      <c r="V23">
        <f ca="1">Month1!U23</f>
        <v>43797.531125000001</v>
      </c>
      <c r="W23">
        <f ca="1">Month1!V23</f>
        <v>99.5</v>
      </c>
      <c r="X23">
        <f ca="1">Month1!W23</f>
        <v>7542.7114080000001</v>
      </c>
      <c r="Y23">
        <f ca="1">Month1!X23</f>
        <v>35144.037858000003</v>
      </c>
      <c r="Z23">
        <f ca="1">Month1!Y23</f>
        <v>34996.87442</v>
      </c>
      <c r="AA23">
        <f ca="1">Month1!Z23</f>
        <v>4930.1400000000003</v>
      </c>
      <c r="AB23">
        <f ca="1">Month1!AA23</f>
        <v>100.119</v>
      </c>
      <c r="AC23">
        <f ca="1">Month1!AB23</f>
        <v>1946.62</v>
      </c>
      <c r="AD23">
        <f ca="1">Month1!AC23</f>
        <v>878.96</v>
      </c>
      <c r="AE23">
        <f ca="1">Month1!AD23</f>
        <v>1246938</v>
      </c>
      <c r="AF23">
        <f ca="1">Month1!AE23</f>
        <v>34276.474387000002</v>
      </c>
      <c r="AG23">
        <f ca="1">Month2!B23</f>
        <v>97.9</v>
      </c>
      <c r="AH23">
        <f ca="1">Month2!C23</f>
        <v>99.8</v>
      </c>
      <c r="AI23">
        <f ca="1">Month2!D23</f>
        <v>78655.095260000002</v>
      </c>
      <c r="AJ23">
        <f ca="1">Month2!E23</f>
        <v>25625.892999999996</v>
      </c>
      <c r="AK23">
        <f ca="1">Month2!F23</f>
        <v>1877.1</v>
      </c>
      <c r="AL23">
        <f ca="1">Month2!G23</f>
        <v>97.258005923738523</v>
      </c>
      <c r="AM23">
        <f ca="1">Month2!H23</f>
        <v>3163.49</v>
      </c>
      <c r="AN23">
        <f ca="1">Month2!I23</f>
        <v>6444.95</v>
      </c>
      <c r="AO23">
        <f ca="1">Month2!J23</f>
        <v>6758.8305350000001</v>
      </c>
      <c r="AP23">
        <f ca="1">Month2!K23</f>
        <v>36948730</v>
      </c>
      <c r="AQ23">
        <f ca="1">Month2!L23</f>
        <v>27786.186679999999</v>
      </c>
      <c r="AR23">
        <f ca="1">Month2!M23</f>
        <v>99</v>
      </c>
      <c r="AS23">
        <f ca="1">Month2!N23</f>
        <v>99.9</v>
      </c>
      <c r="AT23">
        <f ca="1">Month2!O23</f>
        <v>95.5</v>
      </c>
      <c r="AU23">
        <f ca="1">Month2!P23</f>
        <v>22578.976643000002</v>
      </c>
      <c r="AV23">
        <f ca="1">Month2!Q23</f>
        <v>99.5</v>
      </c>
      <c r="AW23">
        <f ca="1">Month2!R23</f>
        <v>966499</v>
      </c>
      <c r="AX23">
        <f ca="1">Month2!S23</f>
        <v>1738.7623370110332</v>
      </c>
      <c r="AY23">
        <f ca="1">Month2!T23</f>
        <v>99</v>
      </c>
      <c r="AZ23">
        <f ca="1">Month2!U23</f>
        <v>42915.869585</v>
      </c>
      <c r="BA23">
        <f ca="1">Month2!V23</f>
        <v>99.4</v>
      </c>
      <c r="BB23">
        <f ca="1">Month2!W23</f>
        <v>7331.282177000001</v>
      </c>
      <c r="BC23">
        <f ca="1">Month2!X23</f>
        <v>34545.017215</v>
      </c>
      <c r="BD23">
        <f ca="1">Month2!Y23</f>
        <v>35960.427961000001</v>
      </c>
      <c r="BE23">
        <f ca="1">Month2!Z23</f>
        <v>5416.3380000000025</v>
      </c>
      <c r="BF23">
        <f ca="1">Month2!AA23</f>
        <v>100.0684</v>
      </c>
      <c r="BG23">
        <f ca="1">Month2!AB23</f>
        <v>2000.1849999999999</v>
      </c>
      <c r="BH23">
        <f ca="1">Month2!AC23</f>
        <v>860.73</v>
      </c>
      <c r="BI23">
        <f ca="1">Month2!AD23</f>
        <v>1299467</v>
      </c>
      <c r="BJ23">
        <f ca="1">Month2!AE23</f>
        <v>35019.638747000005</v>
      </c>
      <c r="BK23">
        <f ca="1">Month3!B23</f>
        <v>99.3</v>
      </c>
      <c r="BL23">
        <f ca="1">Month3!C23</f>
        <v>103.6</v>
      </c>
      <c r="BM23">
        <f ca="1">Month3!D23</f>
        <v>81320.307845000003</v>
      </c>
      <c r="BN23">
        <f ca="1">Month3!E23</f>
        <v>26190.922999999992</v>
      </c>
      <c r="BO23">
        <f ca="1">Month3!F23</f>
        <v>1906.71</v>
      </c>
      <c r="BP23">
        <f ca="1">Month3!G23</f>
        <v>97.213132641548071</v>
      </c>
      <c r="BQ23">
        <f ca="1">Month3!H23</f>
        <v>3203.1</v>
      </c>
      <c r="BR23">
        <f ca="1">Month3!I23</f>
        <v>6552.93</v>
      </c>
      <c r="BS23">
        <f ca="1">Month3!J23</f>
        <v>6933.1679830000003</v>
      </c>
      <c r="BT23">
        <f ca="1">Month3!K23</f>
        <v>38729152</v>
      </c>
      <c r="BU23">
        <f ca="1">Month3!L23</f>
        <v>29687.417436</v>
      </c>
      <c r="BV23">
        <f ca="1">Month3!M23</f>
        <v>99.9</v>
      </c>
      <c r="BW23">
        <f ca="1">Month3!N23</f>
        <v>99.7</v>
      </c>
      <c r="BX23">
        <f ca="1">Month3!O23</f>
        <v>95.9</v>
      </c>
      <c r="BY23">
        <f ca="1">Month3!P23</f>
        <v>24529.311041000001</v>
      </c>
      <c r="BZ23">
        <f ca="1">Month3!Q23</f>
        <v>99.4</v>
      </c>
      <c r="CA23">
        <f ca="1">Month3!R23</f>
        <v>966271</v>
      </c>
      <c r="CB23">
        <f ca="1">Month3!S23</f>
        <v>1770.8019369369367</v>
      </c>
      <c r="CC23">
        <f ca="1">Month3!T23</f>
        <v>100.6</v>
      </c>
      <c r="CD23">
        <f ca="1">Month3!U23</f>
        <v>44749.721803</v>
      </c>
      <c r="CE23">
        <f ca="1">Month3!V23</f>
        <v>99.9</v>
      </c>
      <c r="CF23">
        <f ca="1">Month3!W23</f>
        <v>6971.0909090000005</v>
      </c>
      <c r="CG23">
        <f ca="1">Month3!X23</f>
        <v>36620.585419000003</v>
      </c>
      <c r="CH23">
        <f ca="1">Month3!Y23</f>
        <v>36731.166920999996</v>
      </c>
      <c r="CI23">
        <f ca="1">Month3!Z23</f>
        <v>5106.9259999999949</v>
      </c>
      <c r="CJ23">
        <f ca="1">Month3!AA23</f>
        <v>100.0476</v>
      </c>
      <c r="CK23">
        <f ca="1">Month3!AB23</f>
        <v>2056.37</v>
      </c>
      <c r="CL23">
        <f ca="1">Month3!AC23</f>
        <v>888.32</v>
      </c>
      <c r="CM23">
        <f ca="1">Month3!AD23</f>
        <v>1206718</v>
      </c>
      <c r="CN23">
        <f ca="1">Month3!AE23</f>
        <v>36303.894181999996</v>
      </c>
    </row>
    <row r="24" spans="1:92">
      <c r="A24" t="s">
        <v>37</v>
      </c>
      <c r="B24">
        <f>'Forecast Variable (qtrly)'!B24</f>
        <v>138978</v>
      </c>
      <c r="C24">
        <f ca="1">Month1!B24</f>
        <v>100.9</v>
      </c>
      <c r="D24">
        <f ca="1">Month1!C24</f>
        <v>102.1</v>
      </c>
      <c r="E24">
        <f ca="1">Month1!D24</f>
        <v>81228.585592000003</v>
      </c>
      <c r="F24">
        <f ca="1">Month1!E24</f>
        <v>27129.410156999991</v>
      </c>
      <c r="G24">
        <f ca="1">Month1!F24</f>
        <v>1889.96</v>
      </c>
      <c r="H24">
        <f ca="1">Month1!G24</f>
        <v>100.43182340852874</v>
      </c>
      <c r="I24">
        <f ca="1">Month1!H24</f>
        <v>3121.86</v>
      </c>
      <c r="J24">
        <f ca="1">Month1!I24</f>
        <v>6377.88</v>
      </c>
      <c r="K24">
        <f ca="1">Month1!J24</f>
        <v>6977.6489680000004</v>
      </c>
      <c r="L24">
        <f ca="1">Month1!K24</f>
        <v>39617539</v>
      </c>
      <c r="M24">
        <f ca="1">Month1!L24</f>
        <v>28604.554254999999</v>
      </c>
      <c r="N24">
        <f ca="1">Month1!M24</f>
        <v>99.5</v>
      </c>
      <c r="O24">
        <f ca="1">Month1!N24</f>
        <v>100.4</v>
      </c>
      <c r="P24">
        <f ca="1">Month1!O24</f>
        <v>95.7684</v>
      </c>
      <c r="Q24">
        <f ca="1">Month1!P24</f>
        <v>23495.915466999999</v>
      </c>
      <c r="R24">
        <f ca="1">Month1!Q24</f>
        <v>99.9</v>
      </c>
      <c r="S24">
        <f ca="1">Month1!R24</f>
        <v>963550</v>
      </c>
      <c r="T24">
        <f ca="1">Month1!S24</f>
        <v>1771.968123123123</v>
      </c>
      <c r="U24">
        <f ca="1">Month1!T24</f>
        <v>101.3</v>
      </c>
      <c r="V24">
        <f ca="1">Month1!U24</f>
        <v>43784.289554000003</v>
      </c>
      <c r="W24">
        <f ca="1">Month1!V24</f>
        <v>99.7</v>
      </c>
      <c r="X24">
        <f ca="1">Month1!W24</f>
        <v>7094.972041</v>
      </c>
      <c r="Y24">
        <f ca="1">Month1!X24</f>
        <v>35582.203222999997</v>
      </c>
      <c r="Z24">
        <f ca="1">Month1!Y24</f>
        <v>37599.442073999999</v>
      </c>
      <c r="AA24">
        <f ca="1">Month1!Z24</f>
        <v>5307.5289999999995</v>
      </c>
      <c r="AB24">
        <f ca="1">Month1!AA24</f>
        <v>100.0757</v>
      </c>
      <c r="AC24">
        <f ca="1">Month1!AB24</f>
        <v>2124.3803599999997</v>
      </c>
      <c r="AD24">
        <f ca="1">Month1!AC24</f>
        <v>937.39</v>
      </c>
      <c r="AE24">
        <f ca="1">Month1!AD24</f>
        <v>1291164</v>
      </c>
      <c r="AF24">
        <f ca="1">Month1!AE24</f>
        <v>37087.105284999998</v>
      </c>
      <c r="AG24">
        <f ca="1">Month2!B24</f>
        <v>103.1</v>
      </c>
      <c r="AH24">
        <f ca="1">Month2!C24</f>
        <v>104</v>
      </c>
      <c r="AI24">
        <f ca="1">Month2!D24</f>
        <v>83432.250604000001</v>
      </c>
      <c r="AJ24">
        <f ca="1">Month2!E24</f>
        <v>26587.000734000001</v>
      </c>
      <c r="AK24">
        <f ca="1">Month2!F24</f>
        <v>1936.29</v>
      </c>
      <c r="AL24">
        <f ca="1">Month2!G24</f>
        <v>102.52448574916794</v>
      </c>
      <c r="AM24">
        <f ca="1">Month2!H24</f>
        <v>3277.26</v>
      </c>
      <c r="AN24">
        <f ca="1">Month2!I24</f>
        <v>6777.26</v>
      </c>
      <c r="AO24">
        <f ca="1">Month2!J24</f>
        <v>7494.627383</v>
      </c>
      <c r="AP24">
        <f ca="1">Month2!K24</f>
        <v>38937531</v>
      </c>
      <c r="AQ24">
        <f ca="1">Month2!L24</f>
        <v>30271.389787</v>
      </c>
      <c r="AR24">
        <f ca="1">Month2!M24</f>
        <v>100.2</v>
      </c>
      <c r="AS24">
        <f ca="1">Month2!N24</f>
        <v>100.3</v>
      </c>
      <c r="AT24">
        <f ca="1">Month2!O24</f>
        <v>95.888400000000004</v>
      </c>
      <c r="AU24">
        <f ca="1">Month2!P24</f>
        <v>24290.113882000001</v>
      </c>
      <c r="AV24">
        <f ca="1">Month2!Q24</f>
        <v>99.7</v>
      </c>
      <c r="AW24">
        <f ca="1">Month2!R24</f>
        <v>964590</v>
      </c>
      <c r="AX24">
        <f ca="1">Month2!S24</f>
        <v>1750.0949502982107</v>
      </c>
      <c r="AY24">
        <f ca="1">Month2!T24</f>
        <v>103.6</v>
      </c>
      <c r="AZ24">
        <f ca="1">Month2!U24</f>
        <v>46746.312908</v>
      </c>
      <c r="BA24">
        <f ca="1">Month2!V24</f>
        <v>100.4</v>
      </c>
      <c r="BB24">
        <f ca="1">Month2!W24</f>
        <v>7855.0245539999996</v>
      </c>
      <c r="BC24">
        <f ca="1">Month2!X24</f>
        <v>37766.017169999999</v>
      </c>
      <c r="BD24">
        <f ca="1">Month2!Y24</f>
        <v>36654.458072000001</v>
      </c>
      <c r="BE24">
        <f ca="1">Month2!Z24</f>
        <v>4991.5088319999995</v>
      </c>
      <c r="BF24">
        <f ca="1">Month2!AA24</f>
        <v>100.1408</v>
      </c>
      <c r="BG24">
        <f ca="1">Month2!AB24</f>
        <v>2030.53</v>
      </c>
      <c r="BH24">
        <f ca="1">Month2!AC24</f>
        <v>913.56</v>
      </c>
      <c r="BI24">
        <f ca="1">Month2!AD24</f>
        <v>1365816</v>
      </c>
      <c r="BJ24">
        <f ca="1">Month2!AE24</f>
        <v>36421.041412999999</v>
      </c>
      <c r="BK24">
        <f ca="1">Month3!B24</f>
        <v>103.4</v>
      </c>
      <c r="BL24">
        <f ca="1">Month3!C24</f>
        <v>108.3</v>
      </c>
      <c r="BM24">
        <f ca="1">Month3!D24</f>
        <v>87740.578890000004</v>
      </c>
      <c r="BN24">
        <f ca="1">Month3!E24</f>
        <v>27486.454995999997</v>
      </c>
      <c r="BO24">
        <f ca="1">Month3!F24</f>
        <v>1934.3</v>
      </c>
      <c r="BP24">
        <f ca="1">Month3!G24</f>
        <v>103.25236008614777</v>
      </c>
      <c r="BQ24">
        <f ca="1">Month3!H24</f>
        <v>3114.21</v>
      </c>
      <c r="BR24">
        <f ca="1">Month3!I24</f>
        <v>6445.76</v>
      </c>
      <c r="BS24">
        <f ca="1">Month3!J24</f>
        <v>7315.7402490000004</v>
      </c>
      <c r="BT24">
        <f ca="1">Month3!K24</f>
        <v>41853780</v>
      </c>
      <c r="BU24">
        <f ca="1">Month3!L24</f>
        <v>31309.696532999998</v>
      </c>
      <c r="BV24">
        <f ca="1">Month3!M24</f>
        <v>100.6</v>
      </c>
      <c r="BW24">
        <f ca="1">Month3!N24</f>
        <v>100.9</v>
      </c>
      <c r="BX24">
        <f ca="1">Month3!O24</f>
        <v>94.015299999999996</v>
      </c>
      <c r="BY24">
        <f ca="1">Month3!P24</f>
        <v>25439.893603</v>
      </c>
      <c r="BZ24">
        <f ca="1">Month3!Q24</f>
        <v>100.4</v>
      </c>
      <c r="CA24">
        <f ca="1">Month3!R24</f>
        <v>964001</v>
      </c>
      <c r="CB24">
        <f ca="1">Month3!S24</f>
        <v>1831.4476388888891</v>
      </c>
      <c r="CC24">
        <f ca="1">Month3!T24</f>
        <v>104.9</v>
      </c>
      <c r="CD24">
        <f ca="1">Month3!U24</f>
        <v>48016.870417999999</v>
      </c>
      <c r="CE24">
        <f ca="1">Month3!V24</f>
        <v>100.3</v>
      </c>
      <c r="CF24">
        <f ca="1">Month3!W24</f>
        <v>8194.8966490000003</v>
      </c>
      <c r="CG24">
        <f ca="1">Month3!X24</f>
        <v>38625.436781999997</v>
      </c>
      <c r="CH24">
        <f ca="1">Month3!Y24</f>
        <v>39967.688863000003</v>
      </c>
      <c r="CI24">
        <f ca="1">Month3!Z24</f>
        <v>6692.814650999996</v>
      </c>
      <c r="CJ24">
        <f ca="1">Month3!AA24</f>
        <v>100.23220000000001</v>
      </c>
      <c r="CK24">
        <f ca="1">Month3!AB24</f>
        <v>2267.944574000001</v>
      </c>
      <c r="CL24">
        <f ca="1">Month3!AC24</f>
        <v>927.54</v>
      </c>
      <c r="CM24">
        <f ca="1">Month3!AD24</f>
        <v>1431654</v>
      </c>
      <c r="CN24">
        <f ca="1">Month3!AE24</f>
        <v>38418.049215000006</v>
      </c>
    </row>
    <row r="25" spans="1:92">
      <c r="A25" t="s">
        <v>38</v>
      </c>
      <c r="B25">
        <f>'Forecast Variable (qtrly)'!B25</f>
        <v>140480</v>
      </c>
      <c r="C25">
        <f ca="1">Month1!B25</f>
        <v>105.3</v>
      </c>
      <c r="D25">
        <f ca="1">Month1!C25</f>
        <v>107.7</v>
      </c>
      <c r="E25">
        <f ca="1">Month1!D25</f>
        <v>88926.435094</v>
      </c>
      <c r="F25">
        <f ca="1">Month1!E25</f>
        <v>27679.740250999996</v>
      </c>
      <c r="G25">
        <f ca="1">Month1!F25</f>
        <v>1993.85</v>
      </c>
      <c r="H25">
        <f ca="1">Month1!G25</f>
        <v>107.40722035102741</v>
      </c>
      <c r="I25">
        <f ca="1">Month1!H25</f>
        <v>2960.25</v>
      </c>
      <c r="J25">
        <f ca="1">Month1!I25</f>
        <v>6268.08</v>
      </c>
      <c r="K25">
        <f ca="1">Month1!J25</f>
        <v>7939.450323</v>
      </c>
      <c r="L25">
        <f ca="1">Month1!K25</f>
        <v>42274316</v>
      </c>
      <c r="M25">
        <f ca="1">Month1!L25</f>
        <v>32200.550725000001</v>
      </c>
      <c r="N25">
        <f ca="1">Month1!M25</f>
        <v>100.9</v>
      </c>
      <c r="O25">
        <f ca="1">Month1!N25</f>
        <v>101</v>
      </c>
      <c r="P25">
        <f ca="1">Month1!O25</f>
        <v>95.183999999999997</v>
      </c>
      <c r="Q25">
        <f ca="1">Month1!P25</f>
        <v>26189.135371</v>
      </c>
      <c r="R25">
        <f ca="1">Month1!Q25</f>
        <v>100.3</v>
      </c>
      <c r="S25">
        <f ca="1">Month1!R25</f>
        <v>964188</v>
      </c>
      <c r="T25">
        <f ca="1">Month1!S25</f>
        <v>1782.6211534653464</v>
      </c>
      <c r="U25">
        <f ca="1">Month1!T25</f>
        <v>106.4</v>
      </c>
      <c r="V25">
        <f ca="1">Month1!U25</f>
        <v>49748.242713</v>
      </c>
      <c r="W25">
        <f ca="1">Month1!V25</f>
        <v>100.9</v>
      </c>
      <c r="X25">
        <f ca="1">Month1!W25</f>
        <v>8422.5962880000006</v>
      </c>
      <c r="Y25">
        <f ca="1">Month1!X25</f>
        <v>40140.001047999998</v>
      </c>
      <c r="Z25">
        <f ca="1">Month1!Y25</f>
        <v>39129.358190999999</v>
      </c>
      <c r="AA25">
        <f ca="1">Month1!Z25</f>
        <v>5146.7137839999996</v>
      </c>
      <c r="AB25">
        <f ca="1">Month1!AA25</f>
        <v>100.3443</v>
      </c>
      <c r="AC25">
        <f ca="1">Month1!AB25</f>
        <v>2208.7348019999977</v>
      </c>
      <c r="AD25">
        <f ca="1">Month1!AC25</f>
        <v>910.76</v>
      </c>
      <c r="AE25">
        <f ca="1">Month1!AD25</f>
        <v>1400713</v>
      </c>
      <c r="AF25">
        <f ca="1">Month1!AE25</f>
        <v>38877.746182000003</v>
      </c>
      <c r="AG25">
        <f ca="1">Month2!B25</f>
        <v>99.6</v>
      </c>
      <c r="AH25">
        <f ca="1">Month2!C25</f>
        <v>99.5</v>
      </c>
      <c r="AI25">
        <f ca="1">Month2!D25</f>
        <v>78216.325985000003</v>
      </c>
      <c r="AJ25">
        <f ca="1">Month2!E25</f>
        <v>24689.480960999987</v>
      </c>
      <c r="AK25">
        <f ca="1">Month2!F25</f>
        <v>1893.03</v>
      </c>
      <c r="AL25">
        <f ca="1">Month2!G25</f>
        <v>99.964830155045334</v>
      </c>
      <c r="AM25">
        <f ca="1">Month2!H25</f>
        <v>2859.74</v>
      </c>
      <c r="AN25">
        <f ca="1">Month2!I25</f>
        <v>6437.75</v>
      </c>
      <c r="AO25">
        <f ca="1">Month2!J25</f>
        <v>6740.7062830000004</v>
      </c>
      <c r="AP25">
        <f ca="1">Month2!K25</f>
        <v>38145347</v>
      </c>
      <c r="AQ25">
        <f ca="1">Month2!L25</f>
        <v>28271.464274999998</v>
      </c>
      <c r="AR25">
        <f ca="1">Month2!M25</f>
        <v>100.8</v>
      </c>
      <c r="AS25">
        <f ca="1">Month2!N25</f>
        <v>99.3</v>
      </c>
      <c r="AT25">
        <f ca="1">Month2!O25</f>
        <v>96.112499999999997</v>
      </c>
      <c r="AU25">
        <f ca="1">Month2!P25</f>
        <v>23078.062322000002</v>
      </c>
      <c r="AV25">
        <f ca="1">Month2!Q25</f>
        <v>100.9</v>
      </c>
      <c r="AW25">
        <f ca="1">Month2!R25</f>
        <v>964078</v>
      </c>
      <c r="AX25">
        <f ca="1">Month2!S25</f>
        <v>1760.8021449704142</v>
      </c>
      <c r="AY25">
        <f ca="1">Month2!T25</f>
        <v>99.4</v>
      </c>
      <c r="AZ25">
        <f ca="1">Month2!U25</f>
        <v>43711.720972000003</v>
      </c>
      <c r="BA25">
        <f ca="1">Month2!V25</f>
        <v>101</v>
      </c>
      <c r="BB25">
        <f ca="1">Month2!W25</f>
        <v>7632.3146429999997</v>
      </c>
      <c r="BC25">
        <f ca="1">Month2!X25</f>
        <v>35012.170557999998</v>
      </c>
      <c r="BD25">
        <f ca="1">Month2!Y25</f>
        <v>34610.917341</v>
      </c>
      <c r="BE25">
        <f ca="1">Month2!Z25</f>
        <v>4452.5575890000091</v>
      </c>
      <c r="BF25">
        <f ca="1">Month2!AA25</f>
        <v>100.4714</v>
      </c>
      <c r="BG25">
        <f ca="1">Month2!AB25</f>
        <v>2024.2058270000009</v>
      </c>
      <c r="BH25">
        <f ca="1">Month2!AC25</f>
        <v>896.13</v>
      </c>
      <c r="BI25">
        <f ca="1">Month2!AD25</f>
        <v>1226122</v>
      </c>
      <c r="BJ25">
        <f ca="1">Month2!AE25</f>
        <v>34369.492385999998</v>
      </c>
      <c r="BK25">
        <f ca="1">Month3!B25</f>
        <v>101.3</v>
      </c>
      <c r="BL25">
        <f ca="1">Month3!C25</f>
        <v>102</v>
      </c>
      <c r="BM25">
        <f ca="1">Month3!D25</f>
        <v>89505.105290000007</v>
      </c>
      <c r="BN25">
        <f ca="1">Month3!E25</f>
        <v>27372.837247000003</v>
      </c>
      <c r="BO25">
        <f ca="1">Month3!F25</f>
        <v>1773.69</v>
      </c>
      <c r="BP25">
        <f ca="1">Month3!G25</f>
        <v>109.32226459583589</v>
      </c>
      <c r="BQ25">
        <f ca="1">Month3!H25</f>
        <v>2917.54</v>
      </c>
      <c r="BR25">
        <f ca="1">Month3!I25</f>
        <v>6008.1</v>
      </c>
      <c r="BS25">
        <f ca="1">Month3!J25</f>
        <v>7879.2984839999999</v>
      </c>
      <c r="BT25">
        <f ca="1">Month3!K25</f>
        <v>42776433</v>
      </c>
      <c r="BU25">
        <f ca="1">Month3!L25</f>
        <v>32179.915456999999</v>
      </c>
      <c r="BV25">
        <f ca="1">Month3!M25</f>
        <v>101.1</v>
      </c>
      <c r="BW25">
        <f ca="1">Month3!N25</f>
        <v>101.2</v>
      </c>
      <c r="BX25">
        <f ca="1">Month3!O25</f>
        <v>96.660200000000003</v>
      </c>
      <c r="BY25">
        <f ca="1">Month3!P25</f>
        <v>26283.998032</v>
      </c>
      <c r="BZ25">
        <f ca="1">Month3!Q25</f>
        <v>101</v>
      </c>
      <c r="CA25">
        <f ca="1">Month3!R25</f>
        <v>960355</v>
      </c>
      <c r="CB25">
        <f ca="1">Month3!S25</f>
        <v>1960.6068965517245</v>
      </c>
      <c r="CC25">
        <f ca="1">Month3!T25</f>
        <v>100.5</v>
      </c>
      <c r="CD25">
        <f ca="1">Month3!U25</f>
        <v>49745.390585000001</v>
      </c>
      <c r="CE25">
        <f ca="1">Month3!V25</f>
        <v>99.3</v>
      </c>
      <c r="CF25">
        <f ca="1">Month3!W25</f>
        <v>8446.4321529999997</v>
      </c>
      <c r="CG25">
        <f ca="1">Month3!X25</f>
        <v>40059.213941000002</v>
      </c>
      <c r="CH25">
        <f ca="1">Month3!Y25</f>
        <v>39976.495173000003</v>
      </c>
      <c r="CI25">
        <f ca="1">Month3!Z25</f>
        <v>6348.7266170000003</v>
      </c>
      <c r="CJ25">
        <f ca="1">Month3!AA25</f>
        <v>100.60339999999999</v>
      </c>
      <c r="CK25">
        <f ca="1">Month3!AB25</f>
        <v>2334.9994099999999</v>
      </c>
      <c r="CL25">
        <f ca="1">Month3!AC25</f>
        <v>899.79</v>
      </c>
      <c r="CM25">
        <f ca="1">Month3!AD25</f>
        <v>1074777</v>
      </c>
      <c r="CN25">
        <f ca="1">Month3!AE25</f>
        <v>38410.956587000001</v>
      </c>
    </row>
    <row r="26" spans="1:92">
      <c r="A26" t="s">
        <v>39</v>
      </c>
      <c r="B26">
        <f>'Forecast Variable (qtrly)'!B26</f>
        <v>137986</v>
      </c>
      <c r="C26">
        <f ca="1">Month1!B26</f>
        <v>101.7</v>
      </c>
      <c r="D26">
        <f ca="1">Month1!C26</f>
        <v>103.3</v>
      </c>
      <c r="E26">
        <f ca="1">Month1!D26</f>
        <v>77504.911122000005</v>
      </c>
      <c r="F26">
        <f ca="1">Month1!E26</f>
        <v>23530.377494</v>
      </c>
      <c r="G26">
        <f ca="1">Month1!F26</f>
        <v>1879.51</v>
      </c>
      <c r="H26">
        <f ca="1">Month1!G26</f>
        <v>106.1592791615868</v>
      </c>
      <c r="I26">
        <f ca="1">Month1!H26</f>
        <v>3004.43</v>
      </c>
      <c r="J26">
        <f ca="1">Month1!I26</f>
        <v>6258.79</v>
      </c>
      <c r="K26">
        <f ca="1">Month1!J26</f>
        <v>7040.4</v>
      </c>
      <c r="L26">
        <f ca="1">Month1!K26</f>
        <v>39470000</v>
      </c>
      <c r="M26">
        <f ca="1">Month1!L26</f>
        <v>27070.3</v>
      </c>
      <c r="N26">
        <f ca="1">Month1!M26</f>
        <v>101.3</v>
      </c>
      <c r="O26">
        <f ca="1">Month1!N26</f>
        <v>100.5</v>
      </c>
      <c r="P26">
        <f ca="1">Month1!O26</f>
        <v>96.754000000000005</v>
      </c>
      <c r="Q26">
        <f ca="1">Month1!P26</f>
        <v>21700.2</v>
      </c>
      <c r="R26">
        <f ca="1">Month1!Q26</f>
        <v>99.3</v>
      </c>
      <c r="S26">
        <f ca="1">Month1!R26</f>
        <v>1000989</v>
      </c>
      <c r="T26">
        <f ca="1">Month1!S26</f>
        <v>1940.082431237721</v>
      </c>
      <c r="U26">
        <f ca="1">Month1!T26</f>
        <v>102.4</v>
      </c>
      <c r="V26">
        <f ca="1">Month1!U26</f>
        <v>43199.834654999999</v>
      </c>
      <c r="W26">
        <f ca="1">Month1!V26</f>
        <v>101.2</v>
      </c>
      <c r="X26">
        <f ca="1">Month1!W26</f>
        <v>7760.047469000001</v>
      </c>
      <c r="Y26">
        <f ca="1">Month1!X26</f>
        <v>34110.699999999997</v>
      </c>
      <c r="Z26">
        <f ca="1">Month1!Y26</f>
        <v>34170.419111000003</v>
      </c>
      <c r="AA26">
        <f ca="1">Month1!Z26</f>
        <v>4764.365119</v>
      </c>
      <c r="AB26">
        <f ca="1">Month1!AA26</f>
        <v>100.7283</v>
      </c>
      <c r="AC26">
        <f ca="1">Month1!AB26</f>
        <v>2114.5021419999998</v>
      </c>
      <c r="AD26">
        <f ca="1">Month1!AC26</f>
        <v>914.01</v>
      </c>
      <c r="AE26">
        <f ca="1">Month1!AD26</f>
        <v>936592</v>
      </c>
      <c r="AF26">
        <f ca="1">Month1!AE26</f>
        <v>33808.821159000006</v>
      </c>
      <c r="AG26">
        <f ca="1">Month2!B26</f>
        <v>96.9</v>
      </c>
      <c r="AH26">
        <f ca="1">Month2!C26</f>
        <v>103.2</v>
      </c>
      <c r="AI26">
        <f ca="1">Month2!D26</f>
        <v>77153.688725</v>
      </c>
      <c r="AJ26">
        <f ca="1">Month2!E26</f>
        <v>24648.175385999999</v>
      </c>
      <c r="AK26">
        <f ca="1">Month2!F26</f>
        <v>1828.35</v>
      </c>
      <c r="AL26">
        <f ca="1">Month2!G26</f>
        <v>97.676151060935524</v>
      </c>
      <c r="AM26">
        <f ca="1">Month2!H26</f>
        <v>3118.38</v>
      </c>
      <c r="AN26">
        <f ca="1">Month2!I26</f>
        <v>6438.4</v>
      </c>
      <c r="AO26">
        <f ca="1">Month2!J26</f>
        <v>6667</v>
      </c>
      <c r="AP26">
        <f ca="1">Month2!K26</f>
        <v>37173531</v>
      </c>
      <c r="AQ26">
        <f ca="1">Month2!L26</f>
        <v>27231.7</v>
      </c>
      <c r="AR26">
        <f ca="1">Month2!M26</f>
        <v>102</v>
      </c>
      <c r="AS26">
        <f ca="1">Month2!N26</f>
        <v>102.1</v>
      </c>
      <c r="AT26">
        <f ca="1">Month2!O26</f>
        <v>96.831900000000005</v>
      </c>
      <c r="AU26">
        <f ca="1">Month2!P26</f>
        <v>21190.2</v>
      </c>
      <c r="AV26">
        <f ca="1">Month2!Q26</f>
        <v>101.2</v>
      </c>
      <c r="AW26">
        <f ca="1">Month2!R26</f>
        <v>1020148</v>
      </c>
      <c r="AX26">
        <f ca="1">Month2!S26</f>
        <v>1857.3784249263983</v>
      </c>
      <c r="AY26">
        <f ca="1">Month2!T26</f>
        <v>98.6</v>
      </c>
      <c r="AZ26">
        <f ca="1">Month2!U26</f>
        <v>42409.082570999999</v>
      </c>
      <c r="BA26">
        <f ca="1">Month2!V26</f>
        <v>100.5</v>
      </c>
      <c r="BB26">
        <f ca="1">Month2!W26</f>
        <v>7295.7511560000003</v>
      </c>
      <c r="BC26">
        <f ca="1">Month2!X26</f>
        <v>33898.699999999997</v>
      </c>
      <c r="BD26">
        <f ca="1">Month2!Y26</f>
        <v>34732.835413000001</v>
      </c>
      <c r="BE26">
        <f ca="1">Month2!Z26</f>
        <v>4675.9862309999999</v>
      </c>
      <c r="BF26">
        <f ca="1">Month2!AA26</f>
        <v>100.8391</v>
      </c>
      <c r="BG26">
        <f ca="1">Month2!AB26</f>
        <v>1871.818622</v>
      </c>
      <c r="BH26">
        <f ca="1">Month2!AC26</f>
        <v>928.94</v>
      </c>
      <c r="BI26">
        <f ca="1">Month2!AD26</f>
        <v>1051904</v>
      </c>
      <c r="BJ26">
        <f ca="1">Month2!AE26</f>
        <v>34152.802415999999</v>
      </c>
      <c r="BK26">
        <f ca="1">Month3!B26</f>
        <v>109.2</v>
      </c>
      <c r="BL26">
        <f ca="1">Month3!C26</f>
        <v>116.7</v>
      </c>
      <c r="BM26">
        <f ca="1">Month3!D26</f>
        <v>92970.699508000005</v>
      </c>
      <c r="BN26">
        <f ca="1">Month3!E26</f>
        <v>28205.160695999999</v>
      </c>
      <c r="BO26">
        <f ca="1">Month3!F26</f>
        <v>1831.73</v>
      </c>
      <c r="BP26">
        <f ca="1">Month3!G26</f>
        <v>108.34333342333295</v>
      </c>
      <c r="BQ26">
        <f ca="1">Month3!H26</f>
        <v>2991.07</v>
      </c>
      <c r="BR26">
        <f ca="1">Month3!I26</f>
        <v>6249.94</v>
      </c>
      <c r="BS26">
        <f ca="1">Month3!J26</f>
        <v>7695.3</v>
      </c>
      <c r="BT26">
        <f ca="1">Month3!K26</f>
        <v>43184444</v>
      </c>
      <c r="BU26">
        <f ca="1">Month3!L26</f>
        <v>33123</v>
      </c>
      <c r="BV26">
        <f ca="1">Month3!M26</f>
        <v>102.9</v>
      </c>
      <c r="BW26">
        <f ca="1">Month3!N26</f>
        <v>100.7</v>
      </c>
      <c r="BX26">
        <f ca="1">Month3!O26</f>
        <v>97.074100000000001</v>
      </c>
      <c r="BY26">
        <f ca="1">Month3!P26</f>
        <v>26455.4</v>
      </c>
      <c r="BZ26">
        <f ca="1">Month3!Q26</f>
        <v>100.5</v>
      </c>
      <c r="CA26">
        <f ca="1">Month3!R26</f>
        <v>1031307</v>
      </c>
      <c r="CB26">
        <f ca="1">Month3!S26</f>
        <v>1858.6704352030947</v>
      </c>
      <c r="CC26">
        <f ca="1">Month3!T26</f>
        <v>110.5</v>
      </c>
      <c r="CD26">
        <f ca="1">Month3!U26</f>
        <v>51429.024692999999</v>
      </c>
      <c r="CE26">
        <f ca="1">Month3!V26</f>
        <v>102.1</v>
      </c>
      <c r="CF26">
        <f ca="1">Month3!W26</f>
        <v>9334.4149350000007</v>
      </c>
      <c r="CG26">
        <f ca="1">Month3!X26</f>
        <v>40818.300000000003</v>
      </c>
      <c r="CH26">
        <f ca="1">Month3!Y26</f>
        <v>41522.379825999997</v>
      </c>
      <c r="CI26">
        <f ca="1">Month3!Z26</f>
        <v>6335.1142060000002</v>
      </c>
      <c r="CJ26">
        <f ca="1">Month3!AA26</f>
        <v>100.9281</v>
      </c>
      <c r="CK26">
        <f ca="1">Month3!AB26</f>
        <v>2405.7102290000003</v>
      </c>
      <c r="CL26">
        <f ca="1">Month3!AC26</f>
        <v>926.63</v>
      </c>
      <c r="CM26">
        <f ca="1">Month3!AD26</f>
        <v>1243204</v>
      </c>
      <c r="CN26">
        <f ca="1">Month3!AE26</f>
        <v>39404.009125999997</v>
      </c>
    </row>
    <row r="27" spans="1:92">
      <c r="A27" t="s">
        <v>40</v>
      </c>
      <c r="B27">
        <f>'Forecast Variable (qtrly)'!B27</f>
        <v>141018</v>
      </c>
      <c r="C27">
        <f ca="1">Month1!B27</f>
        <v>102.5</v>
      </c>
      <c r="D27">
        <f ca="1">Month1!C27</f>
        <v>106.4</v>
      </c>
      <c r="E27">
        <f ca="1">Month1!D27</f>
        <v>84795.100708999991</v>
      </c>
      <c r="F27">
        <f ca="1">Month1!E27</f>
        <v>27036.363742999998</v>
      </c>
      <c r="G27">
        <f ca="1">Month1!F27</f>
        <v>1978.32</v>
      </c>
      <c r="H27">
        <f ca="1">Month1!G27</f>
        <v>109.65146887354484</v>
      </c>
      <c r="I27">
        <f ca="1">Month1!H27</f>
        <v>2872.94</v>
      </c>
      <c r="J27">
        <f ca="1">Month1!I27</f>
        <v>6410.97</v>
      </c>
      <c r="K27">
        <f ca="1">Month1!J27</f>
        <v>7404.7</v>
      </c>
      <c r="L27">
        <f ca="1">Month1!K27</f>
        <v>42123151</v>
      </c>
      <c r="M27">
        <f ca="1">Month1!L27</f>
        <v>29553.3</v>
      </c>
      <c r="N27">
        <f ca="1">Month1!M27</f>
        <v>103.1</v>
      </c>
      <c r="O27">
        <f ca="1">Month1!N27</f>
        <v>100.7</v>
      </c>
      <c r="P27">
        <f ca="1">Month1!O27</f>
        <v>97.4499</v>
      </c>
      <c r="Q27">
        <f ca="1">Month1!P27</f>
        <v>23761.9</v>
      </c>
      <c r="R27">
        <f ca="1">Month1!Q27</f>
        <v>102.1</v>
      </c>
      <c r="S27">
        <f ca="1">Month1!R27</f>
        <v>1030137</v>
      </c>
      <c r="T27">
        <f ca="1">Month1!S27</f>
        <v>1851.1283897485491</v>
      </c>
      <c r="U27">
        <f ca="1">Month1!T27</f>
        <v>104.4</v>
      </c>
      <c r="V27">
        <f ca="1">Month1!U27</f>
        <v>45900.138502000002</v>
      </c>
      <c r="W27">
        <f ca="1">Month1!V27</f>
        <v>100.7</v>
      </c>
      <c r="X27">
        <f ca="1">Month1!W27</f>
        <v>7844.1801479999995</v>
      </c>
      <c r="Y27">
        <f ca="1">Month1!X27</f>
        <v>36958</v>
      </c>
      <c r="Z27">
        <f ca="1">Month1!Y27</f>
        <v>38715.697672000002</v>
      </c>
      <c r="AA27">
        <f ca="1">Month1!Z27</f>
        <v>5367.5407910000004</v>
      </c>
      <c r="AB27">
        <f ca="1">Month1!AA27</f>
        <v>100.98950000000001</v>
      </c>
      <c r="AC27">
        <f ca="1">Month1!AB27</f>
        <v>2220.7588949999999</v>
      </c>
      <c r="AD27">
        <f ca="1">Month1!AC27</f>
        <v>949.23</v>
      </c>
      <c r="AE27">
        <f ca="1">Month1!AD27</f>
        <v>1310806</v>
      </c>
      <c r="AF27">
        <f ca="1">Month1!AE27</f>
        <v>37686.221279000005</v>
      </c>
      <c r="AG27">
        <f ca="1">Month2!B27</f>
        <v>104</v>
      </c>
      <c r="AH27">
        <f ca="1">Month2!C27</f>
        <v>106.7</v>
      </c>
      <c r="AI27">
        <f ca="1">Month2!D27</f>
        <v>88489.424568000002</v>
      </c>
      <c r="AJ27">
        <f ca="1">Month2!E27</f>
        <v>27895.139087</v>
      </c>
      <c r="AK27">
        <f ca="1">Month2!F27</f>
        <v>2094.56</v>
      </c>
      <c r="AL27">
        <f ca="1">Month2!G27</f>
        <v>107.1621611437991</v>
      </c>
      <c r="AM27">
        <f ca="1">Month2!H27</f>
        <v>3706.79</v>
      </c>
      <c r="AN27">
        <f ca="1">Month2!I27</f>
        <v>7262.1</v>
      </c>
      <c r="AO27">
        <f ca="1">Month2!J27</f>
        <v>8014.3</v>
      </c>
      <c r="AP27">
        <f ca="1">Month2!K27</f>
        <v>43024037</v>
      </c>
      <c r="AQ27">
        <f ca="1">Month2!L27</f>
        <v>30869.599999999999</v>
      </c>
      <c r="AR27">
        <f ca="1">Month2!M27</f>
        <v>103.6</v>
      </c>
      <c r="AS27">
        <f ca="1">Month2!N27</f>
        <v>101.6</v>
      </c>
      <c r="AT27">
        <f ca="1">Month2!O27</f>
        <v>97.3416</v>
      </c>
      <c r="AU27">
        <f ca="1">Month2!P27</f>
        <v>24465.3</v>
      </c>
      <c r="AV27">
        <f ca="1">Month2!Q27</f>
        <v>100.7</v>
      </c>
      <c r="AW27">
        <f ca="1">Month2!R27</f>
        <v>1033353</v>
      </c>
      <c r="AX27">
        <f ca="1">Month2!S27</f>
        <v>1868.3416988416989</v>
      </c>
      <c r="AY27">
        <f ca="1">Month2!T27</f>
        <v>109</v>
      </c>
      <c r="AZ27">
        <f ca="1">Month2!U27</f>
        <v>48243.868632999998</v>
      </c>
      <c r="BA27">
        <f ca="1">Month2!V27</f>
        <v>100.7</v>
      </c>
      <c r="BB27">
        <f ca="1">Month2!W27</f>
        <v>8018.500008</v>
      </c>
      <c r="BC27">
        <f ca="1">Month2!X27</f>
        <v>38883.9</v>
      </c>
      <c r="BD27">
        <f ca="1">Month2!Y27</f>
        <v>39922.705561000002</v>
      </c>
      <c r="BE27">
        <f ca="1">Month2!Z27</f>
        <v>5102.8111929999995</v>
      </c>
      <c r="BF27">
        <f ca="1">Month2!AA27</f>
        <v>101.0171</v>
      </c>
      <c r="BG27">
        <f ca="1">Month2!AB27</f>
        <v>2238.0498250000001</v>
      </c>
      <c r="BH27">
        <f ca="1">Month2!AC27</f>
        <v>927.78</v>
      </c>
      <c r="BI27">
        <f ca="1">Month2!AD27</f>
        <v>1391347</v>
      </c>
      <c r="BJ27">
        <f ca="1">Month2!AE27</f>
        <v>39674.592068000005</v>
      </c>
      <c r="BK27">
        <f ca="1">Month3!B27</f>
        <v>106</v>
      </c>
      <c r="BL27">
        <f ca="1">Month3!C27</f>
        <v>112.8</v>
      </c>
      <c r="BM27">
        <f ca="1">Month3!D27</f>
        <v>90198.041421000002</v>
      </c>
      <c r="BN27">
        <f ca="1">Month3!E27</f>
        <v>27818.832565000001</v>
      </c>
      <c r="BO27">
        <f ca="1">Month3!F27</f>
        <v>2048.58</v>
      </c>
      <c r="BP27">
        <f ca="1">Month3!G27</f>
        <v>111.14843400598906</v>
      </c>
      <c r="BQ27">
        <f ca="1">Month3!H27</f>
        <v>3272.64</v>
      </c>
      <c r="BR27">
        <f ca="1">Month3!I27</f>
        <v>7123.8</v>
      </c>
      <c r="BS27">
        <f ca="1">Month3!J27</f>
        <v>8157.9</v>
      </c>
      <c r="BT27">
        <f ca="1">Month3!K27</f>
        <v>43951165</v>
      </c>
      <c r="BU27">
        <f ca="1">Month3!L27</f>
        <v>32035.1</v>
      </c>
      <c r="BV27">
        <f ca="1">Month3!M27</f>
        <v>104.6</v>
      </c>
      <c r="BW27">
        <f ca="1">Month3!N27</f>
        <v>102.3</v>
      </c>
      <c r="BX27">
        <f ca="1">Month3!O27</f>
        <v>97.716499999999996</v>
      </c>
      <c r="BY27">
        <f ca="1">Month3!P27</f>
        <v>25514.9</v>
      </c>
      <c r="BZ27">
        <f ca="1">Month3!Q27</f>
        <v>100.7</v>
      </c>
      <c r="CA27">
        <f ca="1">Month3!R27</f>
        <v>1032915</v>
      </c>
      <c r="CB27">
        <f ca="1">Month3!S27</f>
        <v>1879.6428853564546</v>
      </c>
      <c r="CC27">
        <f ca="1">Month3!T27</f>
        <v>110.4</v>
      </c>
      <c r="CD27">
        <f ca="1">Month3!U27</f>
        <v>49157.212456000001</v>
      </c>
      <c r="CE27">
        <f ca="1">Month3!V27</f>
        <v>101.6</v>
      </c>
      <c r="CF27">
        <f ca="1">Month3!W27</f>
        <v>7592.0022810000009</v>
      </c>
      <c r="CG27">
        <f ca="1">Month3!X27</f>
        <v>40193</v>
      </c>
      <c r="CH27">
        <f ca="1">Month3!Y27</f>
        <v>40629.381278000001</v>
      </c>
      <c r="CI27">
        <f ca="1">Month3!Z27</f>
        <v>6202.645861</v>
      </c>
      <c r="CJ27">
        <f ca="1">Month3!AA27</f>
        <v>101.0134</v>
      </c>
      <c r="CK27">
        <f ca="1">Month3!AB27</f>
        <v>2312.9650230000002</v>
      </c>
      <c r="CL27">
        <f ca="1">Month3!AC27</f>
        <v>914.69</v>
      </c>
      <c r="CM27">
        <f ca="1">Month3!AD27</f>
        <v>1328397</v>
      </c>
      <c r="CN27">
        <f ca="1">Month3!AE27</f>
        <v>39217.684051000004</v>
      </c>
    </row>
    <row r="28" spans="1:92">
      <c r="A28" t="s">
        <v>41</v>
      </c>
      <c r="B28">
        <f>'Forecast Variable (qtrly)'!B28</f>
        <v>146920</v>
      </c>
      <c r="C28">
        <f ca="1">Month1!B28</f>
        <v>107.2</v>
      </c>
      <c r="D28">
        <f ca="1">Month1!C28</f>
        <v>109.9</v>
      </c>
      <c r="E28">
        <f ca="1">Month1!D28</f>
        <v>92015.707645999995</v>
      </c>
      <c r="F28">
        <f ca="1">Month1!E28</f>
        <v>29256.884107999998</v>
      </c>
      <c r="G28">
        <f ca="1">Month1!F28</f>
        <v>1976.16</v>
      </c>
      <c r="H28">
        <f ca="1">Month1!G28</f>
        <v>113.318793353134</v>
      </c>
      <c r="I28">
        <f ca="1">Month1!H28</f>
        <v>3124.04</v>
      </c>
      <c r="J28">
        <f ca="1">Month1!I28</f>
        <v>6595.04</v>
      </c>
      <c r="K28">
        <f ca="1">Month1!J28</f>
        <v>8674.1</v>
      </c>
      <c r="L28">
        <f ca="1">Month1!K28</f>
        <v>45424046</v>
      </c>
      <c r="M28">
        <f ca="1">Month1!L28</f>
        <v>32054.5</v>
      </c>
      <c r="N28">
        <f ca="1">Month1!M28</f>
        <v>105.2</v>
      </c>
      <c r="O28">
        <f ca="1">Month1!N28</f>
        <v>101.7</v>
      </c>
      <c r="P28">
        <f ca="1">Month1!O28</f>
        <v>97.763800000000003</v>
      </c>
      <c r="Q28">
        <f ca="1">Month1!P28</f>
        <v>25551.5</v>
      </c>
      <c r="R28">
        <f ca="1">Month1!Q28</f>
        <v>101.6</v>
      </c>
      <c r="S28">
        <f ca="1">Month1!R28</f>
        <v>1034281</v>
      </c>
      <c r="T28">
        <f ca="1">Month1!S28</f>
        <v>1906.4605769230768</v>
      </c>
      <c r="U28">
        <f ca="1">Month1!T28</f>
        <v>110</v>
      </c>
      <c r="V28">
        <f ca="1">Month1!U28</f>
        <v>50558.415878</v>
      </c>
      <c r="W28">
        <f ca="1">Month1!V28</f>
        <v>102.3</v>
      </c>
      <c r="X28">
        <f ca="1">Month1!W28</f>
        <v>8388.9915419999998</v>
      </c>
      <c r="Y28">
        <f ca="1">Month1!X28</f>
        <v>40728.6</v>
      </c>
      <c r="Z28">
        <f ca="1">Month1!Y28</f>
        <v>41131.605572</v>
      </c>
      <c r="AA28">
        <f ca="1">Month1!Z28</f>
        <v>5218.3831899999996</v>
      </c>
      <c r="AB28">
        <f ca="1">Month1!AA28</f>
        <v>101.0001</v>
      </c>
      <c r="AC28">
        <f ca="1">Month1!AB28</f>
        <v>2385.457476</v>
      </c>
      <c r="AD28">
        <f ca="1">Month1!AC28</f>
        <v>935.85</v>
      </c>
      <c r="AE28">
        <f ca="1">Month1!AD28</f>
        <v>1375061</v>
      </c>
      <c r="AF28">
        <f ca="1">Month1!AE28</f>
        <v>40585.287357000001</v>
      </c>
      <c r="AG28">
        <f ca="1">Month2!B28</f>
        <v>108.3</v>
      </c>
      <c r="AH28">
        <f ca="1">Month2!C28</f>
        <v>109.2</v>
      </c>
      <c r="AI28">
        <f ca="1">Month2!D28</f>
        <v>96789.430993999995</v>
      </c>
      <c r="AJ28">
        <f ca="1">Month2!E28</f>
        <v>31071.611682000006</v>
      </c>
      <c r="AK28">
        <f ca="1">Month2!F28</f>
        <v>2061.48</v>
      </c>
      <c r="AL28">
        <f ca="1">Month2!G28</f>
        <v>114.4014347058784</v>
      </c>
      <c r="AM28">
        <f ca="1">Month2!H28</f>
        <v>3199.63</v>
      </c>
      <c r="AN28">
        <f ca="1">Month2!I28</f>
        <v>6735.71</v>
      </c>
      <c r="AO28">
        <f ca="1">Month2!J28</f>
        <v>9126.7999999999993</v>
      </c>
      <c r="AP28">
        <f ca="1">Month2!K28</f>
        <v>45845080</v>
      </c>
      <c r="AQ28">
        <f ca="1">Month2!L28</f>
        <v>34011.1</v>
      </c>
      <c r="AR28">
        <f ca="1">Month2!M28</f>
        <v>105.9</v>
      </c>
      <c r="AS28">
        <f ca="1">Month2!N28</f>
        <v>103.2</v>
      </c>
      <c r="AT28">
        <f ca="1">Month2!O28</f>
        <v>97.965999999999994</v>
      </c>
      <c r="AU28">
        <f ca="1">Month2!P28</f>
        <v>27218.400000000001</v>
      </c>
      <c r="AV28">
        <f ca="1">Month2!Q28</f>
        <v>102.3</v>
      </c>
      <c r="AW28">
        <f ca="1">Month2!R28</f>
        <v>1032805</v>
      </c>
      <c r="AX28">
        <f ca="1">Month2!S28</f>
        <v>1873.9975601539941</v>
      </c>
      <c r="AY28">
        <f ca="1">Month2!T28</f>
        <v>111.6</v>
      </c>
      <c r="AZ28">
        <f ca="1">Month2!U28</f>
        <v>53409.587313999997</v>
      </c>
      <c r="BA28">
        <f ca="1">Month2!V28</f>
        <v>101.7</v>
      </c>
      <c r="BB28">
        <f ca="1">Month2!W28</f>
        <v>8564.3932249999998</v>
      </c>
      <c r="BC28">
        <f ca="1">Month2!X28</f>
        <v>43137.9</v>
      </c>
      <c r="BD28">
        <f ca="1">Month2!Y28</f>
        <v>43088.296816000002</v>
      </c>
      <c r="BE28">
        <f ca="1">Month2!Z28</f>
        <v>5309.6400100000001</v>
      </c>
      <c r="BF28">
        <f ca="1">Month2!AA28</f>
        <v>100.9918</v>
      </c>
      <c r="BG28">
        <f ca="1">Month2!AB28</f>
        <v>2552.0204130000002</v>
      </c>
      <c r="BH28">
        <f ca="1">Month2!AC28</f>
        <v>958.12</v>
      </c>
      <c r="BI28">
        <f ca="1">Month2!AD28</f>
        <v>1537236</v>
      </c>
      <c r="BJ28">
        <f ca="1">Month2!AE28</f>
        <v>42945.217210000003</v>
      </c>
      <c r="BK28">
        <f ca="1">Month3!B28</f>
        <v>106.6</v>
      </c>
      <c r="BL28">
        <f ca="1">Month3!C28</f>
        <v>111.4</v>
      </c>
      <c r="BM28">
        <f ca="1">Month3!D28</f>
        <v>96001.112754999995</v>
      </c>
      <c r="BN28">
        <f ca="1">Month3!E28</f>
        <v>30657.982077000001</v>
      </c>
      <c r="BO28">
        <f ca="1">Month3!F28</f>
        <v>2153.34</v>
      </c>
      <c r="BP28">
        <f ca="1">Month3!G28</f>
        <v>113.9302170156536</v>
      </c>
      <c r="BQ28">
        <f ca="1">Month3!H28</f>
        <v>3251.41</v>
      </c>
      <c r="BR28">
        <f ca="1">Month3!I28</f>
        <v>6970.73</v>
      </c>
      <c r="BS28">
        <f ca="1">Month3!J28</f>
        <v>8637.4</v>
      </c>
      <c r="BT28">
        <f ca="1">Month3!K28</f>
        <v>46985635</v>
      </c>
      <c r="BU28">
        <f ca="1">Month3!L28</f>
        <v>34504.800000000003</v>
      </c>
      <c r="BV28">
        <f ca="1">Month3!M28</f>
        <v>106.1</v>
      </c>
      <c r="BW28">
        <f ca="1">Month3!N28</f>
        <v>102.4</v>
      </c>
      <c r="BX28">
        <f ca="1">Month3!O28</f>
        <v>97.837000000000003</v>
      </c>
      <c r="BY28">
        <f ca="1">Month3!P28</f>
        <v>27990.6</v>
      </c>
      <c r="BZ28">
        <f ca="1">Month3!Q28</f>
        <v>101.7</v>
      </c>
      <c r="CA28">
        <f ca="1">Month3!R28</f>
        <v>1034732</v>
      </c>
      <c r="CB28">
        <f ca="1">Month3!S28</f>
        <v>1968.2765129683</v>
      </c>
      <c r="CC28">
        <f ca="1">Month3!T28</f>
        <v>110.3</v>
      </c>
      <c r="CD28">
        <f ca="1">Month3!U28</f>
        <v>53120.776710999999</v>
      </c>
      <c r="CE28">
        <f ca="1">Month3!V28</f>
        <v>103.2</v>
      </c>
      <c r="CF28">
        <f ca="1">Month3!W28</f>
        <v>8524.5067310000013</v>
      </c>
      <c r="CG28">
        <f ca="1">Month3!X28</f>
        <v>43142.2</v>
      </c>
      <c r="CH28">
        <f ca="1">Month3!Y28</f>
        <v>42540.097169000001</v>
      </c>
      <c r="CI28">
        <f ca="1">Month3!Z28</f>
        <v>5683.090526</v>
      </c>
      <c r="CJ28">
        <f ca="1">Month3!AA28</f>
        <v>101.0081</v>
      </c>
      <c r="CK28">
        <f ca="1">Month3!AB28</f>
        <v>2430.0833229999998</v>
      </c>
      <c r="CL28">
        <f ca="1">Month3!AC28</f>
        <v>967.55</v>
      </c>
      <c r="CM28">
        <f ca="1">Month3!AD28</f>
        <v>1609939</v>
      </c>
      <c r="CN28">
        <f ca="1">Month3!AE28</f>
        <v>41969.970789999999</v>
      </c>
    </row>
    <row r="29" spans="1:92">
      <c r="A29" t="s">
        <v>42</v>
      </c>
      <c r="B29">
        <f>'Forecast Variable (qtrly)'!B29</f>
        <v>148011</v>
      </c>
      <c r="C29">
        <f ca="1">Month1!B29</f>
        <v>103.3</v>
      </c>
      <c r="D29">
        <f ca="1">Month1!C29</f>
        <v>99</v>
      </c>
      <c r="E29">
        <f ca="1">Month1!D29</f>
        <v>86677.574494</v>
      </c>
      <c r="F29">
        <f ca="1">Month1!E29</f>
        <v>27421.465055999997</v>
      </c>
      <c r="G29">
        <f ca="1">Month1!F29</f>
        <v>1940.41</v>
      </c>
      <c r="H29">
        <f ca="1">Month1!G29</f>
        <v>109.77143663026963</v>
      </c>
      <c r="I29">
        <f ca="1">Month1!H29</f>
        <v>3027.01</v>
      </c>
      <c r="J29">
        <f ca="1">Month1!I29</f>
        <v>6396.39</v>
      </c>
      <c r="K29">
        <f ca="1">Month1!J29</f>
        <v>7520.1</v>
      </c>
      <c r="L29">
        <f ca="1">Month1!K29</f>
        <v>44253584</v>
      </c>
      <c r="M29">
        <f ca="1">Month1!L29</f>
        <v>30426.3</v>
      </c>
      <c r="N29">
        <f ca="1">Month1!M29</f>
        <v>105.9</v>
      </c>
      <c r="O29">
        <f ca="1">Month1!N29</f>
        <v>102.9</v>
      </c>
      <c r="P29">
        <f ca="1">Month1!O29</f>
        <v>97.745199999999997</v>
      </c>
      <c r="Q29">
        <f ca="1">Month1!P29</f>
        <v>24723</v>
      </c>
      <c r="R29">
        <f ca="1">Month1!Q29</f>
        <v>103.2</v>
      </c>
      <c r="S29">
        <f ca="1">Month1!R29</f>
        <v>1027443</v>
      </c>
      <c r="T29">
        <f ca="1">Month1!S29</f>
        <v>1879.2182708933719</v>
      </c>
      <c r="U29">
        <f ca="1">Month1!T29</f>
        <v>104.2</v>
      </c>
      <c r="V29">
        <f ca="1">Month1!U29</f>
        <v>48039.233961999998</v>
      </c>
      <c r="W29">
        <f ca="1">Month1!V29</f>
        <v>102.4</v>
      </c>
      <c r="X29">
        <f ca="1">Month1!W29</f>
        <v>8791.4855879999996</v>
      </c>
      <c r="Y29">
        <f ca="1">Month1!X29</f>
        <v>37946.400000000001</v>
      </c>
      <c r="Z29">
        <f ca="1">Month1!Y29</f>
        <v>38296.930412000002</v>
      </c>
      <c r="AA29">
        <f ca="1">Month1!Z29</f>
        <v>4936.0810809999994</v>
      </c>
      <c r="AB29">
        <f ca="1">Month1!AA29</f>
        <v>101.0543</v>
      </c>
      <c r="AC29">
        <f ca="1">Month1!AB29</f>
        <v>2252.3713509999998</v>
      </c>
      <c r="AD29">
        <f ca="1">Month1!AC29</f>
        <v>988.3</v>
      </c>
      <c r="AE29">
        <f ca="1">Month1!AD29</f>
        <v>1400136</v>
      </c>
      <c r="AF29">
        <f ca="1">Month1!AE29</f>
        <v>37987.397349999999</v>
      </c>
      <c r="AG29">
        <f ca="1">Month2!B29</f>
        <v>107</v>
      </c>
      <c r="AH29">
        <f ca="1">Month2!C29</f>
        <v>108.1</v>
      </c>
      <c r="AI29">
        <f ca="1">Month2!D29</f>
        <v>93672.595176000003</v>
      </c>
      <c r="AJ29">
        <f ca="1">Month2!E29</f>
        <v>29595.680197999998</v>
      </c>
      <c r="AK29">
        <f ca="1">Month2!F29</f>
        <v>2043.63</v>
      </c>
      <c r="AL29">
        <f ca="1">Month2!G29</f>
        <v>113.14332209840163</v>
      </c>
      <c r="AM29">
        <f ca="1">Month2!H29</f>
        <v>2932.67</v>
      </c>
      <c r="AN29">
        <f ca="1">Month2!I29</f>
        <v>6862.68</v>
      </c>
      <c r="AO29">
        <f ca="1">Month2!J29</f>
        <v>9460.4</v>
      </c>
      <c r="AP29">
        <f ca="1">Month2!K29</f>
        <v>45981706</v>
      </c>
      <c r="AQ29">
        <f ca="1">Month2!L29</f>
        <v>31896.3</v>
      </c>
      <c r="AR29">
        <f ca="1">Month2!M29</f>
        <v>108.1</v>
      </c>
      <c r="AS29">
        <f ca="1">Month2!N29</f>
        <v>104.2</v>
      </c>
      <c r="AT29">
        <f ca="1">Month2!O29</f>
        <v>97.631600000000006</v>
      </c>
      <c r="AU29">
        <f ca="1">Month2!P29</f>
        <v>25478.7</v>
      </c>
      <c r="AV29">
        <f ca="1">Month2!Q29</f>
        <v>102.4</v>
      </c>
      <c r="AW29">
        <f ca="1">Month2!R29</f>
        <v>1027823</v>
      </c>
      <c r="AX29">
        <f ca="1">Month2!S29</f>
        <v>1918.3188745210728</v>
      </c>
      <c r="AY29">
        <f ca="1">Month2!T29</f>
        <v>109.8</v>
      </c>
      <c r="AZ29">
        <f ca="1">Month2!U29</f>
        <v>51331.488690999999</v>
      </c>
      <c r="BA29">
        <f ca="1">Month2!V29</f>
        <v>102.9</v>
      </c>
      <c r="BB29">
        <f ca="1">Month2!W29</f>
        <v>8503.1905220000008</v>
      </c>
      <c r="BC29">
        <f ca="1">Month2!X29</f>
        <v>41356.699999999997</v>
      </c>
      <c r="BD29">
        <f ca="1">Month2!Y29</f>
        <v>42045.124905999997</v>
      </c>
      <c r="BE29">
        <f ca="1">Month2!Z29</f>
        <v>6088.6551820000004</v>
      </c>
      <c r="BF29">
        <f ca="1">Month2!AA29</f>
        <v>101.1216</v>
      </c>
      <c r="BG29">
        <f ca="1">Month2!AB29</f>
        <v>2472.4899380000002</v>
      </c>
      <c r="BH29">
        <f ca="1">Month2!AC29</f>
        <v>1080.6600000000001</v>
      </c>
      <c r="BI29">
        <f ca="1">Month2!AD29</f>
        <v>1551684</v>
      </c>
      <c r="BJ29">
        <f ca="1">Month2!AE29</f>
        <v>40837.874341999996</v>
      </c>
      <c r="BK29">
        <f ca="1">Month3!B29</f>
        <v>107.4</v>
      </c>
      <c r="BL29">
        <f ca="1">Month3!C29</f>
        <v>107.9</v>
      </c>
      <c r="BM29">
        <f ca="1">Month3!D29</f>
        <v>93469.743205000006</v>
      </c>
      <c r="BN29">
        <f ca="1">Month3!E29</f>
        <v>28393.838076000004</v>
      </c>
      <c r="BO29">
        <f ca="1">Month3!F29</f>
        <v>2079.34</v>
      </c>
      <c r="BP29">
        <f ca="1">Month3!G29</f>
        <v>115.43099627442209</v>
      </c>
      <c r="BQ29">
        <f ca="1">Month3!H29</f>
        <v>3334.33</v>
      </c>
      <c r="BR29">
        <f ca="1">Month3!I29</f>
        <v>6722.36</v>
      </c>
      <c r="BS29">
        <f ca="1">Month3!J29</f>
        <v>8442.4</v>
      </c>
      <c r="BT29">
        <f ca="1">Month3!K29</f>
        <v>44765088</v>
      </c>
      <c r="BU29">
        <f ca="1">Month3!L29</f>
        <v>33595.9</v>
      </c>
      <c r="BV29">
        <f ca="1">Month3!M29</f>
        <v>107.2</v>
      </c>
      <c r="BW29">
        <f ca="1">Month3!N29</f>
        <v>104.2</v>
      </c>
      <c r="BX29">
        <f ca="1">Month3!O29</f>
        <v>98.631399999999999</v>
      </c>
      <c r="BY29">
        <f ca="1">Month3!P29</f>
        <v>26810.5</v>
      </c>
      <c r="BZ29">
        <f ca="1">Month3!Q29</f>
        <v>102.9</v>
      </c>
      <c r="CA29">
        <f ca="1">Month3!R29</f>
        <v>1030614</v>
      </c>
      <c r="CB29">
        <f ca="1">Month3!S29</f>
        <v>2120.3479493307841</v>
      </c>
      <c r="CC29">
        <f ca="1">Month3!T29</f>
        <v>108.4</v>
      </c>
      <c r="CD29">
        <f ca="1">Month3!U29</f>
        <v>52441.680434000002</v>
      </c>
      <c r="CE29">
        <f ca="1">Month3!V29</f>
        <v>104.2</v>
      </c>
      <c r="CF29">
        <f ca="1">Month3!W29</f>
        <v>8881.1268180000006</v>
      </c>
      <c r="CG29">
        <f ca="1">Month3!X29</f>
        <v>42038.3</v>
      </c>
      <c r="CH29">
        <f ca="1">Month3!Y29</f>
        <v>41352.448828000001</v>
      </c>
      <c r="CI29">
        <f ca="1">Month3!Z29</f>
        <v>5572.2685230000006</v>
      </c>
      <c r="CJ29">
        <f ca="1">Month3!AA29</f>
        <v>101.2012</v>
      </c>
      <c r="CK29">
        <f ca="1">Month3!AB29</f>
        <v>2638.0356609999999</v>
      </c>
      <c r="CL29">
        <f ca="1">Month3!AC29</f>
        <v>1096.24</v>
      </c>
      <c r="CM29">
        <f ca="1">Month3!AD29</f>
        <v>1144378</v>
      </c>
      <c r="CN29">
        <f ca="1">Month3!AE29</f>
        <v>40916.454157</v>
      </c>
    </row>
    <row r="30" spans="1:92">
      <c r="A30" t="s">
        <v>43</v>
      </c>
      <c r="B30">
        <f>'Forecast Variable (qtrly)'!B30</f>
        <v>145107</v>
      </c>
      <c r="C30">
        <f ca="1">Month1!B30</f>
        <v>105.7</v>
      </c>
      <c r="D30">
        <f ca="1">Month1!C30</f>
        <v>106.4</v>
      </c>
      <c r="E30">
        <f ca="1">Month1!D30</f>
        <v>88468.549425000005</v>
      </c>
      <c r="F30">
        <f ca="1">Month1!E30</f>
        <v>27911.431042000004</v>
      </c>
      <c r="G30">
        <f ca="1">Month1!F30</f>
        <v>2040.25</v>
      </c>
      <c r="H30">
        <f ca="1">Month1!G30</f>
        <v>107.45042802989239</v>
      </c>
      <c r="I30">
        <f ca="1">Month1!H30</f>
        <v>3153.27</v>
      </c>
      <c r="J30">
        <f ca="1">Month1!I30</f>
        <v>6742.51</v>
      </c>
      <c r="K30">
        <f ca="1">Month1!J30</f>
        <v>8043.1815999999999</v>
      </c>
      <c r="L30">
        <f ca="1">Month1!K30</f>
        <v>41961120</v>
      </c>
      <c r="M30">
        <f ca="1">Month1!L30</f>
        <v>29975.554757999998</v>
      </c>
      <c r="N30">
        <f ca="1">Month1!M30</f>
        <v>106.8</v>
      </c>
      <c r="O30">
        <f ca="1">Month1!N30</f>
        <v>105.3</v>
      </c>
      <c r="P30">
        <f ca="1">Month1!O30</f>
        <v>98.160799999999995</v>
      </c>
      <c r="Q30">
        <f ca="1">Month1!P30</f>
        <v>23691.212785</v>
      </c>
      <c r="R30">
        <f ca="1">Month1!Q30</f>
        <v>104.2</v>
      </c>
      <c r="S30">
        <f ca="1">Month1!R30</f>
        <v>1088277</v>
      </c>
      <c r="T30">
        <f ca="1">Month1!S30</f>
        <v>1970.8849666983829</v>
      </c>
      <c r="U30">
        <f ca="1">Month1!T30</f>
        <v>107.7</v>
      </c>
      <c r="V30">
        <f ca="1">Month1!U30</f>
        <v>47982.139078</v>
      </c>
      <c r="W30">
        <f ca="1">Month1!V30</f>
        <v>104.2</v>
      </c>
      <c r="X30">
        <f ca="1">Month1!W30</f>
        <v>8745.2572699999982</v>
      </c>
      <c r="Y30">
        <f ca="1">Month1!X30</f>
        <v>38018.736358000002</v>
      </c>
      <c r="Z30">
        <f ca="1">Month1!Y30</f>
        <v>40337.814350000001</v>
      </c>
      <c r="AA30">
        <f ca="1">Month1!Z30</f>
        <v>5784.4870000000001</v>
      </c>
      <c r="AB30">
        <f ca="1">Month1!AA30</f>
        <v>101.2808</v>
      </c>
      <c r="AC30">
        <f ca="1">Month1!AB30</f>
        <v>2484.4055040000003</v>
      </c>
      <c r="AD30">
        <f ca="1">Month1!AC30</f>
        <v>1189.3499999999999</v>
      </c>
      <c r="AE30">
        <f ca="1">Month1!AD30</f>
        <v>1115340</v>
      </c>
      <c r="AF30">
        <f ca="1">Month1!AE30</f>
        <v>39154.183447000003</v>
      </c>
      <c r="AG30">
        <f ca="1">Month2!B30</f>
        <v>95.5</v>
      </c>
      <c r="AH30">
        <f ca="1">Month2!C30</f>
        <v>95</v>
      </c>
      <c r="AI30">
        <f ca="1">Month2!D30</f>
        <v>75270.76040900001</v>
      </c>
      <c r="AJ30">
        <f ca="1">Month2!E30</f>
        <v>24470.068713999997</v>
      </c>
      <c r="AK30">
        <f ca="1">Month2!F30</f>
        <v>2009.81</v>
      </c>
      <c r="AL30">
        <f ca="1">Month2!G30</f>
        <v>98.624444720663178</v>
      </c>
      <c r="AM30">
        <f ca="1">Month2!H30</f>
        <v>3049.5</v>
      </c>
      <c r="AN30">
        <f ca="1">Month2!I30</f>
        <v>6390.19</v>
      </c>
      <c r="AO30">
        <f ca="1">Month2!J30</f>
        <v>6952.0642939999998</v>
      </c>
      <c r="AP30">
        <f ca="1">Month2!K30</f>
        <v>37765359</v>
      </c>
      <c r="AQ30">
        <f ca="1">Month2!L30</f>
        <v>25860.678024000001</v>
      </c>
      <c r="AR30">
        <f ca="1">Month2!M30</f>
        <v>105.9</v>
      </c>
      <c r="AS30">
        <f ca="1">Month2!N30</f>
        <v>105.6</v>
      </c>
      <c r="AT30">
        <f ca="1">Month2!O30</f>
        <v>99.255899999999997</v>
      </c>
      <c r="AU30">
        <f ca="1">Month2!P30</f>
        <v>20417.192663999998</v>
      </c>
      <c r="AV30">
        <f ca="1">Month2!Q30</f>
        <v>104.2</v>
      </c>
      <c r="AW30">
        <f ca="1">Month2!R30</f>
        <v>1031790</v>
      </c>
      <c r="AX30">
        <f ca="1">Month2!S30</f>
        <v>1913.62108943863</v>
      </c>
      <c r="AY30">
        <f ca="1">Month2!T30</f>
        <v>98.1</v>
      </c>
      <c r="AZ30">
        <f ca="1">Month2!U30</f>
        <v>40894.793672</v>
      </c>
      <c r="BA30">
        <f ca="1">Month2!V30</f>
        <v>105.3</v>
      </c>
      <c r="BB30">
        <f ca="1">Month2!W30</f>
        <v>7146.6253649999999</v>
      </c>
      <c r="BC30">
        <f ca="1">Month2!X30</f>
        <v>32812.742317999997</v>
      </c>
      <c r="BD30">
        <f ca="1">Month2!Y30</f>
        <v>34116.194941000002</v>
      </c>
      <c r="BE30">
        <f ca="1">Month2!Z30</f>
        <v>4198.4304959999999</v>
      </c>
      <c r="BF30">
        <f ca="1">Month2!AA30</f>
        <v>101.35250000000001</v>
      </c>
      <c r="BG30">
        <f ca="1">Month2!AB30</f>
        <v>2009.1562670000003</v>
      </c>
      <c r="BH30">
        <f ca="1">Month2!AC30</f>
        <v>1196.45</v>
      </c>
      <c r="BI30">
        <f ca="1">Month2!AD30</f>
        <v>989681</v>
      </c>
      <c r="BJ30">
        <f ca="1">Month2!AE30</f>
        <v>33457.015747999998</v>
      </c>
      <c r="BK30">
        <f ca="1">Month3!B30</f>
        <v>108.1</v>
      </c>
      <c r="BL30">
        <f ca="1">Month3!C30</f>
        <v>108.7</v>
      </c>
      <c r="BM30">
        <f ca="1">Month3!D30</f>
        <v>91451.138357000003</v>
      </c>
      <c r="BN30">
        <f ca="1">Month3!E30</f>
        <v>30903.495792000002</v>
      </c>
      <c r="BO30">
        <f ca="1">Month3!F30</f>
        <v>1937.13</v>
      </c>
      <c r="BP30">
        <f ca="1">Month3!G30</f>
        <v>111.50922890046088</v>
      </c>
      <c r="BQ30">
        <f ca="1">Month3!H30</f>
        <v>2865.8</v>
      </c>
      <c r="BR30">
        <f ca="1">Month3!I30</f>
        <v>6354</v>
      </c>
      <c r="BS30">
        <f ca="1">Month3!J30</f>
        <v>9119.0485840000001</v>
      </c>
      <c r="BT30">
        <f ca="1">Month3!K30</f>
        <v>45310638</v>
      </c>
      <c r="BU30">
        <f ca="1">Month3!L30</f>
        <v>30436.890001</v>
      </c>
      <c r="BV30">
        <f ca="1">Month3!M30</f>
        <v>109.7</v>
      </c>
      <c r="BW30">
        <f ca="1">Month3!N30</f>
        <v>106.3</v>
      </c>
      <c r="BX30">
        <f ca="1">Month3!O30</f>
        <v>99.329499999999996</v>
      </c>
      <c r="BY30">
        <f ca="1">Month3!P30</f>
        <v>23841.080388999999</v>
      </c>
      <c r="BZ30">
        <f ca="1">Month3!Q30</f>
        <v>105.3</v>
      </c>
      <c r="CA30">
        <f ca="1">Month3!R30</f>
        <v>1038943</v>
      </c>
      <c r="CB30">
        <f ca="1">Month3!S30</f>
        <v>1915.0962285714286</v>
      </c>
      <c r="CC30">
        <f ca="1">Month3!T30</f>
        <v>111.7</v>
      </c>
      <c r="CD30">
        <f ca="1">Month3!U30</f>
        <v>48793.518305999998</v>
      </c>
      <c r="CE30">
        <f ca="1">Month3!V30</f>
        <v>105.6</v>
      </c>
      <c r="CF30">
        <f ca="1">Month3!W30</f>
        <v>8028.3871930000005</v>
      </c>
      <c r="CG30">
        <f ca="1">Month3!X30</f>
        <v>39555.938585000004</v>
      </c>
      <c r="CH30">
        <f ca="1">Month3!Y30</f>
        <v>42357.448819999998</v>
      </c>
      <c r="CI30">
        <f ca="1">Month3!Z30</f>
        <v>4952.6296389999998</v>
      </c>
      <c r="CJ30">
        <f ca="1">Month3!AA30</f>
        <v>101.4225</v>
      </c>
      <c r="CK30">
        <f ca="1">Month3!AB30</f>
        <v>2467.9386159999999</v>
      </c>
      <c r="CL30">
        <f ca="1">Month3!AC30</f>
        <v>1246.8699999999999</v>
      </c>
      <c r="CM30">
        <f ca="1">Month3!AD30</f>
        <v>1081230</v>
      </c>
      <c r="CN30">
        <f ca="1">Month3!AE30</f>
        <v>41854.264309999999</v>
      </c>
    </row>
    <row r="31" spans="1:92">
      <c r="A31" t="s">
        <v>44</v>
      </c>
      <c r="B31">
        <f>'Forecast Variable (qtrly)'!B31</f>
        <v>149392</v>
      </c>
      <c r="C31">
        <f ca="1">Month1!B31</f>
        <v>104.4</v>
      </c>
      <c r="D31">
        <f ca="1">Month1!C31</f>
        <v>108.5</v>
      </c>
      <c r="E31">
        <f ca="1">Month1!D31</f>
        <v>86449.65088999999</v>
      </c>
      <c r="F31">
        <f ca="1">Month1!E31</f>
        <v>28582.447952999999</v>
      </c>
      <c r="G31">
        <f ca="1">Month1!F31</f>
        <v>2236.63</v>
      </c>
      <c r="H31">
        <f ca="1">Month1!G31</f>
        <v>108.84202817860248</v>
      </c>
      <c r="I31">
        <f ca="1">Month1!H31</f>
        <v>3341.52</v>
      </c>
      <c r="J31">
        <f ca="1">Month1!I31</f>
        <v>7202.54</v>
      </c>
      <c r="K31">
        <f ca="1">Month1!J31</f>
        <v>8818.3645199999992</v>
      </c>
      <c r="L31">
        <f ca="1">Month1!K31</f>
        <v>41440653</v>
      </c>
      <c r="M31">
        <f ca="1">Month1!L31</f>
        <v>27947.830549999999</v>
      </c>
      <c r="N31">
        <f ca="1">Month1!M31</f>
        <v>109.1</v>
      </c>
      <c r="O31">
        <f ca="1">Month1!N31</f>
        <v>105.6</v>
      </c>
      <c r="P31">
        <f ca="1">Month1!O31</f>
        <v>100.05119999999999</v>
      </c>
      <c r="Q31">
        <f ca="1">Month1!P31</f>
        <v>21491.574664</v>
      </c>
      <c r="R31">
        <f ca="1">Month1!Q31</f>
        <v>105.6</v>
      </c>
      <c r="S31">
        <f ca="1">Month1!R31</f>
        <v>1037233</v>
      </c>
      <c r="T31">
        <f ca="1">Month1!S31</f>
        <v>1927.7765476190475</v>
      </c>
      <c r="U31">
        <f ca="1">Month1!T31</f>
        <v>109.3</v>
      </c>
      <c r="V31">
        <f ca="1">Month1!U31</f>
        <v>45968.460256999999</v>
      </c>
      <c r="W31">
        <f ca="1">Month1!V31</f>
        <v>106.3</v>
      </c>
      <c r="X31">
        <f ca="1">Month1!W31</f>
        <v>8053.1180440000007</v>
      </c>
      <c r="Y31">
        <f ca="1">Month1!X31</f>
        <v>36766.195070000002</v>
      </c>
      <c r="Z31">
        <f ca="1">Month1!Y31</f>
        <v>40212.907056999997</v>
      </c>
      <c r="AA31">
        <f ca="1">Month1!Z31</f>
        <v>5593.0639870000005</v>
      </c>
      <c r="AB31">
        <f ca="1">Month1!AA31</f>
        <v>101.488</v>
      </c>
      <c r="AC31">
        <f ca="1">Month1!AB31</f>
        <v>2435.4376090000001</v>
      </c>
      <c r="AD31">
        <f ca="1">Month1!AC31</f>
        <v>1322.25</v>
      </c>
      <c r="AE31">
        <f ca="1">Month1!AD31</f>
        <v>1125726</v>
      </c>
      <c r="AF31">
        <f ca="1">Month1!AE31</f>
        <v>39357.838131999997</v>
      </c>
      <c r="AG31">
        <f ca="1">Month2!B31</f>
        <v>107.3</v>
      </c>
      <c r="AH31">
        <f ca="1">Month2!C31</f>
        <v>104.4</v>
      </c>
      <c r="AI31">
        <f ca="1">Month2!D31</f>
        <v>91376.257696999994</v>
      </c>
      <c r="AJ31">
        <f ca="1">Month2!E31</f>
        <v>30016.448530999998</v>
      </c>
      <c r="AK31">
        <f ca="1">Month2!F31</f>
        <v>2166.98</v>
      </c>
      <c r="AL31">
        <f ca="1">Month2!G31</f>
        <v>110.21258805087574</v>
      </c>
      <c r="AM31">
        <f ca="1">Month2!H31</f>
        <v>3330.77</v>
      </c>
      <c r="AN31">
        <f ca="1">Month2!I31</f>
        <v>7176.93</v>
      </c>
      <c r="AO31">
        <f ca="1">Month2!J31</f>
        <v>8400.9145690000005</v>
      </c>
      <c r="AP31">
        <f ca="1">Month2!K31</f>
        <v>43602517</v>
      </c>
      <c r="AQ31">
        <f ca="1">Month2!L31</f>
        <v>30734.636861999999</v>
      </c>
      <c r="AR31">
        <f ca="1">Month2!M31</f>
        <v>109.5</v>
      </c>
      <c r="AS31">
        <f ca="1">Month2!N31</f>
        <v>106.7</v>
      </c>
      <c r="AT31">
        <f ca="1">Month2!O31</f>
        <v>100.1109</v>
      </c>
      <c r="AU31">
        <f ca="1">Month2!P31</f>
        <v>24174.580486999999</v>
      </c>
      <c r="AV31">
        <f ca="1">Month2!Q31</f>
        <v>106.3</v>
      </c>
      <c r="AW31">
        <f ca="1">Month2!R31</f>
        <v>1046881</v>
      </c>
      <c r="AX31">
        <f ca="1">Month2!S31</f>
        <v>1936.547573739296</v>
      </c>
      <c r="AY31">
        <f ca="1">Month2!T31</f>
        <v>110.5</v>
      </c>
      <c r="AZ31">
        <f ca="1">Month2!U31</f>
        <v>49702.123723999997</v>
      </c>
      <c r="BA31">
        <f ca="1">Month2!V31</f>
        <v>105.6</v>
      </c>
      <c r="BB31">
        <f ca="1">Month2!W31</f>
        <v>9219.4071289999993</v>
      </c>
      <c r="BC31">
        <f ca="1">Month2!X31</f>
        <v>39135.551431</v>
      </c>
      <c r="BD31">
        <f ca="1">Month2!Y31</f>
        <v>41571.812539999999</v>
      </c>
      <c r="BE31">
        <f ca="1">Month2!Z31</f>
        <v>5770.1060809999999</v>
      </c>
      <c r="BF31">
        <f ca="1">Month2!AA31</f>
        <v>101.5414</v>
      </c>
      <c r="BG31">
        <f ca="1">Month2!AB31</f>
        <v>2301.993015</v>
      </c>
      <c r="BH31">
        <f ca="1">Month2!AC31</f>
        <v>1346.89</v>
      </c>
      <c r="BI31">
        <f ca="1">Month2!AD31</f>
        <v>1201255</v>
      </c>
      <c r="BJ31">
        <f ca="1">Month2!AE31</f>
        <v>40714.668317999996</v>
      </c>
      <c r="BK31">
        <f ca="1">Month3!B31</f>
        <v>105.8</v>
      </c>
      <c r="BL31">
        <f ca="1">Month3!C31</f>
        <v>109.5</v>
      </c>
      <c r="BM31">
        <f ca="1">Month3!D31</f>
        <v>89561.58118400001</v>
      </c>
      <c r="BN31">
        <f ca="1">Month3!E31</f>
        <v>29503.021074999997</v>
      </c>
      <c r="BO31">
        <f ca="1">Month3!F31</f>
        <v>2264.67</v>
      </c>
      <c r="BP31">
        <f ca="1">Month3!G31</f>
        <v>110.94987730549846</v>
      </c>
      <c r="BQ31">
        <f ca="1">Month3!H31</f>
        <v>3376.34</v>
      </c>
      <c r="BR31">
        <f ca="1">Month3!I31</f>
        <v>7214.43</v>
      </c>
      <c r="BS31">
        <f ca="1">Month3!J31</f>
        <v>8873.2716970000001</v>
      </c>
      <c r="BT31">
        <f ca="1">Month3!K31</f>
        <v>45147660</v>
      </c>
      <c r="BU31">
        <f ca="1">Month3!L31</f>
        <v>30035.503959999998</v>
      </c>
      <c r="BV31">
        <f ca="1">Month3!M31</f>
        <v>108.8</v>
      </c>
      <c r="BW31">
        <f ca="1">Month3!N31</f>
        <v>106.1</v>
      </c>
      <c r="BX31">
        <f ca="1">Month3!O31</f>
        <v>100.1159</v>
      </c>
      <c r="BY31">
        <f ca="1">Month3!P31</f>
        <v>23144.861073</v>
      </c>
      <c r="BZ31">
        <f ca="1">Month3!Q31</f>
        <v>105.6</v>
      </c>
      <c r="CA31">
        <f ca="1">Month3!R31</f>
        <v>1047291</v>
      </c>
      <c r="CB31">
        <f ca="1">Month3!S31</f>
        <v>1952.0465337132007</v>
      </c>
      <c r="CC31">
        <f ca="1">Month3!T31</f>
        <v>111</v>
      </c>
      <c r="CD31">
        <f ca="1">Month3!U31</f>
        <v>49118.554365999997</v>
      </c>
      <c r="CE31">
        <f ca="1">Month3!V31</f>
        <v>106.7</v>
      </c>
      <c r="CF31">
        <f ca="1">Month3!W31</f>
        <v>8960.4753220000002</v>
      </c>
      <c r="CG31">
        <f ca="1">Month3!X31</f>
        <v>38908.775656999998</v>
      </c>
      <c r="CH31">
        <f ca="1">Month3!Y31</f>
        <v>40296.430981999998</v>
      </c>
      <c r="CI31">
        <f ca="1">Month3!Z31</f>
        <v>5119.6538419999997</v>
      </c>
      <c r="CJ31">
        <f ca="1">Month3!AA31</f>
        <v>101.57640000000001</v>
      </c>
      <c r="CK31">
        <f ca="1">Month3!AB31</f>
        <v>2107.9586789999998</v>
      </c>
      <c r="CL31">
        <f ca="1">Month3!AC31</f>
        <v>1354.38</v>
      </c>
      <c r="CM31">
        <f ca="1">Month3!AD31</f>
        <v>1166370</v>
      </c>
      <c r="CN31">
        <f ca="1">Month3!AE31</f>
        <v>39936.898064000001</v>
      </c>
    </row>
    <row r="32" spans="1:92">
      <c r="A32" t="s">
        <v>45</v>
      </c>
      <c r="B32">
        <f>'Forecast Variable (qtrly)'!B32</f>
        <v>156379</v>
      </c>
      <c r="C32">
        <f ca="1">Month1!B32</f>
        <v>109</v>
      </c>
      <c r="D32">
        <f ca="1">Month1!C32</f>
        <v>115.9</v>
      </c>
      <c r="E32">
        <f ca="1">Month1!D32</f>
        <v>93039.611147000003</v>
      </c>
      <c r="F32">
        <f ca="1">Month1!E32</f>
        <v>29842.915829999998</v>
      </c>
      <c r="G32">
        <f ca="1">Month1!F32</f>
        <v>2186.63</v>
      </c>
      <c r="H32">
        <f ca="1">Month1!G32</f>
        <v>113.87408620998455</v>
      </c>
      <c r="I32">
        <f ca="1">Month1!H32</f>
        <v>3277.83</v>
      </c>
      <c r="J32">
        <f ca="1">Month1!I32</f>
        <v>7023.2</v>
      </c>
      <c r="K32">
        <f ca="1">Month1!J32</f>
        <v>8670.3243999999995</v>
      </c>
      <c r="L32">
        <f ca="1">Month1!K32</f>
        <v>46533462</v>
      </c>
      <c r="M32">
        <f ca="1">Month1!L32</f>
        <v>30538.702197999999</v>
      </c>
      <c r="N32">
        <f ca="1">Month1!M32</f>
        <v>109.1</v>
      </c>
      <c r="O32">
        <f ca="1">Month1!N32</f>
        <v>107.1</v>
      </c>
      <c r="P32">
        <f ca="1">Month1!O32</f>
        <v>100.1435</v>
      </c>
      <c r="Q32">
        <f ca="1">Month1!P32</f>
        <v>23654.650057999999</v>
      </c>
      <c r="R32">
        <f ca="1">Month1!Q32</f>
        <v>106.7</v>
      </c>
      <c r="S32">
        <f ca="1">Month1!R32</f>
        <v>1042652</v>
      </c>
      <c r="T32">
        <f ca="1">Month1!S32</f>
        <v>1995.2308420056763</v>
      </c>
      <c r="U32">
        <f ca="1">Month1!T32</f>
        <v>114.1</v>
      </c>
      <c r="V32">
        <f ca="1">Month1!U32</f>
        <v>50384.374708000003</v>
      </c>
      <c r="W32">
        <f ca="1">Month1!V32</f>
        <v>106.1</v>
      </c>
      <c r="X32">
        <f ca="1">Month1!W32</f>
        <v>10012.420663999999</v>
      </c>
      <c r="Y32">
        <f ca="1">Month1!X32</f>
        <v>39209.026597999997</v>
      </c>
      <c r="Z32">
        <f ca="1">Month1!Y32</f>
        <v>42443.212029000002</v>
      </c>
      <c r="AA32">
        <f ca="1">Month1!Z32</f>
        <v>6619.238926</v>
      </c>
      <c r="AB32">
        <f ca="1">Month1!AA32</f>
        <v>101.58929999999999</v>
      </c>
      <c r="AC32">
        <f ca="1">Month1!AB32</f>
        <v>2506.0592779999997</v>
      </c>
      <c r="AD32">
        <f ca="1">Month1!AC32</f>
        <v>1373.71</v>
      </c>
      <c r="AE32">
        <f ca="1">Month1!AD32</f>
        <v>1356955</v>
      </c>
      <c r="AF32">
        <f ca="1">Month1!AE32</f>
        <v>41226.745797000003</v>
      </c>
      <c r="AG32">
        <f ca="1">Month2!B32</f>
        <v>109</v>
      </c>
      <c r="AH32">
        <f ca="1">Month2!C32</f>
        <v>116.7</v>
      </c>
      <c r="AI32">
        <f ca="1">Month2!D32</f>
        <v>98921.618419999999</v>
      </c>
      <c r="AJ32">
        <f ca="1">Month2!E32</f>
        <v>30848.012651000001</v>
      </c>
      <c r="AK32">
        <f ca="1">Month2!F32</f>
        <v>2229.5500000000002</v>
      </c>
      <c r="AL32">
        <f ca="1">Month2!G32</f>
        <v>114.19114124160851</v>
      </c>
      <c r="AM32">
        <f ca="1">Month2!H32</f>
        <v>3379.94</v>
      </c>
      <c r="AN32">
        <f ca="1">Month2!I32</f>
        <v>7068.76</v>
      </c>
      <c r="AO32">
        <f ca="1">Month2!J32</f>
        <v>9261.0023220000003</v>
      </c>
      <c r="AP32">
        <f ca="1">Month2!K32</f>
        <v>45876630</v>
      </c>
      <c r="AQ32">
        <f ca="1">Month2!L32</f>
        <v>33521.31684</v>
      </c>
      <c r="AR32">
        <f ca="1">Month2!M32</f>
        <v>109.4</v>
      </c>
      <c r="AS32">
        <f ca="1">Month2!N32</f>
        <v>106.6</v>
      </c>
      <c r="AT32">
        <f ca="1">Month2!O32</f>
        <v>100.26990000000001</v>
      </c>
      <c r="AU32">
        <f ca="1">Month2!P32</f>
        <v>26167.833089</v>
      </c>
      <c r="AV32">
        <f ca="1">Month2!Q32</f>
        <v>106.1</v>
      </c>
      <c r="AW32">
        <f ca="1">Month2!R32</f>
        <v>1044818</v>
      </c>
      <c r="AX32">
        <f ca="1">Month2!S32</f>
        <v>1971.2166808309723</v>
      </c>
      <c r="AY32">
        <f ca="1">Month2!T32</f>
        <v>115.1</v>
      </c>
      <c r="AZ32">
        <f ca="1">Month2!U32</f>
        <v>53863.036466999998</v>
      </c>
      <c r="BA32">
        <f ca="1">Month2!V32</f>
        <v>107.1</v>
      </c>
      <c r="BB32">
        <f ca="1">Month2!W32</f>
        <v>9717.3535779999984</v>
      </c>
      <c r="BC32">
        <f ca="1">Month2!X32</f>
        <v>42782.319162</v>
      </c>
      <c r="BD32">
        <f ca="1">Month2!Y32</f>
        <v>44590.871421000003</v>
      </c>
      <c r="BE32">
        <f ca="1">Month2!Z32</f>
        <v>6445.3664939999999</v>
      </c>
      <c r="BF32">
        <f ca="1">Month2!AA32</f>
        <v>101.5628</v>
      </c>
      <c r="BG32">
        <f ca="1">Month2!AB32</f>
        <v>2468.479707</v>
      </c>
      <c r="BH32">
        <f ca="1">Month2!AC32</f>
        <v>1273.93</v>
      </c>
      <c r="BI32">
        <f ca="1">Month2!AD32</f>
        <v>1559362</v>
      </c>
      <c r="BJ32">
        <f ca="1">Month2!AE32</f>
        <v>43944.345375000004</v>
      </c>
      <c r="BK32">
        <f ca="1">Month3!B32</f>
        <v>108.2</v>
      </c>
      <c r="BL32">
        <f ca="1">Month3!C32</f>
        <v>117</v>
      </c>
      <c r="BM32">
        <f ca="1">Month3!D32</f>
        <v>96843.353612999999</v>
      </c>
      <c r="BN32">
        <f ca="1">Month3!E32</f>
        <v>29691.812937000002</v>
      </c>
      <c r="BO32">
        <f ca="1">Month3!F32</f>
        <v>2340.88</v>
      </c>
      <c r="BP32">
        <f ca="1">Month3!G32</f>
        <v>112.38931102593996</v>
      </c>
      <c r="BQ32">
        <f ca="1">Month3!H32</f>
        <v>3486.04</v>
      </c>
      <c r="BR32">
        <f ca="1">Month3!I32</f>
        <v>7275.28</v>
      </c>
      <c r="BS32">
        <f ca="1">Month3!J32</f>
        <v>8794.7701670000006</v>
      </c>
      <c r="BT32">
        <f ca="1">Month3!K32</f>
        <v>47270959</v>
      </c>
      <c r="BU32">
        <f ca="1">Month3!L32</f>
        <v>33722.397613000001</v>
      </c>
      <c r="BV32">
        <f ca="1">Month3!M32</f>
        <v>109.6</v>
      </c>
      <c r="BW32">
        <f ca="1">Month3!N32</f>
        <v>106.6</v>
      </c>
      <c r="BX32">
        <f ca="1">Month3!O32</f>
        <v>100.7148</v>
      </c>
      <c r="BY32">
        <f ca="1">Month3!P32</f>
        <v>26383.556994999999</v>
      </c>
      <c r="BZ32">
        <f ca="1">Month3!Q32</f>
        <v>107.1</v>
      </c>
      <c r="CA32">
        <f ca="1">Month3!R32</f>
        <v>1040689</v>
      </c>
      <c r="CB32">
        <f ca="1">Month3!S32</f>
        <v>2104.4472311320756</v>
      </c>
      <c r="CC32">
        <f ca="1">Month3!T32</f>
        <v>113.2</v>
      </c>
      <c r="CD32">
        <f ca="1">Month3!U32</f>
        <v>54123.978974999998</v>
      </c>
      <c r="CE32">
        <f ca="1">Month3!V32</f>
        <v>106.6</v>
      </c>
      <c r="CF32">
        <f ca="1">Month3!W32</f>
        <v>10274.009753</v>
      </c>
      <c r="CG32">
        <f ca="1">Month3!X32</f>
        <v>42517.167780000003</v>
      </c>
      <c r="CH32">
        <f ca="1">Month3!Y32</f>
        <v>42530.759775999999</v>
      </c>
      <c r="CI32">
        <f ca="1">Month3!Z32</f>
        <v>5985.4290090000004</v>
      </c>
      <c r="CJ32">
        <f ca="1">Month3!AA32</f>
        <v>101.5005</v>
      </c>
      <c r="CK32">
        <f ca="1">Month3!AB32</f>
        <v>2479.8448120000003</v>
      </c>
      <c r="CL32">
        <f ca="1">Month3!AC32</f>
        <v>1336.3</v>
      </c>
      <c r="CM32">
        <f ca="1">Month3!AD32</f>
        <v>1602065</v>
      </c>
      <c r="CN32">
        <f ca="1">Month3!AE32</f>
        <v>41765.891841999997</v>
      </c>
    </row>
    <row r="33" spans="1:92">
      <c r="A33" t="s">
        <v>46</v>
      </c>
      <c r="B33">
        <f>'Forecast Variable (qtrly)'!B33</f>
        <v>159209</v>
      </c>
      <c r="C33">
        <f ca="1">Month1!B33</f>
        <v>108.7</v>
      </c>
      <c r="D33">
        <f ca="1">Month1!C33</f>
        <v>114.9</v>
      </c>
      <c r="E33">
        <f ca="1">Month1!D33</f>
        <v>101152.04873499999</v>
      </c>
      <c r="F33">
        <f ca="1">Month1!E33</f>
        <v>32619.946936</v>
      </c>
      <c r="G33">
        <f ca="1">Month1!F33</f>
        <v>2170</v>
      </c>
      <c r="H33">
        <f ca="1">Month1!G33</f>
        <v>111.72113203650702</v>
      </c>
      <c r="I33">
        <f ca="1">Month1!H33</f>
        <v>3282.83</v>
      </c>
      <c r="J33">
        <f ca="1">Month1!I33</f>
        <v>7100.55</v>
      </c>
      <c r="K33">
        <f ca="1">Month1!J33</f>
        <v>9724.9528649999993</v>
      </c>
      <c r="L33">
        <f ca="1">Month1!K33</f>
        <v>46281073</v>
      </c>
      <c r="M33">
        <f ca="1">Month1!L33</f>
        <v>32070.434264</v>
      </c>
      <c r="N33">
        <f ca="1">Month1!M33</f>
        <v>109.5</v>
      </c>
      <c r="O33">
        <f ca="1">Month1!N33</f>
        <v>108</v>
      </c>
      <c r="P33">
        <f ca="1">Month1!O33</f>
        <v>100.2223</v>
      </c>
      <c r="Q33">
        <f ca="1">Month1!P33</f>
        <v>25139.024941</v>
      </c>
      <c r="R33">
        <f ca="1">Month1!Q33</f>
        <v>106.6</v>
      </c>
      <c r="S33">
        <f ca="1">Month1!R33</f>
        <v>1045428</v>
      </c>
      <c r="T33">
        <f ca="1">Month1!S33</f>
        <v>1977.1575023562682</v>
      </c>
      <c r="U33">
        <f ca="1">Month1!T33</f>
        <v>111.2</v>
      </c>
      <c r="V33">
        <f ca="1">Month1!U33</f>
        <v>54763.008242999997</v>
      </c>
      <c r="W33">
        <f ca="1">Month1!V33</f>
        <v>106.6</v>
      </c>
      <c r="X33">
        <f ca="1">Month1!W33</f>
        <v>11638.553445000001</v>
      </c>
      <c r="Y33">
        <f ca="1">Month1!X33</f>
        <v>41795.387129000002</v>
      </c>
      <c r="Z33">
        <f ca="1">Month1!Y33</f>
        <v>45374.628799999999</v>
      </c>
      <c r="AA33">
        <f ca="1">Month1!Z33</f>
        <v>7463.8125799999998</v>
      </c>
      <c r="AB33">
        <f ca="1">Month1!AA33</f>
        <v>101.4166</v>
      </c>
      <c r="AC33">
        <f ca="1">Month1!AB33</f>
        <v>2477.2645689999999</v>
      </c>
      <c r="AD33">
        <f ca="1">Month1!AC33</f>
        <v>1413.65</v>
      </c>
      <c r="AE33">
        <f ca="1">Month1!AD33</f>
        <v>1579809</v>
      </c>
      <c r="AF33">
        <f ca="1">Month1!AE33</f>
        <v>44058.473899999997</v>
      </c>
      <c r="AG33">
        <f ca="1">Month2!B33</f>
        <v>110</v>
      </c>
      <c r="AH33">
        <f ca="1">Month2!C33</f>
        <v>117.3</v>
      </c>
      <c r="AI33">
        <f ca="1">Month2!D33</f>
        <v>98520.994554000004</v>
      </c>
      <c r="AJ33">
        <f ca="1">Month2!E33</f>
        <v>31824.986708</v>
      </c>
      <c r="AK33">
        <f ca="1">Month2!F33</f>
        <v>2240.31</v>
      </c>
      <c r="AL33">
        <f ca="1">Month2!G33</f>
        <v>114.03551902880443</v>
      </c>
      <c r="AM33">
        <f ca="1">Month2!H33</f>
        <v>3225.7</v>
      </c>
      <c r="AN33">
        <f ca="1">Month2!I33</f>
        <v>7103.57</v>
      </c>
      <c r="AO33">
        <f ca="1">Month2!J33</f>
        <v>9723.9843860000001</v>
      </c>
      <c r="AP33">
        <f ca="1">Month2!K33</f>
        <v>47463389</v>
      </c>
      <c r="AQ33">
        <f ca="1">Month2!L33</f>
        <v>32305.415297</v>
      </c>
      <c r="AR33">
        <f ca="1">Month2!M33</f>
        <v>110.4</v>
      </c>
      <c r="AS33">
        <f ca="1">Month2!N33</f>
        <v>107.3</v>
      </c>
      <c r="AT33">
        <f ca="1">Month2!O33</f>
        <v>100.8053</v>
      </c>
      <c r="AU33">
        <f ca="1">Month2!P33</f>
        <v>25354.537946</v>
      </c>
      <c r="AV33">
        <f ca="1">Month2!Q33</f>
        <v>106.6</v>
      </c>
      <c r="AW33">
        <f ca="1">Month2!R33</f>
        <v>1047600</v>
      </c>
      <c r="AX33">
        <f ca="1">Month2!S33</f>
        <v>1993.7509082397</v>
      </c>
      <c r="AY33">
        <f ca="1">Month2!T33</f>
        <v>115.1</v>
      </c>
      <c r="AZ33">
        <f ca="1">Month2!U33</f>
        <v>54453.930843000002</v>
      </c>
      <c r="BA33">
        <f ca="1">Month2!V33</f>
        <v>108</v>
      </c>
      <c r="BB33">
        <f ca="1">Month2!W33</f>
        <v>10904.668917999999</v>
      </c>
      <c r="BC33">
        <f ca="1">Month2!X33</f>
        <v>42029.399683000003</v>
      </c>
      <c r="BD33">
        <f ca="1">Month2!Y33</f>
        <v>43948.747029999999</v>
      </c>
      <c r="BE33">
        <f ca="1">Month2!Z33</f>
        <v>5856.4214670000001</v>
      </c>
      <c r="BF33">
        <f ca="1">Month2!AA33</f>
        <v>101.32</v>
      </c>
      <c r="BG33">
        <f ca="1">Month2!AB33</f>
        <v>2541.7409290000001</v>
      </c>
      <c r="BH33">
        <f ca="1">Month2!AC33</f>
        <v>1396.98</v>
      </c>
      <c r="BI33">
        <f ca="1">Month2!AD33</f>
        <v>1650004</v>
      </c>
      <c r="BJ33">
        <f ca="1">Month2!AE33</f>
        <v>43405.255685999997</v>
      </c>
      <c r="BK33">
        <f ca="1">Month3!B33</f>
        <v>115.1</v>
      </c>
      <c r="BL33">
        <f ca="1">Month3!C33</f>
        <v>127.7</v>
      </c>
      <c r="BM33">
        <f ca="1">Month3!D33</f>
        <v>98911.466129000008</v>
      </c>
      <c r="BN33">
        <f ca="1">Month3!E33</f>
        <v>32540.868466</v>
      </c>
      <c r="BO33">
        <f ca="1">Month3!F33</f>
        <v>2199.7399999999998</v>
      </c>
      <c r="BP33">
        <f ca="1">Month3!G33</f>
        <v>120.36848513006169</v>
      </c>
      <c r="BQ33">
        <f ca="1">Month3!H33</f>
        <v>3276.52</v>
      </c>
      <c r="BR33">
        <f ca="1">Month3!I33</f>
        <v>7032.39</v>
      </c>
      <c r="BS33">
        <f ca="1">Month3!J33</f>
        <v>9825.1652360000007</v>
      </c>
      <c r="BT33">
        <f ca="1">Month3!K33</f>
        <v>48449024</v>
      </c>
      <c r="BU33">
        <f ca="1">Month3!L33</f>
        <v>31357.526069</v>
      </c>
      <c r="BV33">
        <f ca="1">Month3!M33</f>
        <v>111.5</v>
      </c>
      <c r="BW33">
        <f ca="1">Month3!N33</f>
        <v>108.6</v>
      </c>
      <c r="BX33">
        <f ca="1">Month3!O33</f>
        <v>100.82</v>
      </c>
      <c r="BY33">
        <f ca="1">Month3!P33</f>
        <v>24865.487883000002</v>
      </c>
      <c r="BZ33">
        <f ca="1">Month3!Q33</f>
        <v>108</v>
      </c>
      <c r="CA33">
        <f ca="1">Month3!R33</f>
        <v>1031977</v>
      </c>
      <c r="CB33">
        <f ca="1">Month3!S33</f>
        <v>2268.9800093370682</v>
      </c>
      <c r="CC33">
        <f ca="1">Month3!T33</f>
        <v>119.5</v>
      </c>
      <c r="CD33">
        <f ca="1">Month3!U33</f>
        <v>54251.713779999998</v>
      </c>
      <c r="CE33">
        <f ca="1">Month3!V33</f>
        <v>107.3</v>
      </c>
      <c r="CF33">
        <f ca="1">Month3!W33</f>
        <v>11711.598626999999</v>
      </c>
      <c r="CG33">
        <f ca="1">Month3!X33</f>
        <v>41182.691305</v>
      </c>
      <c r="CH33">
        <f ca="1">Month3!Y33</f>
        <v>44263.796596</v>
      </c>
      <c r="CI33">
        <f ca="1">Month3!Z33</f>
        <v>6145.4668390000006</v>
      </c>
      <c r="CJ33">
        <f ca="1">Month3!AA33</f>
        <v>101.226</v>
      </c>
      <c r="CK33">
        <f ca="1">Month3!AB33</f>
        <v>2626.1969040000004</v>
      </c>
      <c r="CL33">
        <f ca="1">Month3!AC33</f>
        <v>1445.03</v>
      </c>
      <c r="CM33">
        <f ca="1">Month3!AD33</f>
        <v>1396134</v>
      </c>
      <c r="CN33">
        <f ca="1">Month3!AE33</f>
        <v>43251.131576</v>
      </c>
    </row>
    <row r="34" spans="1:92">
      <c r="A34" t="s">
        <v>47</v>
      </c>
      <c r="B34">
        <f>'Forecast Variable (qtrly)'!B34</f>
        <v>156142</v>
      </c>
      <c r="C34">
        <f ca="1">Month1!B34</f>
        <v>115.99037672099371</v>
      </c>
      <c r="D34">
        <f ca="1">Month1!C34</f>
        <v>117.81658832905799</v>
      </c>
      <c r="E34">
        <f ca="1">Month1!D34</f>
        <v>96390.210831000004</v>
      </c>
      <c r="F34">
        <f ca="1">Month1!E34</f>
        <v>31068.986499999999</v>
      </c>
      <c r="G34">
        <f ca="1">Month1!F34</f>
        <v>2253.4299999999998</v>
      </c>
      <c r="H34">
        <f ca="1">Month1!G34</f>
        <v>119.25307744763197</v>
      </c>
      <c r="I34">
        <f ca="1">Month1!H34</f>
        <v>3354.78</v>
      </c>
      <c r="J34">
        <f ca="1">Month1!I34</f>
        <v>7136.76</v>
      </c>
      <c r="K34">
        <f ca="1">Month1!J34</f>
        <v>9974.2670830000006</v>
      </c>
      <c r="L34">
        <f ca="1">Month1!K34</f>
        <v>47547479</v>
      </c>
      <c r="M34">
        <f ca="1">Month1!L34</f>
        <v>29583.979422999997</v>
      </c>
      <c r="N34">
        <f ca="1">Month1!M34</f>
        <v>113.2</v>
      </c>
      <c r="O34">
        <f ca="1">Month1!N34</f>
        <v>108.6</v>
      </c>
      <c r="P34">
        <f ca="1">Month1!O34</f>
        <v>100.4978</v>
      </c>
      <c r="Q34">
        <f ca="1">Month1!P34</f>
        <v>22864.420306</v>
      </c>
      <c r="R34">
        <f ca="1">Month1!Q34</f>
        <v>107.3</v>
      </c>
      <c r="S34">
        <f ca="1">Month1!R34</f>
        <v>1088597</v>
      </c>
      <c r="T34">
        <f ca="1">Month1!S34</f>
        <v>2004.6872093023258</v>
      </c>
      <c r="U34">
        <f ca="1">Month1!T34</f>
        <v>121.0477217550593</v>
      </c>
      <c r="V34">
        <f ca="1">Month1!U34</f>
        <v>53180.806399000001</v>
      </c>
      <c r="W34">
        <f ca="1">Month1!V34</f>
        <v>108.6</v>
      </c>
      <c r="X34">
        <f ca="1">Month1!W34</f>
        <v>11737.274453999999</v>
      </c>
      <c r="Y34">
        <f ca="1">Month1!X34</f>
        <v>39558.246505999996</v>
      </c>
      <c r="Z34">
        <f ca="1">Month1!Y34</f>
        <v>43209.404432000003</v>
      </c>
      <c r="AA34">
        <f ca="1">Month1!Z34</f>
        <v>5605.6108080000004</v>
      </c>
      <c r="AB34">
        <f ca="1">Month1!AA34</f>
        <v>101.13030000000001</v>
      </c>
      <c r="AC34">
        <f ca="1">Month1!AB34</f>
        <v>2762.9533380000003</v>
      </c>
      <c r="AD34">
        <f ca="1">Month1!AC34</f>
        <v>1393.25</v>
      </c>
      <c r="AE34">
        <f ca="1">Month1!AD34</f>
        <v>1424244</v>
      </c>
      <c r="AF34">
        <f ca="1">Month1!AE34</f>
        <v>42450.851965000002</v>
      </c>
      <c r="AG34">
        <f ca="1">Month2!B34</f>
        <v>105.01717192373181</v>
      </c>
      <c r="AH34">
        <f ca="1">Month2!C34</f>
        <v>103.96058973609755</v>
      </c>
      <c r="AI34">
        <f ca="1">Month2!D34</f>
        <v>85168.606532999998</v>
      </c>
      <c r="AJ34">
        <f ca="1">Month2!E34</f>
        <v>28096.259943999998</v>
      </c>
      <c r="AK34">
        <f ca="1">Month2!F34</f>
        <v>2169.89</v>
      </c>
      <c r="AL34">
        <f ca="1">Month2!G34</f>
        <v>108.42924344811857</v>
      </c>
      <c r="AM34">
        <f ca="1">Month2!H34</f>
        <v>3447.89</v>
      </c>
      <c r="AN34">
        <f ca="1">Month2!I34</f>
        <v>7038.08</v>
      </c>
      <c r="AO34">
        <f ca="1">Month2!J34</f>
        <v>9122.0876459999981</v>
      </c>
      <c r="AP34">
        <f ca="1">Month2!K34</f>
        <v>44635754</v>
      </c>
      <c r="AQ34">
        <f ca="1">Month2!L34</f>
        <v>25080.607032</v>
      </c>
      <c r="AR34">
        <f ca="1">Month2!M34</f>
        <v>112</v>
      </c>
      <c r="AS34">
        <f ca="1">Month2!N34</f>
        <v>108</v>
      </c>
      <c r="AT34">
        <f ca="1">Month2!O34</f>
        <v>100.3008</v>
      </c>
      <c r="AU34">
        <f ca="1">Month2!P34</f>
        <v>19250.864580999998</v>
      </c>
      <c r="AV34">
        <f ca="1">Month2!Q34</f>
        <v>108.6</v>
      </c>
      <c r="AW34">
        <f ca="1">Month2!R34</f>
        <v>1027829</v>
      </c>
      <c r="AX34">
        <f ca="1">Month2!S34</f>
        <v>1875.6580166821132</v>
      </c>
      <c r="AY34">
        <f ca="1">Month2!T34</f>
        <v>109.0851306860975</v>
      </c>
      <c r="AZ34">
        <f ca="1">Month2!U34</f>
        <v>47265.650379999999</v>
      </c>
      <c r="BA34">
        <f ca="1">Month2!V34</f>
        <v>108.6</v>
      </c>
      <c r="BB34">
        <f ca="1">Month2!W34</f>
        <v>11529.759105000001</v>
      </c>
      <c r="BC34">
        <f ca="1">Month2!X34</f>
        <v>34202.694678</v>
      </c>
      <c r="BD34">
        <f ca="1">Month2!Y34</f>
        <v>37902.956152999999</v>
      </c>
      <c r="BE34">
        <f ca="1">Month2!Z34</f>
        <v>4665.3663769999994</v>
      </c>
      <c r="BF34">
        <f ca="1">Month2!AA34</f>
        <v>101.0308</v>
      </c>
      <c r="BG34">
        <f ca="1">Month2!AB34</f>
        <v>2153.0003340000003</v>
      </c>
      <c r="BH34">
        <f ca="1">Month2!AC34</f>
        <v>1357.4</v>
      </c>
      <c r="BI34">
        <f ca="1">Month2!AD34</f>
        <v>1227969</v>
      </c>
      <c r="BJ34">
        <f ca="1">Month2!AE34</f>
        <v>37575.785147000002</v>
      </c>
      <c r="BK34">
        <f ca="1">Month3!B34</f>
        <v>111.51766462386428</v>
      </c>
      <c r="BL34">
        <f ca="1">Month3!C34</f>
        <v>109.64818689431563</v>
      </c>
      <c r="BM34">
        <f ca="1">Month3!D34</f>
        <v>95413.883682</v>
      </c>
      <c r="BN34">
        <f ca="1">Month3!E34</f>
        <v>31603.808324999998</v>
      </c>
      <c r="BO34">
        <f ca="1">Month3!F34</f>
        <v>2108.04</v>
      </c>
      <c r="BP34">
        <f ca="1">Month3!G34</f>
        <v>113.44219291321471</v>
      </c>
      <c r="BQ34">
        <f ca="1">Month3!H34</f>
        <v>3107.85</v>
      </c>
      <c r="BR34">
        <f ca="1">Month3!I34</f>
        <v>6579.17</v>
      </c>
      <c r="BS34">
        <f ca="1">Month3!J34</f>
        <v>10824.59258</v>
      </c>
      <c r="BT34">
        <f ca="1">Month3!K34</f>
        <v>49099165</v>
      </c>
      <c r="BU34">
        <f ca="1">Month3!L34</f>
        <v>26785.481340000006</v>
      </c>
      <c r="BV34">
        <f ca="1">Month3!M34</f>
        <v>111.3</v>
      </c>
      <c r="BW34">
        <f ca="1">Month3!N34</f>
        <v>107.7</v>
      </c>
      <c r="BX34">
        <f ca="1">Month3!O34</f>
        <v>100.0078</v>
      </c>
      <c r="BY34">
        <f ca="1">Month3!P34</f>
        <v>19293.591478000002</v>
      </c>
      <c r="BZ34">
        <f ca="1">Month3!Q34</f>
        <v>108.6</v>
      </c>
      <c r="CA34">
        <f ca="1">Month3!R34</f>
        <v>1023288</v>
      </c>
      <c r="CB34">
        <f ca="1">Month3!S34</f>
        <v>1861.663327154773</v>
      </c>
      <c r="CC34">
        <f ca="1">Month3!T34</f>
        <v>115.21906584655103</v>
      </c>
      <c r="CD34">
        <f ca="1">Month3!U34</f>
        <v>51800.899053000001</v>
      </c>
      <c r="CE34">
        <f ca="1">Month3!V34</f>
        <v>108</v>
      </c>
      <c r="CF34">
        <f ca="1">Month3!W34</f>
        <v>12945.74763</v>
      </c>
      <c r="CG34">
        <f ca="1">Month3!X34</f>
        <v>37610.07392000001</v>
      </c>
      <c r="CH34">
        <f ca="1">Month3!Y34</f>
        <v>43612.984628999999</v>
      </c>
      <c r="CI34">
        <f ca="1">Month3!Z34</f>
        <v>5827.2592729999997</v>
      </c>
      <c r="CJ34">
        <f ca="1">Month3!AA34</f>
        <v>100.9084</v>
      </c>
      <c r="CK34">
        <f ca="1">Month3!AB34</f>
        <v>2434.3240760000003</v>
      </c>
      <c r="CL34">
        <f ca="1">Month3!AC34</f>
        <v>1247.52</v>
      </c>
      <c r="CM34">
        <f ca="1">Month3!AD34</f>
        <v>1294710</v>
      </c>
      <c r="CN34">
        <f ca="1">Month3!AE34</f>
        <v>42663.489268999998</v>
      </c>
    </row>
    <row r="35" spans="1:92">
      <c r="A35" t="s">
        <v>48</v>
      </c>
      <c r="B35">
        <f>'Forecast Variable (qtrly)'!B35</f>
        <v>159286</v>
      </c>
      <c r="C35">
        <f ca="1">Month1!B35</f>
        <v>109.27860736684815</v>
      </c>
      <c r="D35">
        <f ca="1">Month1!C35</f>
        <v>114.39131150096786</v>
      </c>
      <c r="E35">
        <f ca="1">Month1!D35</f>
        <v>98973.763156000001</v>
      </c>
      <c r="F35">
        <f ca="1">Month1!E35</f>
        <v>31322.462305999998</v>
      </c>
      <c r="G35">
        <f ca="1">Month1!F35</f>
        <v>2270.79</v>
      </c>
      <c r="H35">
        <f ca="1">Month1!G35</f>
        <v>113.43296868572983</v>
      </c>
      <c r="I35">
        <f ca="1">Month1!H35</f>
        <v>3412.2</v>
      </c>
      <c r="J35">
        <f ca="1">Month1!I35</f>
        <v>7198.78</v>
      </c>
      <c r="K35">
        <f ca="1">Month1!J35</f>
        <v>10637.457641000001</v>
      </c>
      <c r="L35">
        <f ca="1">Month1!K35</f>
        <v>48690752</v>
      </c>
      <c r="M35">
        <f ca="1">Month1!L35</f>
        <v>31121.897724000002</v>
      </c>
      <c r="N35">
        <f ca="1">Month1!M35</f>
        <v>111.9</v>
      </c>
      <c r="O35">
        <f ca="1">Month1!N35</f>
        <v>107.9</v>
      </c>
      <c r="P35">
        <f ca="1">Month1!O35</f>
        <v>99.2273</v>
      </c>
      <c r="Q35">
        <f ca="1">Month1!P35</f>
        <v>24091.022161000001</v>
      </c>
      <c r="R35">
        <f ca="1">Month1!Q35</f>
        <v>108</v>
      </c>
      <c r="S35">
        <f ca="1">Month1!R35</f>
        <v>1022409</v>
      </c>
      <c r="T35">
        <f ca="1">Month1!S35</f>
        <v>1877.8995471349353</v>
      </c>
      <c r="U35">
        <f ca="1">Month1!T35</f>
        <v>114.94324295503165</v>
      </c>
      <c r="V35">
        <f ca="1">Month1!U35</f>
        <v>55743.052768000001</v>
      </c>
      <c r="W35">
        <f ca="1">Month1!V35</f>
        <v>107.7</v>
      </c>
      <c r="X35">
        <f ca="1">Month1!W35</f>
        <v>12417.630650999999</v>
      </c>
      <c r="Y35">
        <f ca="1">Month1!X35</f>
        <v>41759.355365000003</v>
      </c>
      <c r="Z35">
        <f ca="1">Month1!Y35</f>
        <v>43230.710388</v>
      </c>
      <c r="AA35">
        <f ca="1">Month1!Z35</f>
        <v>5980.3607549999997</v>
      </c>
      <c r="AB35">
        <f ca="1">Month1!AA35</f>
        <v>100.75409999999999</v>
      </c>
      <c r="AC35">
        <f ca="1">Month1!AB35</f>
        <v>2785.1247170000001</v>
      </c>
      <c r="AD35">
        <f ca="1">Month1!AC35</f>
        <v>1279.8599999999999</v>
      </c>
      <c r="AE35">
        <f ca="1">Month1!AD35</f>
        <v>1327591</v>
      </c>
      <c r="AF35">
        <f ca="1">Month1!AE35</f>
        <v>42645.226513000001</v>
      </c>
      <c r="AG35">
        <f ca="1">Month2!B35</f>
        <v>110.04537170616236</v>
      </c>
      <c r="AH35">
        <f ca="1">Month2!C35</f>
        <v>108.6746311904742</v>
      </c>
      <c r="AI35">
        <f ca="1">Month2!D35</f>
        <v>106574.83906899999</v>
      </c>
      <c r="AJ35">
        <f ca="1">Month2!E35</f>
        <v>32830.723924999998</v>
      </c>
      <c r="AK35">
        <f ca="1">Month2!F35</f>
        <v>2394.6999999999998</v>
      </c>
      <c r="AL35">
        <f ca="1">Month2!G35</f>
        <v>112.62327279036006</v>
      </c>
      <c r="AM35">
        <f ca="1">Month2!H35</f>
        <v>3403.31</v>
      </c>
      <c r="AN35">
        <f ca="1">Month2!I35</f>
        <v>7349.52</v>
      </c>
      <c r="AO35">
        <f ca="1">Month2!J35</f>
        <v>11582.347788000001</v>
      </c>
      <c r="AP35">
        <f ca="1">Month2!K35</f>
        <v>49506514</v>
      </c>
      <c r="AQ35">
        <f ca="1">Month2!L35</f>
        <v>34598.429989000004</v>
      </c>
      <c r="AR35">
        <f ca="1">Month2!M35</f>
        <v>110.8</v>
      </c>
      <c r="AS35">
        <f ca="1">Month2!N35</f>
        <v>107.4</v>
      </c>
      <c r="AT35">
        <f ca="1">Month2!O35</f>
        <v>98.765199999999993</v>
      </c>
      <c r="AU35">
        <f ca="1">Month2!P35</f>
        <v>26794.200876999999</v>
      </c>
      <c r="AV35">
        <f ca="1">Month2!Q35</f>
        <v>107.7</v>
      </c>
      <c r="AW35">
        <f ca="1">Month2!R35</f>
        <v>1013356</v>
      </c>
      <c r="AX35">
        <f ca="1">Month2!S35</f>
        <v>1818.4867277726858</v>
      </c>
      <c r="AY35">
        <f ca="1">Month2!T35</f>
        <v>114.92787900348048</v>
      </c>
      <c r="AZ35">
        <f ca="1">Month2!U35</f>
        <v>61171.154112999997</v>
      </c>
      <c r="BA35">
        <f ca="1">Month2!V35</f>
        <v>107.9</v>
      </c>
      <c r="BB35">
        <f ca="1">Month2!W35</f>
        <v>13703.630445999999</v>
      </c>
      <c r="BC35">
        <f ca="1">Month2!X35</f>
        <v>46180.777777000003</v>
      </c>
      <c r="BD35">
        <f ca="1">Month2!Y35</f>
        <v>45403.684955999997</v>
      </c>
      <c r="BE35">
        <f ca="1">Month2!Z35</f>
        <v>6593.018787</v>
      </c>
      <c r="BF35">
        <f ca="1">Month2!AA35</f>
        <v>100.56229999999999</v>
      </c>
      <c r="BG35">
        <f ca="1">Month2!AB35</f>
        <v>2739.410535</v>
      </c>
      <c r="BH35">
        <f ca="1">Month2!AC35</f>
        <v>1276.0999999999999</v>
      </c>
      <c r="BI35">
        <f ca="1">Month2!AD35</f>
        <v>1457878</v>
      </c>
      <c r="BJ35">
        <f ca="1">Month2!AE35</f>
        <v>43992.712637999997</v>
      </c>
      <c r="BK35">
        <f ca="1">Month3!B35</f>
        <v>108.22007328230293</v>
      </c>
      <c r="BL35">
        <f ca="1">Month3!C35</f>
        <v>114.11247821149263</v>
      </c>
      <c r="BM35">
        <f ca="1">Month3!D35</f>
        <v>103541.011774</v>
      </c>
      <c r="BN35">
        <f ca="1">Month3!E35</f>
        <v>33144.230000000003</v>
      </c>
      <c r="BO35">
        <f ca="1">Month3!F35</f>
        <v>2350.21</v>
      </c>
      <c r="BP35">
        <f ca="1">Month3!G35</f>
        <v>112.21903116172376</v>
      </c>
      <c r="BQ35">
        <f ca="1">Month3!H35</f>
        <v>3532.09</v>
      </c>
      <c r="BR35">
        <f ca="1">Month3!I35</f>
        <v>7314.27</v>
      </c>
      <c r="BS35">
        <f ca="1">Month3!J35</f>
        <v>11753.203212</v>
      </c>
      <c r="BT35">
        <f ca="1">Month3!K35</f>
        <v>52781443</v>
      </c>
      <c r="BU35">
        <f ca="1">Month3!L35</f>
        <v>31378.692432999997</v>
      </c>
      <c r="BV35">
        <f ca="1">Month3!M35</f>
        <v>109.8</v>
      </c>
      <c r="BW35">
        <f ca="1">Month3!N35</f>
        <v>106.2</v>
      </c>
      <c r="BX35">
        <f ca="1">Month3!O35</f>
        <v>98.563900000000004</v>
      </c>
      <c r="BY35">
        <f ca="1">Month3!P35</f>
        <v>24154.374569999996</v>
      </c>
      <c r="BZ35">
        <f ca="1">Month3!Q35</f>
        <v>107.9</v>
      </c>
      <c r="CA35">
        <f ca="1">Month3!R35</f>
        <v>1012659</v>
      </c>
      <c r="CB35">
        <f ca="1">Month3!S35</f>
        <v>1808.7913139329805</v>
      </c>
      <c r="CC35">
        <f ca="1">Month3!T35</f>
        <v>114.88531047517237</v>
      </c>
      <c r="CD35">
        <f ca="1">Month3!U35</f>
        <v>58439.018494999997</v>
      </c>
      <c r="CE35">
        <f ca="1">Month3!V35</f>
        <v>107.4</v>
      </c>
      <c r="CF35">
        <f ca="1">Month3!W35</f>
        <v>14060.633871</v>
      </c>
      <c r="CG35">
        <f ca="1">Month3!X35</f>
        <v>43131.895644999997</v>
      </c>
      <c r="CH35">
        <f ca="1">Month3!Y35</f>
        <v>45101.993279000002</v>
      </c>
      <c r="CI35">
        <f ca="1">Month3!Z35</f>
        <v>5773.7390000000005</v>
      </c>
      <c r="CJ35">
        <f ca="1">Month3!AA35</f>
        <v>100.30029999999999</v>
      </c>
      <c r="CK35">
        <f ca="1">Month3!AB35</f>
        <v>2777.7729999999997</v>
      </c>
      <c r="CL35">
        <f ca="1">Month3!AC35</f>
        <v>1186.57</v>
      </c>
      <c r="CM35">
        <f ca="1">Month3!AD35</f>
        <v>1468921</v>
      </c>
      <c r="CN35">
        <f ca="1">Month3!AE35</f>
        <v>44774.826390000002</v>
      </c>
    </row>
    <row r="36" spans="1:92">
      <c r="A36" t="s">
        <v>49</v>
      </c>
      <c r="B36">
        <f>'Forecast Variable (qtrly)'!B36</f>
        <v>164408</v>
      </c>
      <c r="C36">
        <f ca="1">Month1!B36</f>
        <v>114.17098740620882</v>
      </c>
      <c r="D36">
        <f ca="1">Month1!C36</f>
        <v>124.52815883127107</v>
      </c>
      <c r="E36">
        <f ca="1">Month1!D36</f>
        <v>112199.184154</v>
      </c>
      <c r="F36">
        <f ca="1">Month1!E36</f>
        <v>35567.715000000018</v>
      </c>
      <c r="G36">
        <f ca="1">Month1!F36</f>
        <v>2299.7199999999998</v>
      </c>
      <c r="H36">
        <f ca="1">Month1!G36</f>
        <v>117.05824034834738</v>
      </c>
      <c r="I36">
        <f ca="1">Month1!H36</f>
        <v>3416.68</v>
      </c>
      <c r="J36">
        <f ca="1">Month1!I36</f>
        <v>7161.12</v>
      </c>
      <c r="K36">
        <f ca="1">Month1!J36</f>
        <v>12079.309497999997</v>
      </c>
      <c r="L36">
        <f ca="1">Month1!K36</f>
        <v>54392537</v>
      </c>
      <c r="M36">
        <f ca="1">Month1!L36</f>
        <v>34485.898073999997</v>
      </c>
      <c r="N36">
        <f ca="1">Month1!M36</f>
        <v>110.3</v>
      </c>
      <c r="O36">
        <f ca="1">Month1!N36</f>
        <v>105.4</v>
      </c>
      <c r="P36">
        <f ca="1">Month1!O36</f>
        <v>98.118200000000002</v>
      </c>
      <c r="Q36">
        <f ca="1">Month1!P36</f>
        <v>26311.727116999999</v>
      </c>
      <c r="R36">
        <f ca="1">Month1!Q36</f>
        <v>107.4</v>
      </c>
      <c r="S36">
        <f ca="1">Month1!R36</f>
        <v>1009171</v>
      </c>
      <c r="T36">
        <f ca="1">Month1!S36</f>
        <v>1804.5058020924148</v>
      </c>
      <c r="U36">
        <f ca="1">Month1!T36</f>
        <v>120.70305335495675</v>
      </c>
      <c r="V36">
        <f ca="1">Month1!U36</f>
        <v>63471.705614999999</v>
      </c>
      <c r="W36">
        <f ca="1">Month1!V36</f>
        <v>106.2</v>
      </c>
      <c r="X36">
        <f ca="1">Month1!W36</f>
        <v>15427.680893000001</v>
      </c>
      <c r="Y36">
        <f ca="1">Month1!X36</f>
        <v>46565.207571999992</v>
      </c>
      <c r="Z36">
        <f ca="1">Month1!Y36</f>
        <v>48727.478539000003</v>
      </c>
      <c r="AA36">
        <f ca="1">Month1!Z36</f>
        <v>6379.0069999999978</v>
      </c>
      <c r="AB36">
        <f ca="1">Month1!AA36</f>
        <v>99.955150000000003</v>
      </c>
      <c r="AC36">
        <f ca="1">Month1!AB36</f>
        <v>3249.1909999999998</v>
      </c>
      <c r="AD36">
        <f ca="1">Month1!AC36</f>
        <v>1163.0899999999999</v>
      </c>
      <c r="AE36">
        <f ca="1">Month1!AD36</f>
        <v>1560215</v>
      </c>
      <c r="AF36">
        <f ca="1">Month1!AE36</f>
        <v>48049.916881000005</v>
      </c>
      <c r="AG36">
        <f ca="1">Month2!B36</f>
        <v>111.00734089916901</v>
      </c>
      <c r="AH36">
        <f ca="1">Month2!C36</f>
        <v>111.41081302419866</v>
      </c>
      <c r="AI36">
        <f ca="1">Month2!D36</f>
        <v>106828.57098300001</v>
      </c>
      <c r="AJ36">
        <f ca="1">Month2!E36</f>
        <v>34892.798999999999</v>
      </c>
      <c r="AK36">
        <f ca="1">Month2!F36</f>
        <v>2355.7600000000002</v>
      </c>
      <c r="AL36">
        <f ca="1">Month2!G36</f>
        <v>111.91947081218441</v>
      </c>
      <c r="AM36">
        <f ca="1">Month2!H36</f>
        <v>3564.59</v>
      </c>
      <c r="AN36">
        <f ca="1">Month2!I36</f>
        <v>7380.82</v>
      </c>
      <c r="AO36">
        <f ca="1">Month2!J36</f>
        <v>11907.306531</v>
      </c>
      <c r="AP36">
        <f ca="1">Month2!K36</f>
        <v>51994204</v>
      </c>
      <c r="AQ36">
        <f ca="1">Month2!L36</f>
        <v>33119.438013999999</v>
      </c>
      <c r="AR36">
        <f ca="1">Month2!M36</f>
        <v>106.4</v>
      </c>
      <c r="AS36">
        <f ca="1">Month2!N36</f>
        <v>104.4</v>
      </c>
      <c r="AT36">
        <f ca="1">Month2!O36</f>
        <v>96.545699999999997</v>
      </c>
      <c r="AU36">
        <f ca="1">Month2!P36</f>
        <v>25345.188101</v>
      </c>
      <c r="AV36">
        <f ca="1">Month2!Q36</f>
        <v>106.2</v>
      </c>
      <c r="AW36">
        <f ca="1">Month2!R36</f>
        <v>1002640</v>
      </c>
      <c r="AX36">
        <f ca="1">Month2!S36</f>
        <v>1764.4252915578766</v>
      </c>
      <c r="AY36">
        <f ca="1">Month2!T36</f>
        <v>115.81670724530541</v>
      </c>
      <c r="AZ36">
        <f ca="1">Month2!U36</f>
        <v>59971.938884000003</v>
      </c>
      <c r="BA36">
        <f ca="1">Month2!V36</f>
        <v>105.4</v>
      </c>
      <c r="BB36">
        <f ca="1">Month2!W36</f>
        <v>13838.08272</v>
      </c>
      <c r="BC36">
        <f ca="1">Month2!X36</f>
        <v>45026.744545000001</v>
      </c>
      <c r="BD36">
        <f ca="1">Month2!Y36</f>
        <v>46856.632099000002</v>
      </c>
      <c r="BE36">
        <f ca="1">Month2!Z36</f>
        <v>5867.9230000000043</v>
      </c>
      <c r="BF36">
        <f ca="1">Month2!AA36</f>
        <v>99.487690000000001</v>
      </c>
      <c r="BG36">
        <f ca="1">Month2!AB36</f>
        <v>2763.7468000000008</v>
      </c>
      <c r="BH36">
        <f ca="1">Month2!AC36</f>
        <v>1100.5</v>
      </c>
      <c r="BI36">
        <f ca="1">Month2!AD36</f>
        <v>1600214</v>
      </c>
      <c r="BJ36">
        <f ca="1">Month2!AE36</f>
        <v>46298.914485000001</v>
      </c>
      <c r="BK36">
        <f ca="1">Month3!B36</f>
        <v>107.2280662259316</v>
      </c>
      <c r="BL36">
        <f ca="1">Month3!C36</f>
        <v>110.77058287894133</v>
      </c>
      <c r="BM36">
        <f ca="1">Month3!D36</f>
        <v>110225.188043</v>
      </c>
      <c r="BN36">
        <f ca="1">Month3!E36</f>
        <v>35476.55891</v>
      </c>
      <c r="BO36">
        <f ca="1">Month3!F36</f>
        <v>2369.06</v>
      </c>
      <c r="BP36">
        <f ca="1">Month3!G36</f>
        <v>110.25383222284655</v>
      </c>
      <c r="BQ36">
        <f ca="1">Month3!H36</f>
        <v>3500.94</v>
      </c>
      <c r="BR36">
        <f ca="1">Month3!I36</f>
        <v>7267.64</v>
      </c>
      <c r="BS36">
        <f ca="1">Month3!J36</f>
        <v>12360.52126</v>
      </c>
      <c r="BT36">
        <f ca="1">Month3!K36</f>
        <v>51848413</v>
      </c>
      <c r="BU36">
        <f ca="1">Month3!L36</f>
        <v>34547.462347000008</v>
      </c>
      <c r="BV36">
        <f ca="1">Month3!M36</f>
        <v>106.6</v>
      </c>
      <c r="BW36">
        <f ca="1">Month3!N36</f>
        <v>105.4</v>
      </c>
      <c r="BX36">
        <f ca="1">Month3!O36</f>
        <v>92.479500000000002</v>
      </c>
      <c r="BY36">
        <f ca="1">Month3!P36</f>
        <v>26530.963242999998</v>
      </c>
      <c r="BZ36">
        <f ca="1">Month3!Q36</f>
        <v>105.4</v>
      </c>
      <c r="CA36">
        <f ca="1">Month3!R36</f>
        <v>991404</v>
      </c>
      <c r="CB36">
        <f ca="1">Month3!S36</f>
        <v>1858.3370270270273</v>
      </c>
      <c r="CC36">
        <f ca="1">Month3!T36</f>
        <v>111.93694019362118</v>
      </c>
      <c r="CD36">
        <f ca="1">Month3!U36</f>
        <v>62824.502591999997</v>
      </c>
      <c r="CE36">
        <f ca="1">Month3!V36</f>
        <v>104.4</v>
      </c>
      <c r="CF36">
        <f ca="1">Month3!W36</f>
        <v>14602.383715</v>
      </c>
      <c r="CG36">
        <f ca="1">Month3!X36</f>
        <v>46907.983607000009</v>
      </c>
      <c r="CH36">
        <f ca="1">Month3!Y36</f>
        <v>47400.685450999998</v>
      </c>
      <c r="CI36">
        <f ca="1">Month3!Z36</f>
        <v>6368.169946</v>
      </c>
      <c r="CJ36">
        <f ca="1">Month3!AA36</f>
        <v>98.891260000000003</v>
      </c>
      <c r="CK36">
        <f ca="1">Month3!AB36</f>
        <v>2648.378792</v>
      </c>
      <c r="CL36">
        <f ca="1">Month3!AC36</f>
        <v>1018.68</v>
      </c>
      <c r="CM36">
        <f ca="1">Month3!AD36</f>
        <v>1579442</v>
      </c>
      <c r="CN36">
        <f ca="1">Month3!AE36</f>
        <v>46642.386957999996</v>
      </c>
    </row>
    <row r="37" spans="1:92">
      <c r="A37" t="s">
        <v>50</v>
      </c>
      <c r="B37">
        <f>'Forecast Variable (qtrly)'!B37</f>
        <v>159730</v>
      </c>
      <c r="C37">
        <f ca="1">Month1!B37</f>
        <v>105.86538615318941</v>
      </c>
      <c r="D37">
        <f ca="1">Month1!C37</f>
        <v>106.14471565470546</v>
      </c>
      <c r="E37">
        <f ca="1">Month1!D37</f>
        <v>96531.999433999998</v>
      </c>
      <c r="F37">
        <f ca="1">Month1!E37</f>
        <v>32173.461090000008</v>
      </c>
      <c r="G37">
        <f ca="1">Month1!F37</f>
        <v>2437.2600000000002</v>
      </c>
      <c r="H37">
        <f ca="1">Month1!G37</f>
        <v>108.19014853673178</v>
      </c>
      <c r="I37">
        <f ca="1">Month1!H37</f>
        <v>3958.52</v>
      </c>
      <c r="J37">
        <f ca="1">Month1!I37</f>
        <v>7995.68</v>
      </c>
      <c r="K37">
        <f ca="1">Month1!J37</f>
        <v>9663.4354949999979</v>
      </c>
      <c r="L37">
        <f ca="1">Month1!K37</f>
        <v>46380188</v>
      </c>
      <c r="M37">
        <f ca="1">Month1!L37</f>
        <v>28663.125167999999</v>
      </c>
      <c r="N37">
        <f ca="1">Month1!M37</f>
        <v>105.7</v>
      </c>
      <c r="O37">
        <f ca="1">Month1!N37</f>
        <v>104.1</v>
      </c>
      <c r="P37">
        <f ca="1">Month1!O37</f>
        <v>93.245000000000005</v>
      </c>
      <c r="Q37">
        <f ca="1">Month1!P37</f>
        <v>21374.198799999998</v>
      </c>
      <c r="R37">
        <f ca="1">Month1!Q37</f>
        <v>104.4</v>
      </c>
      <c r="S37">
        <f ca="1">Month1!R37</f>
        <v>988526</v>
      </c>
      <c r="T37">
        <f ca="1">Month1!S37</f>
        <v>1729.4413309982485</v>
      </c>
      <c r="U37">
        <f ca="1">Month1!T37</f>
        <v>108.9063002190118</v>
      </c>
      <c r="V37">
        <f ca="1">Month1!U37</f>
        <v>52823.431046999998</v>
      </c>
      <c r="W37">
        <f ca="1">Month1!V37</f>
        <v>105.4</v>
      </c>
      <c r="X37">
        <f ca="1">Month1!W37</f>
        <v>13291.984638</v>
      </c>
      <c r="Y37">
        <f ca="1">Month1!X37</f>
        <v>38326.560662999997</v>
      </c>
      <c r="Z37">
        <f ca="1">Month1!Y37</f>
        <v>43708.568386999999</v>
      </c>
      <c r="AA37">
        <f ca="1">Month1!Z37</f>
        <v>5963.9700540000067</v>
      </c>
      <c r="AB37">
        <f ca="1">Month1!AA37</f>
        <v>98.177989999999994</v>
      </c>
      <c r="AC37">
        <f ca="1">Month1!AB37</f>
        <v>2469.9754080000002</v>
      </c>
      <c r="AD37">
        <f ca="1">Month1!AC37</f>
        <v>863.61</v>
      </c>
      <c r="AE37">
        <f ca="1">Month1!AD37</f>
        <v>1652071</v>
      </c>
      <c r="AF37">
        <f ca="1">Month1!AE37</f>
        <v>42955.011593000003</v>
      </c>
      <c r="AG37">
        <f ca="1">Month2!B37</f>
        <v>101.68550270026888</v>
      </c>
      <c r="AH37">
        <f ca="1">Month2!C37</f>
        <v>94.467180696480028</v>
      </c>
      <c r="AI37">
        <f ca="1">Month2!D37</f>
        <v>91520.350787000003</v>
      </c>
      <c r="AJ37">
        <f ca="1">Month2!E37</f>
        <v>29168.067999999977</v>
      </c>
      <c r="AK37">
        <f ca="1">Month2!F37</f>
        <v>1474.36</v>
      </c>
      <c r="AL37">
        <f ca="1">Month2!G37</f>
        <v>99.71563974254795</v>
      </c>
      <c r="AM37">
        <f ca="1">Month2!H37</f>
        <v>3086.11</v>
      </c>
      <c r="AN37">
        <f ca="1">Month2!I37</f>
        <v>5982.88</v>
      </c>
      <c r="AO37">
        <f ca="1">Month2!J37</f>
        <v>8926.6867010000005</v>
      </c>
      <c r="AP37">
        <f ca="1">Month2!K37</f>
        <v>45604729</v>
      </c>
      <c r="AQ37">
        <f ca="1">Month2!L37</f>
        <v>29403.066448999998</v>
      </c>
      <c r="AR37">
        <f ca="1">Month2!M37</f>
        <v>104.2</v>
      </c>
      <c r="AS37">
        <f ca="1">Month2!N37</f>
        <v>103.2</v>
      </c>
      <c r="AT37">
        <f ca="1">Month2!O37</f>
        <v>92.164299999999997</v>
      </c>
      <c r="AU37">
        <f ca="1">Month2!P37</f>
        <v>22233.972182000001</v>
      </c>
      <c r="AV37">
        <f ca="1">Month2!Q37</f>
        <v>105.4</v>
      </c>
      <c r="AW37">
        <f ca="1">Month2!R37</f>
        <v>977068</v>
      </c>
      <c r="AX37">
        <f ca="1">Month2!S37</f>
        <v>1752.6333038086802</v>
      </c>
      <c r="AY37">
        <f ca="1">Month2!T37</f>
        <v>102.88631141876573</v>
      </c>
      <c r="AZ37">
        <f ca="1">Month2!U37</f>
        <v>51308.452346999999</v>
      </c>
      <c r="BA37">
        <f ca="1">Month2!V37</f>
        <v>104.1</v>
      </c>
      <c r="BB37">
        <f ca="1">Month2!W37</f>
        <v>12042.303279</v>
      </c>
      <c r="BC37">
        <f ca="1">Month2!X37</f>
        <v>38329.753149999997</v>
      </c>
      <c r="BD37">
        <f ca="1">Month2!Y37</f>
        <v>40211.898439999997</v>
      </c>
      <c r="BE37">
        <f ca="1">Month2!Z37</f>
        <v>5532.7859999999928</v>
      </c>
      <c r="BF37">
        <f ca="1">Month2!AA37</f>
        <v>97.397869999999998</v>
      </c>
      <c r="BG37">
        <f ca="1">Month2!AB37</f>
        <v>2614.538</v>
      </c>
      <c r="BH37">
        <f ca="1">Month2!AC37</f>
        <v>866.14</v>
      </c>
      <c r="BI37">
        <f ca="1">Month2!AD37</f>
        <v>1658417</v>
      </c>
      <c r="BJ37">
        <f ca="1">Month2!AE37</f>
        <v>39610.500164999998</v>
      </c>
      <c r="BK37">
        <f ca="1">Month3!B37</f>
        <v>96.911694158035573</v>
      </c>
      <c r="BL37">
        <f ca="1">Month3!C37</f>
        <v>78.254421719475928</v>
      </c>
      <c r="BM37">
        <f ca="1">Month3!D37</f>
        <v>79450.199877000006</v>
      </c>
      <c r="BN37">
        <f ca="1">Month3!E37</f>
        <v>23790.558000000001</v>
      </c>
      <c r="BO37">
        <f ca="1">Month3!F37</f>
        <v>2212.1799999999998</v>
      </c>
      <c r="BP37">
        <f ca="1">Month3!G37</f>
        <v>91.863762027321883</v>
      </c>
      <c r="BQ37">
        <f ca="1">Month3!H37</f>
        <v>3006.86</v>
      </c>
      <c r="BR37">
        <f ca="1">Month3!I37</f>
        <v>6611.92</v>
      </c>
      <c r="BS37">
        <f ca="1">Month3!J37</f>
        <v>8363.205027</v>
      </c>
      <c r="BT37">
        <f ca="1">Month3!K37</f>
        <v>37290357</v>
      </c>
      <c r="BU37">
        <f ca="1">Month3!L37</f>
        <v>24945.901740999994</v>
      </c>
      <c r="BV37">
        <f ca="1">Month3!M37</f>
        <v>101.3</v>
      </c>
      <c r="BW37">
        <f ca="1">Month3!N37</f>
        <v>101.3</v>
      </c>
      <c r="BX37">
        <f ca="1">Month3!O37</f>
        <v>89.563100000000006</v>
      </c>
      <c r="BY37">
        <f ca="1">Month3!P37</f>
        <v>18678.077986</v>
      </c>
      <c r="BZ37">
        <f ca="1">Month3!Q37</f>
        <v>104.1</v>
      </c>
      <c r="CA37">
        <f ca="1">Month3!R37</f>
        <v>991775</v>
      </c>
      <c r="CB37">
        <f ca="1">Month3!S37</f>
        <v>1928.4346556350631</v>
      </c>
      <c r="CC37">
        <f ca="1">Month3!T37</f>
        <v>95.613751147472001</v>
      </c>
      <c r="CD37">
        <f ca="1">Month3!U37</f>
        <v>45012.902912999998</v>
      </c>
      <c r="CE37">
        <f ca="1">Month3!V37</f>
        <v>103.2</v>
      </c>
      <c r="CF37">
        <f ca="1">Month3!W37</f>
        <v>10868.301888</v>
      </c>
      <c r="CG37">
        <f ca="1">Month3!X37</f>
        <v>33309.106767999998</v>
      </c>
      <c r="CH37">
        <f ca="1">Month3!Y37</f>
        <v>34437.296964000001</v>
      </c>
      <c r="CI37">
        <f ca="1">Month3!Z37</f>
        <v>5355.5080000000007</v>
      </c>
      <c r="CJ37">
        <f ca="1">Month3!AA37</f>
        <v>96.652730000000005</v>
      </c>
      <c r="CK37">
        <f ca="1">Month3!AB37</f>
        <v>2906.0430000000006</v>
      </c>
      <c r="CL37">
        <f ca="1">Month3!AC37</f>
        <v>876.75</v>
      </c>
      <c r="CM37">
        <f ca="1">Month3!AD37</f>
        <v>1482769</v>
      </c>
      <c r="CN37">
        <f ca="1">Month3!AE37</f>
        <v>33893.109485000001</v>
      </c>
    </row>
    <row r="38" spans="1:92">
      <c r="A38" t="s">
        <v>51</v>
      </c>
      <c r="B38">
        <f>'Forecast Variable (qtrly)'!B38</f>
        <v>147154</v>
      </c>
      <c r="C38">
        <f ca="1">Month1!B38</f>
        <v>95.144304436947579</v>
      </c>
      <c r="D38">
        <f ca="1">Month1!C38</f>
        <v>71.497798025826015</v>
      </c>
      <c r="E38">
        <f ca="1">Month1!D38</f>
        <v>67073.152604000003</v>
      </c>
      <c r="F38">
        <f ca="1">Month1!E38</f>
        <v>19941.700871000001</v>
      </c>
      <c r="G38">
        <f ca="1">Month1!F38</f>
        <v>2280.642566</v>
      </c>
      <c r="H38">
        <f ca="1">Month1!G38</f>
        <v>89.826812278925857</v>
      </c>
      <c r="I38">
        <f ca="1">Month1!H38</f>
        <v>2847.0425610000002</v>
      </c>
      <c r="J38">
        <f ca="1">Month1!I38</f>
        <v>6587.9132649999992</v>
      </c>
      <c r="K38">
        <f ca="1">Month1!J38</f>
        <v>6941.2899190000007</v>
      </c>
      <c r="L38">
        <f ca="1">Month1!K38</f>
        <v>33664768</v>
      </c>
      <c r="M38">
        <f ca="1">Month1!L38</f>
        <v>20514.922207</v>
      </c>
      <c r="N38">
        <f ca="1">Month1!M38</f>
        <v>98.8</v>
      </c>
      <c r="O38">
        <f ca="1">Month1!N38</f>
        <v>101.3</v>
      </c>
      <c r="P38">
        <f ca="1">Month1!O38</f>
        <v>87.548100000000005</v>
      </c>
      <c r="Q38">
        <f ca="1">Month1!P38</f>
        <v>15084.082086999999</v>
      </c>
      <c r="R38">
        <f ca="1">Month1!Q38</f>
        <v>103.2</v>
      </c>
      <c r="S38">
        <f ca="1">Month1!R38</f>
        <v>986737</v>
      </c>
      <c r="T38">
        <f ca="1">Month1!S38</f>
        <v>1706.9865711727841</v>
      </c>
      <c r="U38">
        <f ca="1">Month1!T38</f>
        <v>92.702220183900295</v>
      </c>
      <c r="V38">
        <f ca="1">Month1!U38</f>
        <v>37002.648485999998</v>
      </c>
      <c r="W38">
        <f ca="1">Month1!V38</f>
        <v>101.3</v>
      </c>
      <c r="X38">
        <f ca="1">Month1!W38</f>
        <v>8833.7237260000002</v>
      </c>
      <c r="Y38">
        <f ca="1">Month1!X38</f>
        <v>27456.212125999999</v>
      </c>
      <c r="Z38">
        <f ca="1">Month1!Y38</f>
        <v>30070.504118000001</v>
      </c>
      <c r="AA38">
        <f ca="1">Month1!Z38</f>
        <v>5480.1558290000003</v>
      </c>
      <c r="AB38">
        <f ca="1">Month1!AA38</f>
        <v>96.041079999999994</v>
      </c>
      <c r="AC38">
        <f ca="1">Month1!AB38</f>
        <v>2373.0408950000001</v>
      </c>
      <c r="AD38">
        <f ca="1">Month1!AC38</f>
        <v>884.45</v>
      </c>
      <c r="AE38">
        <f ca="1">Month1!AD38</f>
        <v>1329333</v>
      </c>
      <c r="AF38">
        <f ca="1">Month1!AE38</f>
        <v>28347.861037999999</v>
      </c>
      <c r="AG38">
        <f ca="1">Month2!B38</f>
        <v>91.729336243641342</v>
      </c>
      <c r="AH38">
        <f ca="1">Month2!C38</f>
        <v>67.74088071322582</v>
      </c>
      <c r="AI38">
        <f ca="1">Month2!D38</f>
        <v>65818.418867</v>
      </c>
      <c r="AJ38">
        <f ca="1">Month2!E38</f>
        <v>18602.067891999999</v>
      </c>
      <c r="AK38">
        <f ca="1">Month2!F38</f>
        <v>2140.9520010000001</v>
      </c>
      <c r="AL38">
        <f ca="1">Month2!G38</f>
        <v>89.975071701939839</v>
      </c>
      <c r="AM38">
        <f ca="1">Month2!H38</f>
        <v>2500.2474659999998</v>
      </c>
      <c r="AN38">
        <f ca="1">Month2!I38</f>
        <v>6063.9689449999996</v>
      </c>
      <c r="AO38">
        <f ca="1">Month2!J38</f>
        <v>7873.3487300000006</v>
      </c>
      <c r="AP38">
        <f ca="1">Month2!K38</f>
        <v>34479426</v>
      </c>
      <c r="AQ38">
        <f ca="1">Month2!L38</f>
        <v>21661.866861999999</v>
      </c>
      <c r="AR38">
        <f ca="1">Month2!M38</f>
        <v>100.6</v>
      </c>
      <c r="AS38">
        <f ca="1">Month2!N38</f>
        <v>101.8</v>
      </c>
      <c r="AT38">
        <f ca="1">Month2!O38</f>
        <v>86.987099999999998</v>
      </c>
      <c r="AU38">
        <f ca="1">Month2!P38</f>
        <v>16224.768269</v>
      </c>
      <c r="AV38">
        <f ca="1">Month2!Q38</f>
        <v>101.3</v>
      </c>
      <c r="AW38">
        <f ca="1">Month2!R38</f>
        <v>968495</v>
      </c>
      <c r="AX38">
        <f ca="1">Month2!S38</f>
        <v>1686.721179624665</v>
      </c>
      <c r="AY38">
        <f ca="1">Month2!T38</f>
        <v>92.318285617352345</v>
      </c>
      <c r="AZ38">
        <f ca="1">Month2!U38</f>
        <v>38456.095993000003</v>
      </c>
      <c r="BA38">
        <f ca="1">Month2!V38</f>
        <v>101.3</v>
      </c>
      <c r="BB38">
        <f ca="1">Month2!W38</f>
        <v>8057.8958619999994</v>
      </c>
      <c r="BC38">
        <f ca="1">Month2!X38</f>
        <v>29535.215592</v>
      </c>
      <c r="BD38">
        <f ca="1">Month2!Y38</f>
        <v>27362.322874000001</v>
      </c>
      <c r="BE38">
        <f ca="1">Month2!Z38</f>
        <v>4276.1117089999998</v>
      </c>
      <c r="BF38">
        <f ca="1">Month2!AA38</f>
        <v>95.631439999999998</v>
      </c>
      <c r="BG38">
        <f ca="1">Month2!AB38</f>
        <v>2058.2612960000001</v>
      </c>
      <c r="BH38">
        <f ca="1">Month2!AC38</f>
        <v>890.67</v>
      </c>
      <c r="BI38">
        <f ca="1">Month2!AD38</f>
        <v>1187381</v>
      </c>
      <c r="BJ38">
        <f ca="1">Month2!AE38</f>
        <v>26755.816560000003</v>
      </c>
      <c r="BK38">
        <f ca="1">Month3!B38</f>
        <v>97.007675275956203</v>
      </c>
      <c r="BL38">
        <f ca="1">Month3!C38</f>
        <v>74.768589470580523</v>
      </c>
      <c r="BM38">
        <f ca="1">Month3!D38</f>
        <v>73432.939975999994</v>
      </c>
      <c r="BN38">
        <f ca="1">Month3!E38</f>
        <v>20571.768507000001</v>
      </c>
      <c r="BO38">
        <f ca="1">Month3!F38</f>
        <v>2180.6719480000002</v>
      </c>
      <c r="BP38">
        <f ca="1">Month3!G38</f>
        <v>91.612866144019989</v>
      </c>
      <c r="BQ38">
        <f ca="1">Month3!H38</f>
        <v>2608.5005689999998</v>
      </c>
      <c r="BR38">
        <f ca="1">Month3!I38</f>
        <v>6240.1273030000002</v>
      </c>
      <c r="BS38">
        <f ca="1">Month3!J38</f>
        <v>8165.0840289999996</v>
      </c>
      <c r="BT38">
        <f ca="1">Month3!K38</f>
        <v>36516250.43</v>
      </c>
      <c r="BU38">
        <f ca="1">Month3!L38</f>
        <v>24688.138058</v>
      </c>
      <c r="BV38">
        <f ca="1">Month3!M38</f>
        <v>98.5</v>
      </c>
      <c r="BW38">
        <f ca="1">Month3!N38</f>
        <v>102.2</v>
      </c>
      <c r="BX38">
        <f ca="1">Month3!O38</f>
        <v>85.650899999999993</v>
      </c>
      <c r="BY38">
        <f ca="1">Month3!P38</f>
        <v>18488.958492999998</v>
      </c>
      <c r="BZ38">
        <f ca="1">Month3!Q38</f>
        <v>101.3</v>
      </c>
      <c r="CA38">
        <f ca="1">Month3!R38</f>
        <v>954204</v>
      </c>
      <c r="CB38">
        <f ca="1">Month3!S38</f>
        <v>1651.6732318710833</v>
      </c>
      <c r="CC38">
        <f ca="1">Month3!T38</f>
        <v>95.520580311489951</v>
      </c>
      <c r="CD38">
        <f ca="1">Month3!U38</f>
        <v>42523.581044999999</v>
      </c>
      <c r="CE38">
        <f ca="1">Month3!V38</f>
        <v>101.8</v>
      </c>
      <c r="CF38">
        <f ca="1">Month3!W38</f>
        <v>8726.932589</v>
      </c>
      <c r="CG38">
        <f ca="1">Month3!X38</f>
        <v>32853.222087000002</v>
      </c>
      <c r="CH38">
        <f ca="1">Month3!Y38</f>
        <v>30909.358930999999</v>
      </c>
      <c r="CI38">
        <f ca="1">Month3!Z38</f>
        <v>5091.9406790000003</v>
      </c>
      <c r="CJ38">
        <f ca="1">Month3!AA38</f>
        <v>95.464290000000005</v>
      </c>
      <c r="CK38">
        <f ca="1">Month3!AB38</f>
        <v>2603.4123669999999</v>
      </c>
      <c r="CL38">
        <f ca="1">Month3!AC38</f>
        <v>872.55</v>
      </c>
      <c r="CM38">
        <f ca="1">Month3!AD38</f>
        <v>1275822</v>
      </c>
      <c r="CN38">
        <f ca="1">Month3!AE38</f>
        <v>30078.304716999999</v>
      </c>
    </row>
    <row r="39" spans="1:92">
      <c r="A39" t="s">
        <v>52</v>
      </c>
      <c r="B39">
        <f>'Forecast Variable (qtrly)'!B39</f>
        <v>153323</v>
      </c>
      <c r="C39">
        <f ca="1">Month1!B39</f>
        <v>96.351688429436877</v>
      </c>
      <c r="D39">
        <f ca="1">Month1!C39</f>
        <v>75.378777439041684</v>
      </c>
      <c r="E39">
        <f ca="1">Month1!D39</f>
        <v>74896.483152000001</v>
      </c>
      <c r="F39">
        <f ca="1">Month1!E39</f>
        <v>23005.20062</v>
      </c>
      <c r="G39">
        <f ca="1">Month1!F39</f>
        <v>2351.767507</v>
      </c>
      <c r="H39">
        <f ca="1">Month1!G39</f>
        <v>93.133374002556906</v>
      </c>
      <c r="I39">
        <f ca="1">Month1!H39</f>
        <v>2910.9142099999999</v>
      </c>
      <c r="J39">
        <f ca="1">Month1!I39</f>
        <v>6719.5991000000004</v>
      </c>
      <c r="K39">
        <f ca="1">Month1!J39</f>
        <v>7922.9185580000012</v>
      </c>
      <c r="L39">
        <f ca="1">Month1!K39</f>
        <v>35960869</v>
      </c>
      <c r="M39">
        <f ca="1">Month1!L39</f>
        <v>25007.738676000001</v>
      </c>
      <c r="N39">
        <f ca="1">Month1!M39</f>
        <v>99.6</v>
      </c>
      <c r="O39">
        <f ca="1">Month1!N39</f>
        <v>104.3</v>
      </c>
      <c r="P39">
        <f ca="1">Month1!O39</f>
        <v>84.933199999999999</v>
      </c>
      <c r="Q39">
        <f ca="1">Month1!P39</f>
        <v>18769.633106000001</v>
      </c>
      <c r="R39">
        <f ca="1">Month1!Q39</f>
        <v>101.8</v>
      </c>
      <c r="S39">
        <f ca="1">Month1!R39</f>
        <v>943262</v>
      </c>
      <c r="T39">
        <f ca="1">Month1!S39</f>
        <v>1649.2627802690583</v>
      </c>
      <c r="U39">
        <f ca="1">Month1!T39</f>
        <v>96.450458667014288</v>
      </c>
      <c r="V39">
        <f ca="1">Month1!U39</f>
        <v>41181.082433000003</v>
      </c>
      <c r="W39">
        <f ca="1">Month1!V39</f>
        <v>102.2</v>
      </c>
      <c r="X39">
        <f ca="1">Month1!W39</f>
        <v>7498.0032890000002</v>
      </c>
      <c r="Y39">
        <f ca="1">Month1!X39</f>
        <v>32930.657233999998</v>
      </c>
      <c r="Z39">
        <f ca="1">Month1!Y39</f>
        <v>33715.400718999997</v>
      </c>
      <c r="AA39">
        <f ca="1">Month1!Z39</f>
        <v>5384.2620859999997</v>
      </c>
      <c r="AB39">
        <f ca="1">Month1!AA39</f>
        <v>95.546679999999995</v>
      </c>
      <c r="AC39">
        <f ca="1">Month1!AB39</f>
        <v>2591.418334</v>
      </c>
      <c r="AD39">
        <f ca="1">Month1!AC39</f>
        <v>990.74</v>
      </c>
      <c r="AE39">
        <f ca="1">Month1!AD39</f>
        <v>1286059</v>
      </c>
      <c r="AF39">
        <f ca="1">Month1!AE39</f>
        <v>32427.414249999998</v>
      </c>
      <c r="AG39">
        <f ca="1">Month2!B39</f>
        <v>97.927830208089588</v>
      </c>
      <c r="AH39">
        <f ca="1">Month2!C39</f>
        <v>75.305721838963365</v>
      </c>
      <c r="AI39">
        <f ca="1">Month2!D39</f>
        <v>76097.206894000003</v>
      </c>
      <c r="AJ39">
        <f ca="1">Month2!E39</f>
        <v>22612.660423000001</v>
      </c>
      <c r="AK39">
        <f ca="1">Month2!F39</f>
        <v>2442.534811</v>
      </c>
      <c r="AL39">
        <f ca="1">Month2!G39</f>
        <v>93.986225794309547</v>
      </c>
      <c r="AM39">
        <f ca="1">Month2!H39</f>
        <v>2956.422317</v>
      </c>
      <c r="AN39">
        <f ca="1">Month2!I39</f>
        <v>7020.0023489999994</v>
      </c>
      <c r="AO39">
        <f ca="1">Month2!J39</f>
        <v>8578.8599140000006</v>
      </c>
      <c r="AP39">
        <f ca="1">Month2!K39</f>
        <v>36934486</v>
      </c>
      <c r="AQ39">
        <f ca="1">Month2!L39</f>
        <v>25885.258134000003</v>
      </c>
      <c r="AR39">
        <f ca="1">Month2!M39</f>
        <v>101</v>
      </c>
      <c r="AS39">
        <f ca="1">Month2!N39</f>
        <v>104.5</v>
      </c>
      <c r="AT39">
        <f ca="1">Month2!O39</f>
        <v>84.066699999999997</v>
      </c>
      <c r="AU39">
        <f ca="1">Month2!P39</f>
        <v>19452.65034</v>
      </c>
      <c r="AV39">
        <f ca="1">Month2!Q39</f>
        <v>102.2</v>
      </c>
      <c r="AW39">
        <f ca="1">Month2!R39</f>
        <v>931491</v>
      </c>
      <c r="AX39">
        <f ca="1">Month2!S39</f>
        <v>1674.7045658012532</v>
      </c>
      <c r="AY39">
        <f ca="1">Month2!T39</f>
        <v>97.029765834542474</v>
      </c>
      <c r="AZ39">
        <f ca="1">Month2!U39</f>
        <v>43100.989158999997</v>
      </c>
      <c r="BA39">
        <f ca="1">Month2!V39</f>
        <v>104.3</v>
      </c>
      <c r="BB39">
        <f ca="1">Month2!W39</f>
        <v>7918.6496079999997</v>
      </c>
      <c r="BC39">
        <f ca="1">Month2!X39</f>
        <v>34464.118048000004</v>
      </c>
      <c r="BD39">
        <f ca="1">Month2!Y39</f>
        <v>32996.217734999998</v>
      </c>
      <c r="BE39">
        <f ca="1">Month2!Z39</f>
        <v>4799.0415069999999</v>
      </c>
      <c r="BF39">
        <f ca="1">Month2!AA39</f>
        <v>95.868709999999993</v>
      </c>
      <c r="BG39">
        <f ca="1">Month2!AB39</f>
        <v>2398.534005</v>
      </c>
      <c r="BH39">
        <f ca="1">Month2!AC39</f>
        <v>1044.1099999999999</v>
      </c>
      <c r="BI39">
        <f ca="1">Month2!AD39</f>
        <v>1395275</v>
      </c>
      <c r="BJ39">
        <f ca="1">Month2!AE39</f>
        <v>32462.083482999999</v>
      </c>
      <c r="BK39">
        <f ca="1">Month3!B39</f>
        <v>97.713810670409103</v>
      </c>
      <c r="BL39">
        <f ca="1">Month3!C39</f>
        <v>82.11610486166758</v>
      </c>
      <c r="BM39">
        <f ca="1">Month3!D39</f>
        <v>81349.965366999997</v>
      </c>
      <c r="BN39">
        <f ca="1">Month3!E39</f>
        <v>25363.307573999999</v>
      </c>
      <c r="BO39">
        <f ca="1">Month3!F39</f>
        <v>2467.0481299999997</v>
      </c>
      <c r="BP39">
        <f ca="1">Month3!G39</f>
        <v>95.842739122738237</v>
      </c>
      <c r="BQ39">
        <f ca="1">Month3!H39</f>
        <v>3080.798515</v>
      </c>
      <c r="BR39">
        <f ca="1">Month3!I39</f>
        <v>7121.2655499999992</v>
      </c>
      <c r="BS39">
        <f ca="1">Month3!J39</f>
        <v>8694.7755440000001</v>
      </c>
      <c r="BT39">
        <f ca="1">Month3!K39</f>
        <v>39516998</v>
      </c>
      <c r="BU39">
        <f ca="1">Month3!L39</f>
        <v>26904.436797000002</v>
      </c>
      <c r="BV39">
        <f ca="1">Month3!M39</f>
        <v>101.9</v>
      </c>
      <c r="BW39">
        <f ca="1">Month3!N39</f>
        <v>105.5</v>
      </c>
      <c r="BX39">
        <f ca="1">Month3!O39</f>
        <v>83.757199999999997</v>
      </c>
      <c r="BY39">
        <f ca="1">Month3!P39</f>
        <v>20493.822101000002</v>
      </c>
      <c r="BZ39">
        <f ca="1">Month3!Q39</f>
        <v>104.3</v>
      </c>
      <c r="CA39">
        <f ca="1">Month3!R39</f>
        <v>932583</v>
      </c>
      <c r="CB39">
        <f ca="1">Month3!S39</f>
        <v>1774.068872987478</v>
      </c>
      <c r="CC39">
        <f ca="1">Month3!T39</f>
        <v>100.00669798123396</v>
      </c>
      <c r="CD39">
        <f ca="1">Month3!U39</f>
        <v>45369.425460999999</v>
      </c>
      <c r="CE39">
        <f ca="1">Month3!V39</f>
        <v>104.5</v>
      </c>
      <c r="CF39">
        <f ca="1">Month3!W39</f>
        <v>8977.5143300000018</v>
      </c>
      <c r="CG39">
        <f ca="1">Month3!X39</f>
        <v>35599.212341000006</v>
      </c>
      <c r="CH39">
        <f ca="1">Month3!Y39</f>
        <v>35980.539905999998</v>
      </c>
      <c r="CI39">
        <f ca="1">Month3!Z39</f>
        <v>4781.9669050000002</v>
      </c>
      <c r="CJ39">
        <f ca="1">Month3!AA39</f>
        <v>96.350719999999995</v>
      </c>
      <c r="CK39">
        <f ca="1">Month3!AB39</f>
        <v>2622.1573880000001</v>
      </c>
      <c r="CL39">
        <f ca="1">Month3!AC39</f>
        <v>1075.24</v>
      </c>
      <c r="CM39">
        <f ca="1">Month3!AD39</f>
        <v>1445937</v>
      </c>
      <c r="CN39">
        <f ca="1">Month3!AE39</f>
        <v>35531.481129</v>
      </c>
    </row>
    <row r="40" spans="1:92">
      <c r="A40" t="s">
        <v>53</v>
      </c>
      <c r="B40">
        <f>'Forecast Variable (qtrly)'!B40</f>
        <v>162556</v>
      </c>
      <c r="C40">
        <f ca="1">Month1!B40</f>
        <v>105.20195838179508</v>
      </c>
      <c r="D40">
        <f ca="1">Month1!C40</f>
        <v>91.399838066896081</v>
      </c>
      <c r="E40">
        <f ca="1">Month1!D40</f>
        <v>90301.618856000001</v>
      </c>
      <c r="F40">
        <f ca="1">Month1!E40</f>
        <v>28305.070586000002</v>
      </c>
      <c r="G40">
        <f ca="1">Month1!F40</f>
        <v>2450.5218249999998</v>
      </c>
      <c r="H40">
        <f ca="1">Month1!G40</f>
        <v>102.50458289658746</v>
      </c>
      <c r="I40">
        <f ca="1">Month1!H40</f>
        <v>3178.4352549999999</v>
      </c>
      <c r="J40">
        <f ca="1">Month1!I40</f>
        <v>7169.6109439999982</v>
      </c>
      <c r="K40">
        <f ca="1">Month1!J40</f>
        <v>9437.0509089999978</v>
      </c>
      <c r="L40">
        <f ca="1">Month1!K40</f>
        <v>41886608.879999995</v>
      </c>
      <c r="M40">
        <f ca="1">Month1!L40</f>
        <v>29963.350502999998</v>
      </c>
      <c r="N40">
        <f ca="1">Month1!M40</f>
        <v>102.8</v>
      </c>
      <c r="O40">
        <f ca="1">Month1!N40</f>
        <v>106.5</v>
      </c>
      <c r="P40">
        <f ca="1">Month1!O40</f>
        <v>84.4816</v>
      </c>
      <c r="Q40">
        <f ca="1">Month1!P40</f>
        <v>22669.861172000001</v>
      </c>
      <c r="R40">
        <f ca="1">Month1!Q40</f>
        <v>104.5</v>
      </c>
      <c r="S40">
        <f ca="1">Month1!R40</f>
        <v>934028</v>
      </c>
      <c r="T40">
        <f ca="1">Month1!S40</f>
        <v>1787.9946380697052</v>
      </c>
      <c r="U40">
        <f ca="1">Month1!T40</f>
        <v>107.14893956833005</v>
      </c>
      <c r="V40">
        <f ca="1">Month1!U40</f>
        <v>49312.749068999998</v>
      </c>
      <c r="W40">
        <f ca="1">Month1!V40</f>
        <v>105.5</v>
      </c>
      <c r="X40">
        <f ca="1">Month1!W40</f>
        <v>9144.804970000001</v>
      </c>
      <c r="Y40">
        <f ca="1">Month1!X40</f>
        <v>39400.401411999992</v>
      </c>
      <c r="Z40">
        <f ca="1">Month1!Y40</f>
        <v>40988.869787000003</v>
      </c>
      <c r="AA40">
        <f ca="1">Month1!Z40</f>
        <v>5911.7338679999993</v>
      </c>
      <c r="AB40">
        <f ca="1">Month1!AA40</f>
        <v>96.919039999999995</v>
      </c>
      <c r="AC40">
        <f ca="1">Month1!AB40</f>
        <v>2940.5225369999998</v>
      </c>
      <c r="AD40">
        <f ca="1">Month1!AC40</f>
        <v>1174.9000000000001</v>
      </c>
      <c r="AE40">
        <f ca="1">Month1!AD40</f>
        <v>1492211</v>
      </c>
      <c r="AF40">
        <f ca="1">Month1!AE40</f>
        <v>40136.758161000005</v>
      </c>
      <c r="AG40">
        <f ca="1">Month2!B40</f>
        <v>103.26364399313157</v>
      </c>
      <c r="AH40">
        <f ca="1">Month2!C40</f>
        <v>89.712722032615446</v>
      </c>
      <c r="AI40">
        <f ca="1">Month2!D40</f>
        <v>86546.004134999996</v>
      </c>
      <c r="AJ40">
        <f ca="1">Month2!E40</f>
        <v>26644.466447999999</v>
      </c>
      <c r="AK40">
        <f ca="1">Month2!F40</f>
        <v>2571.0324329999999</v>
      </c>
      <c r="AL40">
        <f ca="1">Month2!G40</f>
        <v>102.97298025052763</v>
      </c>
      <c r="AM40">
        <f ca="1">Month2!H40</f>
        <v>3346.4480560000002</v>
      </c>
      <c r="AN40">
        <f ca="1">Month2!I40</f>
        <v>7660.1968479999996</v>
      </c>
      <c r="AO40">
        <f ca="1">Month2!J40</f>
        <v>9085.0042700000013</v>
      </c>
      <c r="AP40">
        <f ca="1">Month2!K40</f>
        <v>41448617</v>
      </c>
      <c r="AQ40">
        <f ca="1">Month2!L40</f>
        <v>29325.576814000004</v>
      </c>
      <c r="AR40">
        <f ca="1">Month2!M40</f>
        <v>103.5</v>
      </c>
      <c r="AS40">
        <f ca="1">Month2!N40</f>
        <v>106.3</v>
      </c>
      <c r="AT40">
        <f ca="1">Month2!O40</f>
        <v>85.371399999999994</v>
      </c>
      <c r="AU40">
        <f ca="1">Month2!P40</f>
        <v>22384.290089000002</v>
      </c>
      <c r="AV40">
        <f ca="1">Month2!Q40</f>
        <v>105.5</v>
      </c>
      <c r="AW40">
        <f ca="1">Month2!R40</f>
        <v>936074</v>
      </c>
      <c r="AX40">
        <f ca="1">Month2!S40</f>
        <v>1816.4121320249778</v>
      </c>
      <c r="AY40">
        <f ca="1">Month2!T40</f>
        <v>106.93650534832331</v>
      </c>
      <c r="AZ40">
        <f ca="1">Month2!U40</f>
        <v>48290.955470000001</v>
      </c>
      <c r="BA40">
        <f ca="1">Month2!V40</f>
        <v>106.5</v>
      </c>
      <c r="BB40">
        <f ca="1">Month2!W40</f>
        <v>9048.2880509999995</v>
      </c>
      <c r="BC40">
        <f ca="1">Month2!X40</f>
        <v>38410.581084000005</v>
      </c>
      <c r="BD40">
        <f ca="1">Month2!Y40</f>
        <v>38255.048665000002</v>
      </c>
      <c r="BE40">
        <f ca="1">Month2!Z40</f>
        <v>5331.27009</v>
      </c>
      <c r="BF40">
        <f ca="1">Month2!AA40</f>
        <v>97.511539999999997</v>
      </c>
      <c r="BG40">
        <f ca="1">Month2!AB40</f>
        <v>2708.5763120000001</v>
      </c>
      <c r="BH40">
        <f ca="1">Month2!AC40</f>
        <v>1174.27</v>
      </c>
      <c r="BI40">
        <f ca="1">Month2!AD40</f>
        <v>1495241</v>
      </c>
      <c r="BJ40">
        <f ca="1">Month2!AE40</f>
        <v>37210.736427000003</v>
      </c>
      <c r="BK40">
        <f ca="1">Month3!B40</f>
        <v>100.68886008820873</v>
      </c>
      <c r="BL40">
        <f ca="1">Month3!C40</f>
        <v>87.129689958436799</v>
      </c>
      <c r="BM40">
        <f ca="1">Month3!D40</f>
        <v>85738.422114000001</v>
      </c>
      <c r="BN40">
        <f ca="1">Month3!E40</f>
        <v>27047.354958</v>
      </c>
      <c r="BO40">
        <f ca="1">Month3!F40</f>
        <v>2406.3578259999999</v>
      </c>
      <c r="BP40">
        <f ca="1">Month3!G40</f>
        <v>99.808935978730972</v>
      </c>
      <c r="BQ40">
        <f ca="1">Month3!H40</f>
        <v>3329.9501959999998</v>
      </c>
      <c r="BR40">
        <f ca="1">Month3!I40</f>
        <v>7363.0783179999999</v>
      </c>
      <c r="BS40">
        <f ca="1">Month3!J40</f>
        <v>9315.2518479999999</v>
      </c>
      <c r="BT40">
        <f ca="1">Month3!K40</f>
        <v>40926450</v>
      </c>
      <c r="BU40">
        <f ca="1">Month3!L40</f>
        <v>28555.676474000004</v>
      </c>
      <c r="BV40">
        <f ca="1">Month3!M40</f>
        <v>103.5</v>
      </c>
      <c r="BW40">
        <f ca="1">Month3!N40</f>
        <v>105.9</v>
      </c>
      <c r="BX40">
        <f ca="1">Month3!O40</f>
        <v>85.953199999999995</v>
      </c>
      <c r="BY40">
        <f ca="1">Month3!P40</f>
        <v>21923.512839000003</v>
      </c>
      <c r="BZ40">
        <f ca="1">Month3!Q40</f>
        <v>106.5</v>
      </c>
      <c r="CA40">
        <f ca="1">Month3!R40</f>
        <v>937217</v>
      </c>
      <c r="CB40">
        <f ca="1">Month3!S40</f>
        <v>1781.8451957295372</v>
      </c>
      <c r="CC40">
        <f ca="1">Month3!T40</f>
        <v>102.81951937913692</v>
      </c>
      <c r="CD40">
        <f ca="1">Month3!U40</f>
        <v>47778.690853</v>
      </c>
      <c r="CE40">
        <f ca="1">Month3!V40</f>
        <v>106.3</v>
      </c>
      <c r="CF40">
        <f ca="1">Month3!W40</f>
        <v>9083.7615409999999</v>
      </c>
      <c r="CG40">
        <f ca="1">Month3!X40</f>
        <v>37870.928322000007</v>
      </c>
      <c r="CH40">
        <f ca="1">Month3!Y40</f>
        <v>37959.731261000001</v>
      </c>
      <c r="CI40">
        <f ca="1">Month3!Z40</f>
        <v>4919.6855009999999</v>
      </c>
      <c r="CJ40">
        <f ca="1">Month3!AA40</f>
        <v>98.08126</v>
      </c>
      <c r="CK40">
        <f ca="1">Month3!AB40</f>
        <v>2634.7860260000002</v>
      </c>
      <c r="CL40">
        <f ca="1">Month3!AC40</f>
        <v>1202.08</v>
      </c>
      <c r="CM40">
        <f ca="1">Month3!AD40</f>
        <v>1557764</v>
      </c>
      <c r="CN40">
        <f ca="1">Month3!AE40</f>
        <v>37607.665545000003</v>
      </c>
    </row>
    <row r="41" spans="1:92">
      <c r="A41" t="s">
        <v>54</v>
      </c>
      <c r="B41">
        <f>'Forecast Variable (qtrly)'!B41</f>
        <v>166852</v>
      </c>
      <c r="C41">
        <f ca="1">Month1!B41</f>
        <v>106.83589881422155</v>
      </c>
      <c r="D41">
        <f ca="1">Month1!C41</f>
        <v>96.66108055055885</v>
      </c>
      <c r="E41">
        <f ca="1">Month1!D41</f>
        <v>97491.318100999997</v>
      </c>
      <c r="F41">
        <f ca="1">Month1!E41</f>
        <v>29090.100792000001</v>
      </c>
      <c r="G41">
        <f ca="1">Month1!F41</f>
        <v>2343.5653470000002</v>
      </c>
      <c r="H41">
        <f ca="1">Month1!G41</f>
        <v>107.83863931460763</v>
      </c>
      <c r="I41">
        <f ca="1">Month1!H41</f>
        <v>3092.2070159999998</v>
      </c>
      <c r="J41">
        <f ca="1">Month1!I41</f>
        <v>6896.3716169999998</v>
      </c>
      <c r="K41">
        <f ca="1">Month1!J41</f>
        <v>10274.204313</v>
      </c>
      <c r="L41">
        <f ca="1">Month1!K41</f>
        <v>44731810</v>
      </c>
      <c r="M41">
        <f ca="1">Month1!L41</f>
        <v>32608.435276</v>
      </c>
      <c r="N41">
        <f ca="1">Month1!M41</f>
        <v>105.1</v>
      </c>
      <c r="O41">
        <f ca="1">Month1!N41</f>
        <v>106.5</v>
      </c>
      <c r="P41">
        <f ca="1">Month1!O41</f>
        <v>86.223100000000002</v>
      </c>
      <c r="Q41">
        <f ca="1">Month1!P41</f>
        <v>25463.443624000003</v>
      </c>
      <c r="R41">
        <f ca="1">Month1!Q41</f>
        <v>106.3</v>
      </c>
      <c r="S41">
        <f ca="1">Month1!R41</f>
        <v>938579</v>
      </c>
      <c r="T41">
        <f ca="1">Month1!S41</f>
        <v>1789.8337777777779</v>
      </c>
      <c r="U41">
        <f ca="1">Month1!T41</f>
        <v>110.62427051215181</v>
      </c>
      <c r="V41">
        <f ca="1">Month1!U41</f>
        <v>54687.916584999999</v>
      </c>
      <c r="W41">
        <f ca="1">Month1!V41</f>
        <v>105.9</v>
      </c>
      <c r="X41">
        <f ca="1">Month1!W41</f>
        <v>10845.757023</v>
      </c>
      <c r="Y41">
        <f ca="1">Month1!X41</f>
        <v>42882.639588999999</v>
      </c>
      <c r="Z41">
        <f ca="1">Month1!Y41</f>
        <v>42803.401515999998</v>
      </c>
      <c r="AA41">
        <f ca="1">Month1!Z41</f>
        <v>6264.6299099999997</v>
      </c>
      <c r="AB41">
        <f ca="1">Month1!AA41</f>
        <v>98.603089999999995</v>
      </c>
      <c r="AC41">
        <f ca="1">Month1!AB41</f>
        <v>2700.951505</v>
      </c>
      <c r="AD41">
        <f ca="1">Month1!AC41</f>
        <v>1243.23</v>
      </c>
      <c r="AE41">
        <f ca="1">Month1!AD41</f>
        <v>1984036</v>
      </c>
      <c r="AF41">
        <f ca="1">Month1!AE41</f>
        <v>41731.271013999998</v>
      </c>
      <c r="AG41">
        <f ca="1">Month2!B41</f>
        <v>100.90060787399341</v>
      </c>
      <c r="AH41">
        <f ca="1">Month2!C41</f>
        <v>90.532495660169928</v>
      </c>
      <c r="AI41">
        <f ca="1">Month2!D41</f>
        <v>91200.475578999991</v>
      </c>
      <c r="AJ41">
        <f ca="1">Month2!E41</f>
        <v>27888.817361000001</v>
      </c>
      <c r="AK41">
        <f ca="1">Month2!F41</f>
        <v>2516.6613710000001</v>
      </c>
      <c r="AL41">
        <f ca="1">Month2!G41</f>
        <v>101.60829311973961</v>
      </c>
      <c r="AM41">
        <f ca="1">Month2!H41</f>
        <v>3428.9220449999998</v>
      </c>
      <c r="AN41">
        <f ca="1">Month2!I41</f>
        <v>7487.6682900000005</v>
      </c>
      <c r="AO41">
        <f ca="1">Month2!J41</f>
        <v>8989.6649570000009</v>
      </c>
      <c r="AP41">
        <f ca="1">Month2!K41</f>
        <v>41316827</v>
      </c>
      <c r="AQ41">
        <f ca="1">Month2!L41</f>
        <v>30035.428263000002</v>
      </c>
      <c r="AR41">
        <f ca="1">Month2!M41</f>
        <v>105.3</v>
      </c>
      <c r="AS41">
        <f ca="1">Month2!N41</f>
        <v>108.1</v>
      </c>
      <c r="AT41">
        <f ca="1">Month2!O41</f>
        <v>86.639399999999995</v>
      </c>
      <c r="AU41">
        <f ca="1">Month2!P41</f>
        <v>23359.267692000001</v>
      </c>
      <c r="AV41">
        <f ca="1">Month2!Q41</f>
        <v>105.9</v>
      </c>
      <c r="AW41">
        <f ca="1">Month2!R41</f>
        <v>940833</v>
      </c>
      <c r="AX41">
        <f ca="1">Month2!S41</f>
        <v>1787.3404255319149</v>
      </c>
      <c r="AY41">
        <f ca="1">Month2!T41</f>
        <v>104.553280005194</v>
      </c>
      <c r="AZ41">
        <f ca="1">Month2!U41</f>
        <v>50084.844633000001</v>
      </c>
      <c r="BA41">
        <f ca="1">Month2!V41</f>
        <v>106.5</v>
      </c>
      <c r="BB41">
        <f ca="1">Month2!W41</f>
        <v>10110.604024</v>
      </c>
      <c r="BC41">
        <f ca="1">Month2!X41</f>
        <v>39025.093220000002</v>
      </c>
      <c r="BD41">
        <f ca="1">Month2!Y41</f>
        <v>41115.630945999997</v>
      </c>
      <c r="BE41">
        <f ca="1">Month2!Z41</f>
        <v>6819.7327700000005</v>
      </c>
      <c r="BF41">
        <f ca="1">Month2!AA41</f>
        <v>99.061189999999996</v>
      </c>
      <c r="BG41">
        <f ca="1">Month2!AB41</f>
        <v>2695.1862369999999</v>
      </c>
      <c r="BH41">
        <f ca="1">Month2!AC41</f>
        <v>1259.1099999999999</v>
      </c>
      <c r="BI41">
        <f ca="1">Month2!AD41</f>
        <v>1595592</v>
      </c>
      <c r="BJ41">
        <f ca="1">Month2!AE41</f>
        <v>40135.988662999996</v>
      </c>
      <c r="BK41">
        <f ca="1">Month3!B41</f>
        <v>104.22633794014645</v>
      </c>
      <c r="BL41">
        <f ca="1">Month3!C41</f>
        <v>96.684256921730565</v>
      </c>
      <c r="BM41">
        <f ca="1">Month3!D41</f>
        <v>97241.903292000003</v>
      </c>
      <c r="BN41">
        <f ca="1">Month3!E41</f>
        <v>28267.051978</v>
      </c>
      <c r="BO41">
        <f ca="1">Month3!F41</f>
        <v>2374.144886</v>
      </c>
      <c r="BP41">
        <f ca="1">Month3!G41</f>
        <v>102.70953427496819</v>
      </c>
      <c r="BQ41">
        <f ca="1">Month3!H41</f>
        <v>3276.0141159999998</v>
      </c>
      <c r="BR41">
        <f ca="1">Month3!I41</f>
        <v>7125.8915360000001</v>
      </c>
      <c r="BS41">
        <f ca="1">Month3!J41</f>
        <v>10154.292463</v>
      </c>
      <c r="BT41">
        <f ca="1">Month3!K41</f>
        <v>43326332</v>
      </c>
      <c r="BU41">
        <f ca="1">Month3!L41</f>
        <v>31596.766894999997</v>
      </c>
      <c r="BV41">
        <f ca="1">Month3!M41</f>
        <v>105.2</v>
      </c>
      <c r="BW41">
        <f ca="1">Month3!N41</f>
        <v>108</v>
      </c>
      <c r="BX41">
        <f ca="1">Month3!O41</f>
        <v>87.043599999999998</v>
      </c>
      <c r="BY41">
        <f ca="1">Month3!P41</f>
        <v>24633.749218000001</v>
      </c>
      <c r="BZ41">
        <f ca="1">Month3!Q41</f>
        <v>106.5</v>
      </c>
      <c r="CA41">
        <f ca="1">Month3!R41</f>
        <v>943371</v>
      </c>
      <c r="CB41">
        <f ca="1">Month3!S41</f>
        <v>1890.9849557522127</v>
      </c>
      <c r="CC41">
        <f ca="1">Month3!T41</f>
        <v>105.87064863874357</v>
      </c>
      <c r="CD41">
        <f ca="1">Month3!U41</f>
        <v>54729.127466999998</v>
      </c>
      <c r="CE41">
        <f ca="1">Month3!V41</f>
        <v>108.1</v>
      </c>
      <c r="CF41">
        <f ca="1">Month3!W41</f>
        <v>11914.249771999999</v>
      </c>
      <c r="CG41">
        <f ca="1">Month3!X41</f>
        <v>41751.059357999999</v>
      </c>
      <c r="CH41">
        <f ca="1">Month3!Y41</f>
        <v>42512.775824999997</v>
      </c>
      <c r="CI41">
        <f ca="1">Month3!Z41</f>
        <v>6708.4111849999999</v>
      </c>
      <c r="CJ41">
        <f ca="1">Month3!AA41</f>
        <v>99.450760000000002</v>
      </c>
      <c r="CK41">
        <f ca="1">Month3!AB41</f>
        <v>3100.0086969999998</v>
      </c>
      <c r="CL41">
        <f ca="1">Month3!AC41</f>
        <v>1272.78</v>
      </c>
      <c r="CM41">
        <f ca="1">Month3!AD41</f>
        <v>1520063</v>
      </c>
      <c r="CN41">
        <f ca="1">Month3!AE41</f>
        <v>41818.300802999998</v>
      </c>
    </row>
    <row r="42" spans="1:92">
      <c r="A42" t="s">
        <v>55</v>
      </c>
      <c r="B42">
        <f>'Forecast Variable (qtrly)'!B42</f>
        <v>162290</v>
      </c>
      <c r="C42">
        <f ca="1">Month1!B42</f>
        <v>108.12534217423226</v>
      </c>
      <c r="D42">
        <f ca="1">Month1!C42</f>
        <v>95.205457753607917</v>
      </c>
      <c r="E42">
        <f ca="1">Month1!D42</f>
        <v>91973.018829000008</v>
      </c>
      <c r="F42">
        <f ca="1">Month1!E42</f>
        <v>27563.048566000001</v>
      </c>
      <c r="G42">
        <f ca="1">Month1!F42</f>
        <v>2487.2012300000001</v>
      </c>
      <c r="H42">
        <f ca="1">Month1!G42</f>
        <v>104.94119722522382</v>
      </c>
      <c r="I42">
        <f ca="1">Month1!H42</f>
        <v>3352.5930199999998</v>
      </c>
      <c r="J42">
        <f ca="1">Month1!I42</f>
        <v>7438.525701999999</v>
      </c>
      <c r="K42">
        <f ca="1">Month1!J42</f>
        <v>9557.8031059999994</v>
      </c>
      <c r="L42">
        <f ca="1">Month1!K42</f>
        <v>43427356</v>
      </c>
      <c r="M42">
        <f ca="1">Month1!L42</f>
        <v>30285.394543999999</v>
      </c>
      <c r="N42">
        <f ca="1">Month1!M42</f>
        <v>105.6</v>
      </c>
      <c r="O42">
        <f ca="1">Month1!N42</f>
        <v>107.7</v>
      </c>
      <c r="P42">
        <f ca="1">Month1!O42</f>
        <v>87.963999999999999</v>
      </c>
      <c r="Q42">
        <f ca="1">Month1!P42</f>
        <v>23048.272552999999</v>
      </c>
      <c r="R42">
        <f ca="1">Month1!Q42</f>
        <v>108.1</v>
      </c>
      <c r="S42">
        <f ca="1">Month1!R42</f>
        <v>950208</v>
      </c>
      <c r="T42">
        <f ca="1">Month1!S42</f>
        <v>1901.4355123674911</v>
      </c>
      <c r="U42">
        <f ca="1">Month1!T42</f>
        <v>109.52561467475026</v>
      </c>
      <c r="V42">
        <f ca="1">Month1!U42</f>
        <v>52527.084825999998</v>
      </c>
      <c r="W42">
        <f ca="1">Month1!V42</f>
        <v>108</v>
      </c>
      <c r="X42">
        <f ca="1">Month1!W42</f>
        <v>11847.794196999999</v>
      </c>
      <c r="Y42">
        <f ca="1">Month1!X42</f>
        <v>39843.197650000002</v>
      </c>
      <c r="Z42">
        <f ca="1">Month1!Y42</f>
        <v>39445.934003000002</v>
      </c>
      <c r="AA42">
        <f ca="1">Month1!Z42</f>
        <v>4959.6926549999998</v>
      </c>
      <c r="AB42">
        <f ca="1">Month1!AA42</f>
        <v>99.788409999999999</v>
      </c>
      <c r="AC42">
        <f ca="1">Month1!AB42</f>
        <v>2822.0370069999999</v>
      </c>
      <c r="AD42">
        <f ca="1">Month1!AC42</f>
        <v>1259.1600000000001</v>
      </c>
      <c r="AE42">
        <f ca="1">Month1!AD42</f>
        <v>1321304</v>
      </c>
      <c r="AF42">
        <f ca="1">Month1!AE42</f>
        <v>39277.447959000005</v>
      </c>
      <c r="AG42">
        <f ca="1">Month2!B42</f>
        <v>96.531797661974494</v>
      </c>
      <c r="AH42">
        <f ca="1">Month2!C42</f>
        <v>89.119424508170198</v>
      </c>
      <c r="AI42">
        <f ca="1">Month2!D42</f>
        <v>81745.894</v>
      </c>
      <c r="AJ42">
        <f ca="1">Month2!E42</f>
        <v>23793.937365000002</v>
      </c>
      <c r="AK42">
        <f ca="1">Month2!F42</f>
        <v>2432.520458</v>
      </c>
      <c r="AL42">
        <f ca="1">Month2!G42</f>
        <v>94.803559220207575</v>
      </c>
      <c r="AM42">
        <f ca="1">Month2!H42</f>
        <v>3402.082907</v>
      </c>
      <c r="AN42">
        <f ca="1">Month2!I42</f>
        <v>7334.901804000001</v>
      </c>
      <c r="AO42">
        <f ca="1">Month2!J42</f>
        <v>8975.8520549999976</v>
      </c>
      <c r="AP42">
        <f ca="1">Month2!K42</f>
        <v>40205267</v>
      </c>
      <c r="AQ42">
        <f ca="1">Month2!L42</f>
        <v>25725.301768999998</v>
      </c>
      <c r="AR42">
        <f ca="1">Month2!M42</f>
        <v>105.9</v>
      </c>
      <c r="AS42">
        <f ca="1">Month2!N42</f>
        <v>108.3</v>
      </c>
      <c r="AT42">
        <f ca="1">Month2!O42</f>
        <v>88.302099999999996</v>
      </c>
      <c r="AU42">
        <f ca="1">Month2!P42</f>
        <v>19468.226529</v>
      </c>
      <c r="AV42">
        <f ca="1">Month2!Q42</f>
        <v>108</v>
      </c>
      <c r="AW42">
        <f ca="1">Month2!R42</f>
        <v>952171</v>
      </c>
      <c r="AX42">
        <f ca="1">Month2!S42</f>
        <v>1913.1987632508831</v>
      </c>
      <c r="AY42">
        <f ca="1">Month2!T42</f>
        <v>98.855197020340029</v>
      </c>
      <c r="AZ42">
        <f ca="1">Month2!U42</f>
        <v>46641.030131</v>
      </c>
      <c r="BA42">
        <f ca="1">Month2!V42</f>
        <v>107.7</v>
      </c>
      <c r="BB42">
        <f ca="1">Month2!W42</f>
        <v>11107.55287</v>
      </c>
      <c r="BC42">
        <f ca="1">Month2!X42</f>
        <v>34701.153823999994</v>
      </c>
      <c r="BD42">
        <f ca="1">Month2!Y42</f>
        <v>35104.863869000001</v>
      </c>
      <c r="BE42">
        <f ca="1">Month2!Z42</f>
        <v>4732.3077410000005</v>
      </c>
      <c r="BF42">
        <f ca="1">Month2!AA42</f>
        <v>100.0703</v>
      </c>
      <c r="BG42">
        <f ca="1">Month2!AB42</f>
        <v>2393.9012950000001</v>
      </c>
      <c r="BH42">
        <f ca="1">Month2!AC42</f>
        <v>1270.78</v>
      </c>
      <c r="BI42">
        <f ca="1">Month2!AD42</f>
        <v>1156814</v>
      </c>
      <c r="BJ42">
        <f ca="1">Month2!AE42</f>
        <v>34297.951366000001</v>
      </c>
      <c r="BK42">
        <f ca="1">Month3!B42</f>
        <v>111.12157601317193</v>
      </c>
      <c r="BL42">
        <f ca="1">Month3!C42</f>
        <v>106.80152340944352</v>
      </c>
      <c r="BM42">
        <f ca="1">Month3!D42</f>
        <v>104494.877091</v>
      </c>
      <c r="BN42">
        <f ca="1">Month3!E42</f>
        <v>31149.175129000003</v>
      </c>
      <c r="BO42">
        <f ca="1">Month3!F42</f>
        <v>2345.6498369999999</v>
      </c>
      <c r="BP42">
        <f ca="1">Month3!G42</f>
        <v>111.08752938105553</v>
      </c>
      <c r="BQ42">
        <f ca="1">Month3!H42</f>
        <v>2966.520403</v>
      </c>
      <c r="BR42">
        <f ca="1">Month3!I42</f>
        <v>6972.8118289999993</v>
      </c>
      <c r="BS42">
        <f ca="1">Month3!J42</f>
        <v>11208.358421999999</v>
      </c>
      <c r="BT42">
        <f ca="1">Month3!K42</f>
        <v>46371814</v>
      </c>
      <c r="BU42">
        <f ca="1">Month3!L42</f>
        <v>33531.407374999995</v>
      </c>
      <c r="BV42">
        <f ca="1">Month3!M42</f>
        <v>107.7</v>
      </c>
      <c r="BW42">
        <f ca="1">Month3!N42</f>
        <v>110.1</v>
      </c>
      <c r="BX42">
        <f ca="1">Month3!O42</f>
        <v>88.970500000000001</v>
      </c>
      <c r="BY42">
        <f ca="1">Month3!P42</f>
        <v>24413.469137</v>
      </c>
      <c r="BZ42">
        <f ca="1">Month3!Q42</f>
        <v>107.7</v>
      </c>
      <c r="CA42">
        <f ca="1">Month3!R42</f>
        <v>957242</v>
      </c>
      <c r="CB42">
        <f ca="1">Month3!S42</f>
        <v>1933.8630742049465</v>
      </c>
      <c r="CC42">
        <f ca="1">Month3!T42</f>
        <v>115.13747219631711</v>
      </c>
      <c r="CD42">
        <f ca="1">Month3!U42</f>
        <v>59433.342729000004</v>
      </c>
      <c r="CE42">
        <f ca="1">Month3!V42</f>
        <v>108.3</v>
      </c>
      <c r="CF42">
        <f ca="1">Month3!W42</f>
        <v>13806.341509</v>
      </c>
      <c r="CG42">
        <f ca="1">Month3!X42</f>
        <v>44739.765796999993</v>
      </c>
      <c r="CH42">
        <f ca="1">Month3!Y42</f>
        <v>45061.534361999999</v>
      </c>
      <c r="CI42">
        <f ca="1">Month3!Z42</f>
        <v>5566.8653809999996</v>
      </c>
      <c r="CJ42">
        <f ca="1">Month3!AA42</f>
        <v>100.2864</v>
      </c>
      <c r="CK42">
        <f ca="1">Month3!AB42</f>
        <v>3079.0730409999996</v>
      </c>
      <c r="CL42">
        <f ca="1">Month3!AC42</f>
        <v>1320.57</v>
      </c>
      <c r="CM42">
        <f ca="1">Month3!AD42</f>
        <v>1387234</v>
      </c>
      <c r="CN42">
        <f ca="1">Month3!AE42</f>
        <v>44765.697477000002</v>
      </c>
    </row>
    <row r="43" spans="1:92">
      <c r="A43" t="s">
        <v>56</v>
      </c>
      <c r="B43">
        <f>'Forecast Variable (qtrly)'!B43</f>
        <v>167694</v>
      </c>
      <c r="C43">
        <f ca="1">Month1!B43</f>
        <v>105.97104509418375</v>
      </c>
      <c r="D43">
        <f ca="1">Month1!C43</f>
        <v>105.26700827416457</v>
      </c>
      <c r="E43">
        <f ca="1">Month1!D43</f>
        <v>94602.913172</v>
      </c>
      <c r="F43">
        <f ca="1">Month1!E43</f>
        <v>29600.156023000003</v>
      </c>
      <c r="G43">
        <f ca="1">Month1!F43</f>
        <v>2672.7488450000001</v>
      </c>
      <c r="H43">
        <f ca="1">Month1!G43</f>
        <v>106.25008270164228</v>
      </c>
      <c r="I43">
        <f ca="1">Month1!H43</f>
        <v>3500.5992259999998</v>
      </c>
      <c r="J43">
        <f ca="1">Month1!I43</f>
        <v>7931.9303879999989</v>
      </c>
      <c r="K43">
        <f ca="1">Month1!J43</f>
        <v>10178.884201000001</v>
      </c>
      <c r="L43">
        <f ca="1">Month1!K43</f>
        <v>43227990</v>
      </c>
      <c r="M43">
        <f ca="1">Month1!L43</f>
        <v>29921.578271999995</v>
      </c>
      <c r="N43">
        <f ca="1">Month1!M43</f>
        <v>107.7</v>
      </c>
      <c r="O43">
        <f ca="1">Month1!N43</f>
        <v>108.7</v>
      </c>
      <c r="P43">
        <f ca="1">Month1!O43</f>
        <v>89.267399999999995</v>
      </c>
      <c r="Q43">
        <f ca="1">Month1!P43</f>
        <v>22534.035588999999</v>
      </c>
      <c r="R43">
        <f ca="1">Month1!Q43</f>
        <v>108.3</v>
      </c>
      <c r="S43">
        <f ca="1">Month1!R43</f>
        <v>967967</v>
      </c>
      <c r="T43">
        <f ca="1">Month1!S43</f>
        <v>1912.0971731448763</v>
      </c>
      <c r="U43">
        <f ca="1">Month1!T43</f>
        <v>112.61179222793544</v>
      </c>
      <c r="V43">
        <f ca="1">Month1!U43</f>
        <v>51896.054734999998</v>
      </c>
      <c r="W43">
        <f ca="1">Month1!V43</f>
        <v>110.1</v>
      </c>
      <c r="X43">
        <f ca="1">Month1!W43</f>
        <v>10806.425493000001</v>
      </c>
      <c r="Y43">
        <f ca="1">Month1!X43</f>
        <v>40100.462472999992</v>
      </c>
      <c r="Z43">
        <f ca="1">Month1!Y43</f>
        <v>42706.858437000003</v>
      </c>
      <c r="AA43">
        <f ca="1">Month1!Z43</f>
        <v>5790.7578320000002</v>
      </c>
      <c r="AB43">
        <f ca="1">Month1!AA43</f>
        <v>100.4417</v>
      </c>
      <c r="AC43">
        <f ca="1">Month1!AB43</f>
        <v>2821.9456259999997</v>
      </c>
      <c r="AD43">
        <f ca="1">Month1!AC43</f>
        <v>1346.38</v>
      </c>
      <c r="AE43">
        <f ca="1">Month1!AD43</f>
        <v>1306228</v>
      </c>
      <c r="AF43">
        <f ca="1">Month1!AE43</f>
        <v>42265.183257000004</v>
      </c>
      <c r="AG43">
        <f ca="1">Month2!B43</f>
        <v>110.50050536840416</v>
      </c>
      <c r="AH43">
        <f ca="1">Month2!C43</f>
        <v>98.249684413561411</v>
      </c>
      <c r="AI43">
        <f ca="1">Month2!D43</f>
        <v>96383.380254999996</v>
      </c>
      <c r="AJ43">
        <f ca="1">Month2!E43</f>
        <v>31109.328216000002</v>
      </c>
      <c r="AK43">
        <f ca="1">Month2!F43</f>
        <v>2659.0404509999998</v>
      </c>
      <c r="AL43">
        <f ca="1">Month2!G43</f>
        <v>109.77632861347317</v>
      </c>
      <c r="AM43">
        <f ca="1">Month2!H43</f>
        <v>3412.9444789999998</v>
      </c>
      <c r="AN43">
        <f ca="1">Month2!I43</f>
        <v>7812.6995199999992</v>
      </c>
      <c r="AO43">
        <f ca="1">Month2!J43</f>
        <v>10158.919634999998</v>
      </c>
      <c r="AP43">
        <f ca="1">Month2!K43</f>
        <v>44408475</v>
      </c>
      <c r="AQ43">
        <f ca="1">Month2!L43</f>
        <v>29249.394983999999</v>
      </c>
      <c r="AR43">
        <f ca="1">Month2!M43</f>
        <v>108.4</v>
      </c>
      <c r="AS43">
        <f ca="1">Month2!N43</f>
        <v>108.8</v>
      </c>
      <c r="AT43">
        <f ca="1">Month2!O43</f>
        <v>90.675399999999996</v>
      </c>
      <c r="AU43">
        <f ca="1">Month2!P43</f>
        <v>21973.695022</v>
      </c>
      <c r="AV43">
        <f ca="1">Month2!Q43</f>
        <v>110.1</v>
      </c>
      <c r="AW43">
        <f ca="1">Month2!R43</f>
        <v>974482</v>
      </c>
      <c r="AX43">
        <f ca="1">Month2!S43</f>
        <v>1906.6352422907489</v>
      </c>
      <c r="AY43">
        <f ca="1">Month2!T43</f>
        <v>114.87921793714736</v>
      </c>
      <c r="AZ43">
        <f ca="1">Month2!U43</f>
        <v>52289.540476000002</v>
      </c>
      <c r="BA43">
        <f ca="1">Month2!V43</f>
        <v>108.7</v>
      </c>
      <c r="BB43">
        <f ca="1">Month2!W43</f>
        <v>12029.232349</v>
      </c>
      <c r="BC43">
        <f ca="1">Month2!X43</f>
        <v>39408.314618999997</v>
      </c>
      <c r="BD43">
        <f ca="1">Month2!Y43</f>
        <v>44093.839779000002</v>
      </c>
      <c r="BE43">
        <f ca="1">Month2!Z43</f>
        <v>5969.9678690000001</v>
      </c>
      <c r="BF43">
        <f ca="1">Month2!AA43</f>
        <v>100.51779999999999</v>
      </c>
      <c r="BG43">
        <f ca="1">Month2!AB43</f>
        <v>2737.8079389999998</v>
      </c>
      <c r="BH43">
        <f ca="1">Month2!AC43</f>
        <v>1285.01</v>
      </c>
      <c r="BI43">
        <f ca="1">Month2!AD43</f>
        <v>1385854</v>
      </c>
      <c r="BJ43">
        <f ca="1">Month2!AE43</f>
        <v>42956.096291000002</v>
      </c>
      <c r="BK43">
        <f ca="1">Month3!B43</f>
        <v>106.87331677556934</v>
      </c>
      <c r="BL43">
        <f ca="1">Month3!C43</f>
        <v>100.06171466742359</v>
      </c>
      <c r="BM43">
        <f ca="1">Month3!D43</f>
        <v>99529.123767000012</v>
      </c>
      <c r="BN43">
        <f ca="1">Month3!E43</f>
        <v>32976.484401000002</v>
      </c>
      <c r="BO43">
        <f ca="1">Month3!F43</f>
        <v>2637.4886969999998</v>
      </c>
      <c r="BP43">
        <f ca="1">Month3!G43</f>
        <v>107.60141758962322</v>
      </c>
      <c r="BQ43">
        <f ca="1">Month3!H43</f>
        <v>3532.9011019999998</v>
      </c>
      <c r="BR43">
        <f ca="1">Month3!I43</f>
        <v>7910.2701359999992</v>
      </c>
      <c r="BS43">
        <f ca="1">Month3!J43</f>
        <v>10084.046745</v>
      </c>
      <c r="BT43">
        <f ca="1">Month3!K43</f>
        <v>45107480</v>
      </c>
      <c r="BU43">
        <f ca="1">Month3!L43</f>
        <v>30485.993090000004</v>
      </c>
      <c r="BV43">
        <f ca="1">Month3!M43</f>
        <v>108.2</v>
      </c>
      <c r="BW43">
        <f ca="1">Month3!N43</f>
        <v>108.9</v>
      </c>
      <c r="BX43">
        <f ca="1">Month3!O43</f>
        <v>90.874399999999994</v>
      </c>
      <c r="BY43">
        <f ca="1">Month3!P43</f>
        <v>23170.781433</v>
      </c>
      <c r="BZ43">
        <f ca="1">Month3!Q43</f>
        <v>108.7</v>
      </c>
      <c r="CA43">
        <f ca="1">Month3!R43</f>
        <v>980151</v>
      </c>
      <c r="CB43">
        <f ca="1">Month3!S43</f>
        <v>1933.6429199648198</v>
      </c>
      <c r="CC43">
        <f ca="1">Month3!T43</f>
        <v>113.13581459424144</v>
      </c>
      <c r="CD43">
        <f ca="1">Month3!U43</f>
        <v>52785.411913000004</v>
      </c>
      <c r="CE43">
        <f ca="1">Month3!V43</f>
        <v>108.8</v>
      </c>
      <c r="CF43">
        <f ca="1">Month3!W43</f>
        <v>11499.648175999999</v>
      </c>
      <c r="CG43">
        <f ca="1">Month3!X43</f>
        <v>40570.039835000003</v>
      </c>
      <c r="CH43">
        <f ca="1">Month3!Y43</f>
        <v>46743.711854000001</v>
      </c>
      <c r="CI43">
        <f ca="1">Month3!Z43</f>
        <v>6039.9298340000005</v>
      </c>
      <c r="CJ43">
        <f ca="1">Month3!AA43</f>
        <v>100.5294</v>
      </c>
      <c r="CK43">
        <f ca="1">Month3!AB43</f>
        <v>3024.0962679999998</v>
      </c>
      <c r="CL43">
        <f ca="1">Month3!AC43</f>
        <v>1314.02</v>
      </c>
      <c r="CM43">
        <f ca="1">Month3!AD43</f>
        <v>1419856</v>
      </c>
      <c r="CN43">
        <f ca="1">Month3!AE43</f>
        <v>46236.825035000002</v>
      </c>
    </row>
    <row r="44" spans="1:92">
      <c r="A44" t="s">
        <v>57</v>
      </c>
      <c r="B44">
        <f>'Forecast Variable (qtrly)'!B44</f>
        <v>171506</v>
      </c>
      <c r="C44">
        <f ca="1">Month1!B44</f>
        <v>108.21867362534869</v>
      </c>
      <c r="D44">
        <f ca="1">Month1!C44</f>
        <v>99.435483552954892</v>
      </c>
      <c r="E44">
        <f ca="1">Month1!D44</f>
        <v>103715.93350000001</v>
      </c>
      <c r="F44">
        <f ca="1">Month1!E44</f>
        <v>33386.415973000003</v>
      </c>
      <c r="G44">
        <f ca="1">Month1!F44</f>
        <v>2583.9920530000004</v>
      </c>
      <c r="H44">
        <f ca="1">Month1!G44</f>
        <v>109.33137300104252</v>
      </c>
      <c r="I44">
        <f ca="1">Month1!H44</f>
        <v>3338.4129600000001</v>
      </c>
      <c r="J44">
        <f ca="1">Month1!I44</f>
        <v>7576.3100900000009</v>
      </c>
      <c r="K44">
        <f ca="1">Month1!J44</f>
        <v>10942.254046</v>
      </c>
      <c r="L44">
        <f ca="1">Month1!K44</f>
        <v>45566897</v>
      </c>
      <c r="M44">
        <f ca="1">Month1!L44</f>
        <v>32078.806267999997</v>
      </c>
      <c r="N44">
        <f ca="1">Month1!M44</f>
        <v>107.8</v>
      </c>
      <c r="O44">
        <f ca="1">Month1!N44</f>
        <v>108.8</v>
      </c>
      <c r="P44">
        <f ca="1">Month1!O44</f>
        <v>91.405900000000003</v>
      </c>
      <c r="Q44">
        <f ca="1">Month1!P44</f>
        <v>24276.600570999999</v>
      </c>
      <c r="R44">
        <f ca="1">Month1!Q44</f>
        <v>108.8</v>
      </c>
      <c r="S44">
        <f ca="1">Month1!R44</f>
        <v>986511</v>
      </c>
      <c r="T44">
        <f ca="1">Month1!S44</f>
        <v>1921.7061403508771</v>
      </c>
      <c r="U44">
        <f ca="1">Month1!T44</f>
        <v>115.06287700471786</v>
      </c>
      <c r="V44">
        <f ca="1">Month1!U44</f>
        <v>55329.798346000003</v>
      </c>
      <c r="W44">
        <f ca="1">Month1!V44</f>
        <v>108.9</v>
      </c>
      <c r="X44">
        <f ca="1">Month1!W44</f>
        <v>11544.995447000001</v>
      </c>
      <c r="Y44">
        <f ca="1">Month1!X44</f>
        <v>43021.060313999995</v>
      </c>
      <c r="Z44">
        <f ca="1">Month1!Y44</f>
        <v>48386.135154000003</v>
      </c>
      <c r="AA44">
        <f ca="1">Month1!Z44</f>
        <v>6721.8929790000002</v>
      </c>
      <c r="AB44">
        <f ca="1">Month1!AA44</f>
        <v>100.5102</v>
      </c>
      <c r="AC44">
        <f ca="1">Month1!AB44</f>
        <v>3085.480102</v>
      </c>
      <c r="AD44">
        <f ca="1">Month1!AC44</f>
        <v>1360.92</v>
      </c>
      <c r="AE44">
        <f ca="1">Month1!AD44</f>
        <v>1518753</v>
      </c>
      <c r="AF44">
        <f ca="1">Month1!AE44</f>
        <v>47653.642820000001</v>
      </c>
      <c r="AG44">
        <f ca="1">Month2!B44</f>
        <v>107.37479636472345</v>
      </c>
      <c r="AH44">
        <f ca="1">Month2!C44</f>
        <v>99.197611887434263</v>
      </c>
      <c r="AI44">
        <f ca="1">Month2!D44</f>
        <v>97318.323447000002</v>
      </c>
      <c r="AJ44">
        <f ca="1">Month2!E44</f>
        <v>31250.265856999999</v>
      </c>
      <c r="AK44">
        <f ca="1">Month2!F44</f>
        <v>2676.8860169999998</v>
      </c>
      <c r="AL44">
        <f ca="1">Month2!G44</f>
        <v>108.25049754650576</v>
      </c>
      <c r="AM44">
        <f ca="1">Month2!H44</f>
        <v>3438.346305</v>
      </c>
      <c r="AN44">
        <f ca="1">Month2!I44</f>
        <v>7782.2643530000005</v>
      </c>
      <c r="AO44">
        <f ca="1">Month2!J44</f>
        <v>10579.293372</v>
      </c>
      <c r="AP44">
        <f ca="1">Month2!K44</f>
        <v>45097823</v>
      </c>
      <c r="AQ44">
        <f ca="1">Month2!L44</f>
        <v>30309.200507000001</v>
      </c>
      <c r="AR44">
        <f ca="1">Month2!M44</f>
        <v>108.2</v>
      </c>
      <c r="AS44">
        <f ca="1">Month2!N44</f>
        <v>109.8</v>
      </c>
      <c r="AT44">
        <f ca="1">Month2!O44</f>
        <v>91.649100000000004</v>
      </c>
      <c r="AU44">
        <f ca="1">Month2!P44</f>
        <v>23074.157048000001</v>
      </c>
      <c r="AV44">
        <f ca="1">Month2!Q44</f>
        <v>108.9</v>
      </c>
      <c r="AW44">
        <f ca="1">Month2!R44</f>
        <v>986900</v>
      </c>
      <c r="AX44">
        <f ca="1">Month2!S44</f>
        <v>1923.507867132867</v>
      </c>
      <c r="AY44">
        <f ca="1">Month2!T44</f>
        <v>113.93605845222345</v>
      </c>
      <c r="AZ44">
        <f ca="1">Month2!U44</f>
        <v>52795.41085</v>
      </c>
      <c r="BA44">
        <f ca="1">Month2!V44</f>
        <v>108.8</v>
      </c>
      <c r="BB44">
        <f ca="1">Month2!W44</f>
        <v>11182.384561999999</v>
      </c>
      <c r="BC44">
        <f ca="1">Month2!X44</f>
        <v>40888.493879000001</v>
      </c>
      <c r="BD44">
        <f ca="1">Month2!Y44</f>
        <v>44522.912597000002</v>
      </c>
      <c r="BE44">
        <f ca="1">Month2!Z44</f>
        <v>6081.7307459999993</v>
      </c>
      <c r="BF44">
        <f ca="1">Month2!AA44</f>
        <v>100.4999</v>
      </c>
      <c r="BG44">
        <f ca="1">Month2!AB44</f>
        <v>2800.8431869999999</v>
      </c>
      <c r="BH44">
        <f ca="1">Month2!AC44</f>
        <v>1422.49</v>
      </c>
      <c r="BI44">
        <f ca="1">Month2!AD44</f>
        <v>1606563</v>
      </c>
      <c r="BJ44">
        <f ca="1">Month2!AE44</f>
        <v>43922.493347000003</v>
      </c>
      <c r="BK44">
        <f ca="1">Month3!B44</f>
        <v>106.47217208227862</v>
      </c>
      <c r="BL44">
        <f ca="1">Month3!C44</f>
        <v>95.269237733948501</v>
      </c>
      <c r="BM44">
        <f ca="1">Month3!D44</f>
        <v>93784.409572999997</v>
      </c>
      <c r="BN44">
        <f ca="1">Month3!E44</f>
        <v>30573.565289000002</v>
      </c>
      <c r="BO44">
        <f ca="1">Month3!F44</f>
        <v>2635.2540509999999</v>
      </c>
      <c r="BP44">
        <f ca="1">Month3!G44</f>
        <v>107.30131889328632</v>
      </c>
      <c r="BQ44">
        <f ca="1">Month3!H44</f>
        <v>3377.1958129999998</v>
      </c>
      <c r="BR44">
        <f ca="1">Month3!I44</f>
        <v>7810.451329999999</v>
      </c>
      <c r="BS44">
        <f ca="1">Month3!J44</f>
        <v>10062.067867</v>
      </c>
      <c r="BT44">
        <f ca="1">Month3!K44</f>
        <v>43743481</v>
      </c>
      <c r="BU44">
        <f ca="1">Month3!L44</f>
        <v>27859.034158000002</v>
      </c>
      <c r="BV44">
        <f ca="1">Month3!M44</f>
        <v>109</v>
      </c>
      <c r="BW44">
        <f ca="1">Month3!N44</f>
        <v>109.9</v>
      </c>
      <c r="BX44">
        <f ca="1">Month3!O44</f>
        <v>91.882900000000006</v>
      </c>
      <c r="BY44">
        <f ca="1">Month3!P44</f>
        <v>21430.75417</v>
      </c>
      <c r="BZ44">
        <f ca="1">Month3!Q44</f>
        <v>108.8</v>
      </c>
      <c r="CA44">
        <f ca="1">Month3!R44</f>
        <v>986993</v>
      </c>
      <c r="CB44">
        <f ca="1">Month3!S44</f>
        <v>1916.2604895104896</v>
      </c>
      <c r="CC44">
        <f ca="1">Month3!T44</f>
        <v>110.63683865889556</v>
      </c>
      <c r="CD44">
        <f ca="1">Month3!U44</f>
        <v>50321.711030999999</v>
      </c>
      <c r="CE44">
        <f ca="1">Month3!V44</f>
        <v>109.8</v>
      </c>
      <c r="CF44">
        <f ca="1">Month3!W44</f>
        <v>11700.280321999999</v>
      </c>
      <c r="CG44">
        <f ca="1">Month3!X44</f>
        <v>37921.102025</v>
      </c>
      <c r="CH44">
        <f ca="1">Month3!Y44</f>
        <v>43462.698541999998</v>
      </c>
      <c r="CI44">
        <f ca="1">Month3!Z44</f>
        <v>6337.2898130000003</v>
      </c>
      <c r="CJ44">
        <f ca="1">Month3!AA44</f>
        <v>100.52070000000001</v>
      </c>
      <c r="CK44">
        <f ca="1">Month3!AB44</f>
        <v>2632.5080750000002</v>
      </c>
      <c r="CL44">
        <f ca="1">Month3!AC44</f>
        <v>1463.5</v>
      </c>
      <c r="CM44">
        <f ca="1">Month3!AD44</f>
        <v>1562912</v>
      </c>
      <c r="CN44">
        <f ca="1">Month3!AE44</f>
        <v>42508.558127999997</v>
      </c>
    </row>
    <row r="45" spans="1:92">
      <c r="A45" t="s">
        <v>58</v>
      </c>
      <c r="B45">
        <f>'Forecast Variable (qtrly)'!B45</f>
        <v>175163</v>
      </c>
      <c r="C45">
        <f ca="1">Month1!B45</f>
        <v>109.70395154959418</v>
      </c>
      <c r="D45">
        <f ca="1">Month1!C45</f>
        <v>99.244490946240603</v>
      </c>
      <c r="E45">
        <f ca="1">Month1!D45</f>
        <v>103027.25054099999</v>
      </c>
      <c r="F45">
        <f ca="1">Month1!E45</f>
        <v>33564.312490000004</v>
      </c>
      <c r="G45">
        <f ca="1">Month1!F45</f>
        <v>2486.12356</v>
      </c>
      <c r="H45">
        <f ca="1">Month1!G45</f>
        <v>110.85739476024399</v>
      </c>
      <c r="I45">
        <f ca="1">Month1!H45</f>
        <v>3071.8582569999999</v>
      </c>
      <c r="J45">
        <f ca="1">Month1!I45</f>
        <v>7156.5492780000004</v>
      </c>
      <c r="K45">
        <f ca="1">Month1!J45</f>
        <v>11681.379499999999</v>
      </c>
      <c r="L45">
        <f ca="1">Month1!K45</f>
        <v>46158924</v>
      </c>
      <c r="M45">
        <f ca="1">Month1!L45</f>
        <v>31682.762274999997</v>
      </c>
      <c r="N45">
        <f ca="1">Month1!M45</f>
        <v>109.9</v>
      </c>
      <c r="O45">
        <f ca="1">Month1!N45</f>
        <v>110</v>
      </c>
      <c r="P45">
        <f ca="1">Month1!O45</f>
        <v>91.5685</v>
      </c>
      <c r="Q45">
        <f ca="1">Month1!P45</f>
        <v>23883.025879000001</v>
      </c>
      <c r="R45">
        <f ca="1">Month1!Q45</f>
        <v>109.8</v>
      </c>
      <c r="S45">
        <f ca="1">Month1!R45</f>
        <v>990236</v>
      </c>
      <c r="T45">
        <f ca="1">Month1!S45</f>
        <v>1931.6538796861378</v>
      </c>
      <c r="U45">
        <f ca="1">Month1!T45</f>
        <v>115.77264031444554</v>
      </c>
      <c r="V45">
        <f ca="1">Month1!U45</f>
        <v>54903.920166999997</v>
      </c>
      <c r="W45">
        <f ca="1">Month1!V45</f>
        <v>109.9</v>
      </c>
      <c r="X45">
        <f ca="1">Month1!W45</f>
        <v>10610.728542999999</v>
      </c>
      <c r="Y45">
        <f ca="1">Month1!X45</f>
        <v>43364.141774999996</v>
      </c>
      <c r="Z45">
        <f ca="1">Month1!Y45</f>
        <v>48123.330373999997</v>
      </c>
      <c r="AA45">
        <f ca="1">Month1!Z45</f>
        <v>6978.1762120000003</v>
      </c>
      <c r="AB45">
        <f ca="1">Month1!AA45</f>
        <v>100.5772</v>
      </c>
      <c r="AC45">
        <f ca="1">Month1!AB45</f>
        <v>2811.519769</v>
      </c>
      <c r="AD45">
        <f ca="1">Month1!AC45</f>
        <v>1505.66</v>
      </c>
      <c r="AE45">
        <f ca="1">Month1!AD45</f>
        <v>1636560</v>
      </c>
      <c r="AF45">
        <f ca="1">Month1!AE45</f>
        <v>47167.679328999999</v>
      </c>
      <c r="AG45">
        <f ca="1">Month2!B45</f>
        <v>105.75374631836175</v>
      </c>
      <c r="AH45">
        <f ca="1">Month2!C45</f>
        <v>91.163667895255969</v>
      </c>
      <c r="AI45">
        <f ca="1">Month2!D45</f>
        <v>96337.154981</v>
      </c>
      <c r="AJ45">
        <f ca="1">Month2!E45</f>
        <v>28949.772851999998</v>
      </c>
      <c r="AK45">
        <f ca="1">Month2!F45</f>
        <v>2706.6237680000004</v>
      </c>
      <c r="AL45">
        <f ca="1">Month2!G45</f>
        <v>106.69725929985889</v>
      </c>
      <c r="AM45">
        <f ca="1">Month2!H45</f>
        <v>3502.008499</v>
      </c>
      <c r="AN45">
        <f ca="1">Month2!I45</f>
        <v>7924.3526740000007</v>
      </c>
      <c r="AO45">
        <f ca="1">Month2!J45</f>
        <v>10690.836089000002</v>
      </c>
      <c r="AP45">
        <f ca="1">Month2!K45</f>
        <v>44857259</v>
      </c>
      <c r="AQ45">
        <f ca="1">Month2!L45</f>
        <v>28196.355681000001</v>
      </c>
      <c r="AR45">
        <f ca="1">Month2!M45</f>
        <v>110</v>
      </c>
      <c r="AS45">
        <f ca="1">Month2!N45</f>
        <v>110.7</v>
      </c>
      <c r="AT45">
        <f ca="1">Month2!O45</f>
        <v>91.8155</v>
      </c>
      <c r="AU45">
        <f ca="1">Month2!P45</f>
        <v>20838.655455</v>
      </c>
      <c r="AV45">
        <f ca="1">Month2!Q45</f>
        <v>109.9</v>
      </c>
      <c r="AW45">
        <f ca="1">Month2!R45</f>
        <v>992412</v>
      </c>
      <c r="AX45">
        <f ca="1">Month2!S45</f>
        <v>1926.4678260869568</v>
      </c>
      <c r="AY45">
        <f ca="1">Month2!T45</f>
        <v>111.84281893261479</v>
      </c>
      <c r="AZ45">
        <f ca="1">Month2!U45</f>
        <v>52637.383728000001</v>
      </c>
      <c r="BA45">
        <f ca="1">Month2!V45</f>
        <v>110</v>
      </c>
      <c r="BB45">
        <f ca="1">Month2!W45</f>
        <v>12873.561424</v>
      </c>
      <c r="BC45">
        <f ca="1">Month2!X45</f>
        <v>38887.191770000005</v>
      </c>
      <c r="BD45">
        <f ca="1">Month2!Y45</f>
        <v>43699.771252999999</v>
      </c>
      <c r="BE45">
        <f ca="1">Month2!Z45</f>
        <v>7217.7595820000006</v>
      </c>
      <c r="BF45">
        <f ca="1">Month2!AA45</f>
        <v>100.6618</v>
      </c>
      <c r="BG45">
        <f ca="1">Month2!AB45</f>
        <v>2948.6811669999997</v>
      </c>
      <c r="BH45">
        <f ca="1">Month2!AC45</f>
        <v>1485.23</v>
      </c>
      <c r="BI45">
        <f ca="1">Month2!AD45</f>
        <v>1459030</v>
      </c>
      <c r="BJ45">
        <f ca="1">Month2!AE45</f>
        <v>42221.465736999999</v>
      </c>
      <c r="BK45">
        <f ca="1">Month3!B45</f>
        <v>108.82371907516091</v>
      </c>
      <c r="BL45">
        <f ca="1">Month3!C45</f>
        <v>93.823298772643625</v>
      </c>
      <c r="BM45">
        <f ca="1">Month3!D45</f>
        <v>104738.39222400001</v>
      </c>
      <c r="BN45">
        <f ca="1">Month3!E45</f>
        <v>31765.015478000001</v>
      </c>
      <c r="BO45">
        <f ca="1">Month3!F45</f>
        <v>2424.3519030000002</v>
      </c>
      <c r="BP45">
        <f ca="1">Month3!G45</f>
        <v>108.96381589697373</v>
      </c>
      <c r="BQ45">
        <f ca="1">Month3!H45</f>
        <v>3290.2876679999999</v>
      </c>
      <c r="BR45">
        <f ca="1">Month3!I45</f>
        <v>7267.6930489999995</v>
      </c>
      <c r="BS45">
        <f ca="1">Month3!J45</f>
        <v>12360.994183000001</v>
      </c>
      <c r="BT45">
        <f ca="1">Month3!K45</f>
        <v>48327046</v>
      </c>
      <c r="BU45">
        <f ca="1">Month3!L45</f>
        <v>31043.176432999997</v>
      </c>
      <c r="BV45">
        <f ca="1">Month3!M45</f>
        <v>110</v>
      </c>
      <c r="BW45">
        <f ca="1">Month3!N45</f>
        <v>111.5</v>
      </c>
      <c r="BX45">
        <f ca="1">Month3!O45</f>
        <v>92.722499999999997</v>
      </c>
      <c r="BY45">
        <f ca="1">Month3!P45</f>
        <v>23034.974761000001</v>
      </c>
      <c r="BZ45">
        <f ca="1">Month3!Q45</f>
        <v>110</v>
      </c>
      <c r="CA45">
        <f ca="1">Month3!R45</f>
        <v>997392</v>
      </c>
      <c r="CB45">
        <f ca="1">Month3!S45</f>
        <v>1961.7463203463203</v>
      </c>
      <c r="CC45">
        <f ca="1">Month3!T45</f>
        <v>114.55781839118252</v>
      </c>
      <c r="CD45">
        <f ca="1">Month3!U45</f>
        <v>57261.799111</v>
      </c>
      <c r="CE45">
        <f ca="1">Month3!V45</f>
        <v>110.7</v>
      </c>
      <c r="CF45">
        <f ca="1">Month3!W45</f>
        <v>12927.928958</v>
      </c>
      <c r="CG45">
        <f ca="1">Month3!X45</f>
        <v>43404.170615999996</v>
      </c>
      <c r="CH45">
        <f ca="1">Month3!Y45</f>
        <v>47476.593113000003</v>
      </c>
      <c r="CI45">
        <f ca="1">Month3!Z45</f>
        <v>7373.0392819999997</v>
      </c>
      <c r="CJ45">
        <f ca="1">Month3!AA45</f>
        <v>100.7593</v>
      </c>
      <c r="CK45">
        <f ca="1">Month3!AB45</f>
        <v>3319.3805520000001</v>
      </c>
      <c r="CL45">
        <f ca="1">Month3!AC45</f>
        <v>1518.91</v>
      </c>
      <c r="CM45">
        <f ca="1">Month3!AD45</f>
        <v>1232752</v>
      </c>
      <c r="CN45">
        <f ca="1">Month3!AE45</f>
        <v>46156.909395000002</v>
      </c>
    </row>
    <row r="46" spans="1:92">
      <c r="A46" t="s">
        <v>59</v>
      </c>
      <c r="B46">
        <f>'Forecast Variable (qtrly)'!B46</f>
        <v>170667</v>
      </c>
      <c r="C46">
        <f ca="1">Month1!B46</f>
        <v>108.59194601885291</v>
      </c>
      <c r="D46">
        <f ca="1">Month1!C46</f>
        <v>88.221559781343871</v>
      </c>
      <c r="E46">
        <f ca="1">Month1!D46</f>
        <v>99587.018154999998</v>
      </c>
      <c r="F46">
        <f ca="1">Month1!E46</f>
        <v>30927.681845999999</v>
      </c>
      <c r="G46">
        <f ca="1">Month1!F46</f>
        <v>2560.1428540000002</v>
      </c>
      <c r="H46">
        <f ca="1">Month1!G46</f>
        <v>108.29530582447501</v>
      </c>
      <c r="I46">
        <f ca="1">Month1!H46</f>
        <v>3423.2146929999999</v>
      </c>
      <c r="J46">
        <f ca="1">Month1!I46</f>
        <v>7572.9620429999986</v>
      </c>
      <c r="K46">
        <f ca="1">Month1!J46</f>
        <v>11742.549944</v>
      </c>
      <c r="L46">
        <f ca="1">Month1!K46</f>
        <v>46849944</v>
      </c>
      <c r="M46">
        <f ca="1">Month1!L46</f>
        <v>27859.327336999992</v>
      </c>
      <c r="N46">
        <f ca="1">Month1!M46</f>
        <v>112.1</v>
      </c>
      <c r="O46">
        <f ca="1">Month1!N46</f>
        <v>111.4</v>
      </c>
      <c r="P46" t="str">
        <f ca="1">Month1!O46</f>
        <v>92.6</v>
      </c>
      <c r="Q46">
        <f ca="1">Month1!P46</f>
        <v>19997.347958999999</v>
      </c>
      <c r="R46">
        <f ca="1">Month1!Q46</f>
        <v>110.7</v>
      </c>
      <c r="S46">
        <f ca="1">Month1!R46</f>
        <v>1015324</v>
      </c>
      <c r="T46">
        <f ca="1">Month1!S46</f>
        <v>2029.3367355793598</v>
      </c>
      <c r="U46">
        <f ca="1">Month1!T46</f>
        <v>113.61104308990362</v>
      </c>
      <c r="V46">
        <f ca="1">Month1!U46</f>
        <v>54683.016662000002</v>
      </c>
      <c r="W46">
        <f ca="1">Month1!V46</f>
        <v>111.5</v>
      </c>
      <c r="X46">
        <f ca="1">Month1!W46</f>
        <v>14176.289725000001</v>
      </c>
      <c r="Y46">
        <f ca="1">Month1!X46</f>
        <v>39601.877280999994</v>
      </c>
      <c r="Z46">
        <f ca="1">Month1!Y46</f>
        <v>44904.001493000003</v>
      </c>
      <c r="AA46">
        <f ca="1">Month1!Z46</f>
        <v>6009.0435799999996</v>
      </c>
      <c r="AB46">
        <f ca="1">Month1!AA46</f>
        <v>100.8601</v>
      </c>
      <c r="AC46">
        <f ca="1">Month1!AB46</f>
        <v>3058.7503810000003</v>
      </c>
      <c r="AD46">
        <f ca="1">Month1!AC46</f>
        <v>1519.94</v>
      </c>
      <c r="AE46">
        <f ca="1">Month1!AD46</f>
        <v>1057961</v>
      </c>
      <c r="AF46">
        <f ca="1">Month1!AE46</f>
        <v>44501.206811000004</v>
      </c>
      <c r="AG46">
        <f ca="1">Month2!B46</f>
        <v>100.76418354779801</v>
      </c>
      <c r="AH46">
        <f ca="1">Month2!C46</f>
        <v>86.518209893637774</v>
      </c>
      <c r="AI46">
        <f ca="1">Month2!D46</f>
        <v>89306.415036999999</v>
      </c>
      <c r="AJ46">
        <f ca="1">Month2!E46</f>
        <v>27169.027583999999</v>
      </c>
      <c r="AK46">
        <f ca="1">Month2!F46</f>
        <v>2508.9385580000003</v>
      </c>
      <c r="AL46">
        <f ca="1">Month2!G46</f>
        <v>101.67704499665206</v>
      </c>
      <c r="AM46">
        <f ca="1">Month2!H46</f>
        <v>3444.6028839999999</v>
      </c>
      <c r="AN46">
        <f ca="1">Month2!I46</f>
        <v>7476.4780879999998</v>
      </c>
      <c r="AO46">
        <f ca="1">Month2!J46</f>
        <v>11000.623097</v>
      </c>
      <c r="AP46">
        <f ca="1">Month2!K46</f>
        <v>44240298</v>
      </c>
      <c r="AQ46">
        <f ca="1">Month2!L46</f>
        <v>25840.224206999996</v>
      </c>
      <c r="AR46">
        <f ca="1">Month2!M46</f>
        <v>110.2</v>
      </c>
      <c r="AS46">
        <f ca="1">Month2!N46</f>
        <v>110.8</v>
      </c>
      <c r="AT46">
        <f ca="1">Month2!O46</f>
        <v>92.2</v>
      </c>
      <c r="AU46">
        <f ca="1">Month2!P46</f>
        <v>18779.205367999999</v>
      </c>
      <c r="AV46">
        <f ca="1">Month2!Q46</f>
        <v>111.5</v>
      </c>
      <c r="AW46">
        <f ca="1">Month2!R46</f>
        <v>1019998</v>
      </c>
      <c r="AX46">
        <f ca="1">Month2!S46</f>
        <v>1971.693069990916</v>
      </c>
      <c r="AY46">
        <f ca="1">Month2!T46</f>
        <v>106.90075867077618</v>
      </c>
      <c r="AZ46">
        <f ca="1">Month2!U46</f>
        <v>50073.854165999997</v>
      </c>
      <c r="BA46">
        <f ca="1">Month2!V46</f>
        <v>111.4</v>
      </c>
      <c r="BB46">
        <f ca="1">Month2!W46</f>
        <v>12447.684429999999</v>
      </c>
      <c r="BC46">
        <f ca="1">Month2!X46</f>
        <v>36840.847303999995</v>
      </c>
      <c r="BD46">
        <f ca="1">Month2!Y46</f>
        <v>39232.560871000001</v>
      </c>
      <c r="BE46">
        <f ca="1">Month2!Z46</f>
        <v>5151.605665</v>
      </c>
      <c r="BF46">
        <f ca="1">Month2!AA46</f>
        <v>100.9395</v>
      </c>
      <c r="BG46">
        <f ca="1">Month2!AB46</f>
        <v>2377.3490549999997</v>
      </c>
      <c r="BH46">
        <f ca="1">Month2!AC46</f>
        <v>1491.25</v>
      </c>
      <c r="BI46">
        <f ca="1">Month2!AD46</f>
        <v>1094339</v>
      </c>
      <c r="BJ46">
        <f ca="1">Month2!AE46</f>
        <v>38665.523820000002</v>
      </c>
      <c r="BK46">
        <f ca="1">Month3!B46</f>
        <v>113.26925139686975</v>
      </c>
      <c r="BL46">
        <f ca="1">Month3!C46</f>
        <v>100.88447475052499</v>
      </c>
      <c r="BM46">
        <f ca="1">Month3!D46</f>
        <v>113123.563962</v>
      </c>
      <c r="BN46">
        <f ca="1">Month3!E46</f>
        <v>34812.651669000006</v>
      </c>
      <c r="BO46">
        <f ca="1">Month3!F46</f>
        <v>2363.5107859999998</v>
      </c>
      <c r="BP46">
        <f ca="1">Month3!G46</f>
        <v>116.56830076451519</v>
      </c>
      <c r="BQ46">
        <f ca="1">Month3!H46</f>
        <v>3040.473825</v>
      </c>
      <c r="BR46">
        <f ca="1">Month3!I46</f>
        <v>6949.6371219999992</v>
      </c>
      <c r="BS46">
        <f ca="1">Month3!J46</f>
        <v>13294.150192000001</v>
      </c>
      <c r="BT46">
        <f ca="1">Month3!K46</f>
        <v>52937528</v>
      </c>
      <c r="BU46">
        <f ca="1">Month3!L46</f>
        <v>32334.547397999999</v>
      </c>
      <c r="BV46">
        <f ca="1">Month3!M46</f>
        <v>112.2</v>
      </c>
      <c r="BW46">
        <f ca="1">Month3!N46</f>
        <v>110.7</v>
      </c>
      <c r="BX46">
        <f ca="1">Month3!O46</f>
        <v>93.1</v>
      </c>
      <c r="BY46">
        <f ca="1">Month3!P46</f>
        <v>23850.604392000001</v>
      </c>
      <c r="BZ46">
        <f ca="1">Month3!Q46</f>
        <v>111.4</v>
      </c>
      <c r="CA46">
        <f ca="1">Month3!R46</f>
        <v>1028933</v>
      </c>
      <c r="CB46">
        <f ca="1">Month3!S46</f>
        <v>1984.4533320450525</v>
      </c>
      <c r="CC46">
        <f ca="1">Month3!T46</f>
        <v>122.08329787050607</v>
      </c>
      <c r="CD46">
        <f ca="1">Month3!U46</f>
        <v>62478.547229000003</v>
      </c>
      <c r="CE46">
        <f ca="1">Month3!V46</f>
        <v>110.8</v>
      </c>
      <c r="CF46">
        <f ca="1">Month3!W46</f>
        <v>15719.791465</v>
      </c>
      <c r="CG46">
        <f ca="1">Month3!X46</f>
        <v>45628.697589999996</v>
      </c>
      <c r="CH46">
        <f ca="1">Month3!Y46</f>
        <v>50645.016732999997</v>
      </c>
      <c r="CI46">
        <f ca="1">Month3!Z46</f>
        <v>7040.2659069999991</v>
      </c>
      <c r="CJ46">
        <f ca="1">Month3!AA46</f>
        <v>100.9714</v>
      </c>
      <c r="CK46">
        <f ca="1">Month3!AB46</f>
        <v>3334.3160050000001</v>
      </c>
      <c r="CL46">
        <f ca="1">Month3!AC46</f>
        <v>1545.13</v>
      </c>
      <c r="CM46">
        <f ca="1">Month3!AD46</f>
        <v>1416440</v>
      </c>
      <c r="CN46">
        <f ca="1">Month3!AE46</f>
        <v>49416.638661999998</v>
      </c>
    </row>
    <row r="47" spans="1:92">
      <c r="A47" t="s">
        <v>60</v>
      </c>
      <c r="B47">
        <f>'Forecast Variable (qtrly)'!B47</f>
        <v>174887</v>
      </c>
      <c r="C47">
        <f ca="1">Month1!B47</f>
        <v>105.63084213131937</v>
      </c>
      <c r="D47">
        <f ca="1">Month1!C47</f>
        <v>91.237313651100948</v>
      </c>
      <c r="E47">
        <f ca="1">Month1!D47</f>
        <v>105093.037751</v>
      </c>
      <c r="F47">
        <f ca="1">Month1!E47</f>
        <v>32041.639149999995</v>
      </c>
      <c r="G47">
        <f ca="1">Month1!F47</f>
        <v>2799.49701891</v>
      </c>
      <c r="H47">
        <f ca="1">Month1!G47</f>
        <v>106.53354811157996</v>
      </c>
      <c r="I47">
        <f ca="1">Month1!H47</f>
        <v>3614.1985280500003</v>
      </c>
      <c r="J47">
        <f ca="1">Month1!I47</f>
        <v>8106.6483730600003</v>
      </c>
      <c r="K47">
        <f ca="1">Month1!J47</f>
        <v>11509.053931000002</v>
      </c>
      <c r="L47">
        <f ca="1">Month1!K47</f>
        <v>49736799</v>
      </c>
      <c r="M47">
        <f ca="1">Month1!L47</f>
        <v>30382.971509999996</v>
      </c>
      <c r="N47">
        <f ca="1">Month1!M47</f>
        <v>111.5</v>
      </c>
      <c r="O47">
        <f ca="1">Month1!N47</f>
        <v>110.5</v>
      </c>
      <c r="P47">
        <f ca="1">Month1!O47</f>
        <v>92.6</v>
      </c>
      <c r="Q47">
        <f ca="1">Month1!P47</f>
        <v>21916.483299</v>
      </c>
      <c r="R47">
        <f ca="1">Month1!Q47</f>
        <v>110.8</v>
      </c>
      <c r="S47">
        <f ca="1">Month1!R47</f>
        <v>1019976</v>
      </c>
      <c r="T47">
        <f ca="1">Month1!S47</f>
        <v>1994.0199787848103</v>
      </c>
      <c r="U47">
        <f ca="1">Month1!T47</f>
        <v>112.83155727626996</v>
      </c>
      <c r="V47">
        <f ca="1">Month1!U47</f>
        <v>58315.213638000001</v>
      </c>
      <c r="W47">
        <f ca="1">Month1!V47</f>
        <v>110.7</v>
      </c>
      <c r="X47">
        <f ca="1">Month1!W47</f>
        <v>15488.879072</v>
      </c>
      <c r="Y47">
        <f ca="1">Month1!X47</f>
        <v>41892.025440999998</v>
      </c>
      <c r="Z47">
        <f ca="1">Month1!Y47</f>
        <v>46777.824113000002</v>
      </c>
      <c r="AA47">
        <f ca="1">Month1!Z47</f>
        <v>6324.0881570000001</v>
      </c>
      <c r="AB47">
        <f ca="1">Month1!AA47</f>
        <v>100.9388</v>
      </c>
      <c r="AC47">
        <f ca="1">Month1!AB47</f>
        <v>3291.222491</v>
      </c>
      <c r="AD47">
        <f ca="1">Month1!AC47</f>
        <v>1534.95</v>
      </c>
      <c r="AE47">
        <f ca="1">Month1!AD47</f>
        <v>1529985</v>
      </c>
      <c r="AF47">
        <f ca="1">Month1!AE47</f>
        <v>46016.865852000003</v>
      </c>
      <c r="AG47">
        <f ca="1">Month2!B47</f>
        <v>104.78667318320718</v>
      </c>
      <c r="AH47">
        <f ca="1">Month2!C47</f>
        <v>94.878448811428143</v>
      </c>
      <c r="AI47">
        <f ca="1">Month2!D47</f>
        <v>101958.571212</v>
      </c>
      <c r="AJ47">
        <f ca="1">Month2!E47</f>
        <v>31723.785766999998</v>
      </c>
      <c r="AK47">
        <f ca="1">Month2!F47</f>
        <v>2727.1218670000003</v>
      </c>
      <c r="AL47">
        <f ca="1">Month2!G47</f>
        <v>109.61860520397744</v>
      </c>
      <c r="AM47">
        <f ca="1">Month2!H47</f>
        <v>3496.8640959999998</v>
      </c>
      <c r="AN47">
        <f ca="1">Month2!I47</f>
        <v>7975.7566380000007</v>
      </c>
      <c r="AO47">
        <f ca="1">Month2!J47</f>
        <v>10902.839124999999</v>
      </c>
      <c r="AP47">
        <f ca="1">Month2!K47</f>
        <v>47735814</v>
      </c>
      <c r="AQ47">
        <f ca="1">Month2!L47</f>
        <v>28903.872945999996</v>
      </c>
      <c r="AR47">
        <f ca="1">Month2!M47</f>
        <v>111</v>
      </c>
      <c r="AS47">
        <f ca="1">Month2!N47</f>
        <v>110.7</v>
      </c>
      <c r="AT47">
        <f ca="1">Month2!O47</f>
        <v>92.9</v>
      </c>
      <c r="AU47">
        <f ca="1">Month2!P47</f>
        <v>21082.176187000001</v>
      </c>
      <c r="AV47">
        <f ca="1">Month2!Q47</f>
        <v>110.7</v>
      </c>
      <c r="AW47">
        <f ca="1">Month2!R47</f>
        <v>1021930</v>
      </c>
      <c r="AX47">
        <f ca="1">Month2!S47</f>
        <v>1954.6072000102745</v>
      </c>
      <c r="AY47">
        <f ca="1">Month2!T47</f>
        <v>116.4296222557044</v>
      </c>
      <c r="AZ47">
        <f ca="1">Month2!U47</f>
        <v>55354.448686999996</v>
      </c>
      <c r="BA47">
        <f ca="1">Month2!V47</f>
        <v>110.5</v>
      </c>
      <c r="BB47">
        <f ca="1">Month2!W47</f>
        <v>14446.686254</v>
      </c>
      <c r="BC47">
        <f ca="1">Month2!X47</f>
        <v>39806.712070999994</v>
      </c>
      <c r="BD47">
        <f ca="1">Month2!Y47</f>
        <v>46604.122524999999</v>
      </c>
      <c r="BE47">
        <f ca="1">Month2!Z47</f>
        <v>6241.5009</v>
      </c>
      <c r="BF47">
        <f ca="1">Month2!AA47</f>
        <v>100.837</v>
      </c>
      <c r="BG47">
        <f ca="1">Month2!AB47</f>
        <v>3311.066253</v>
      </c>
      <c r="BH47">
        <f ca="1">Month2!AC47</f>
        <v>1558.29</v>
      </c>
      <c r="BI47">
        <f ca="1">Month2!AD47</f>
        <v>1741827</v>
      </c>
      <c r="BJ47">
        <f ca="1">Month2!AE47</f>
        <v>45524.363114</v>
      </c>
      <c r="BK47">
        <f ca="1">Month3!B47</f>
        <v>107.4014803964003</v>
      </c>
      <c r="BL47">
        <f ca="1">Month3!C47</f>
        <v>100.83668007472775</v>
      </c>
      <c r="BM47">
        <f ca="1">Month3!D47</f>
        <v>109390.86714</v>
      </c>
      <c r="BN47">
        <f ca="1">Month3!E47</f>
        <v>33794.486044000005</v>
      </c>
      <c r="BO47">
        <f ca="1">Month3!F47</f>
        <v>2786.5878069999999</v>
      </c>
      <c r="BP47">
        <f ca="1">Month3!G47</f>
        <v>112.86631394210502</v>
      </c>
      <c r="BQ47">
        <f ca="1">Month3!H47</f>
        <v>3513.3055639999998</v>
      </c>
      <c r="BR47">
        <f ca="1">Month3!I47</f>
        <v>8077.7450369999997</v>
      </c>
      <c r="BS47">
        <f ca="1">Month3!J47</f>
        <v>11885.544553000002</v>
      </c>
      <c r="BT47">
        <f ca="1">Month3!K47</f>
        <v>49641330</v>
      </c>
      <c r="BU47">
        <f ca="1">Month3!L47</f>
        <v>31019.16142</v>
      </c>
      <c r="BV47">
        <f ca="1">Month3!M47</f>
        <v>112</v>
      </c>
      <c r="BW47">
        <f ca="1">Month3!N47</f>
        <v>111</v>
      </c>
      <c r="BX47">
        <f ca="1">Month3!O47</f>
        <v>93.1</v>
      </c>
      <c r="BY47">
        <f ca="1">Month3!P47</f>
        <v>22766.640995999998</v>
      </c>
      <c r="BZ47">
        <f ca="1">Month3!Q47</f>
        <v>110.5</v>
      </c>
      <c r="CA47">
        <f ca="1">Month3!R47</f>
        <v>1023847</v>
      </c>
      <c r="CB47">
        <f ca="1">Month3!S47</f>
        <v>2090.2091778991362</v>
      </c>
      <c r="CC47">
        <f ca="1">Month3!T47</f>
        <v>118.62101195041419</v>
      </c>
      <c r="CD47">
        <f ca="1">Month3!U47</f>
        <v>59050.183476999999</v>
      </c>
      <c r="CE47">
        <f ca="1">Month3!V47</f>
        <v>110.7</v>
      </c>
      <c r="CF47">
        <f ca="1">Month3!W47</f>
        <v>15124.309830999999</v>
      </c>
      <c r="CG47">
        <f ca="1">Month3!X47</f>
        <v>42904.705973000004</v>
      </c>
      <c r="CH47">
        <f ca="1">Month3!Y47</f>
        <v>50340.683663000003</v>
      </c>
      <c r="CI47">
        <f ca="1">Month3!Z47</f>
        <v>7055.3662850000001</v>
      </c>
      <c r="CJ47">
        <f ca="1">Month3!AA47</f>
        <v>100.6778</v>
      </c>
      <c r="CK47">
        <f ca="1">Month3!AB47</f>
        <v>3511.8293990000002</v>
      </c>
      <c r="CL47">
        <f ca="1">Month3!AC47</f>
        <v>1579.07</v>
      </c>
      <c r="CM47">
        <f ca="1">Month3!AD47</f>
        <v>1753191</v>
      </c>
      <c r="CN47">
        <f ca="1">Month3!AE47</f>
        <v>48818.050543000005</v>
      </c>
    </row>
    <row r="48" spans="1:92">
      <c r="A48" t="s">
        <v>61</v>
      </c>
      <c r="B48">
        <f>'Forecast Variable (qtrly)'!B48</f>
        <v>181357</v>
      </c>
      <c r="C48">
        <f ca="1">Month1!B48</f>
        <v>108.01931944840385</v>
      </c>
      <c r="D48">
        <f ca="1">Month1!C48</f>
        <v>98.350858622236899</v>
      </c>
      <c r="E48">
        <f ca="1">Month1!D48</f>
        <v>109437.72010899999</v>
      </c>
      <c r="F48">
        <f ca="1">Month1!E48</f>
        <v>34186.017631999996</v>
      </c>
      <c r="G48">
        <f ca="1">Month1!F48</f>
        <v>2762.1878339999998</v>
      </c>
      <c r="H48">
        <f ca="1">Month1!G48</f>
        <v>108.63276335388329</v>
      </c>
      <c r="I48">
        <f ca="1">Month1!H48</f>
        <v>3464.2841549999998</v>
      </c>
      <c r="J48">
        <f ca="1">Month1!I48</f>
        <v>7965.1514469999993</v>
      </c>
      <c r="K48">
        <f ca="1">Month1!J48</f>
        <v>12244.156805000001</v>
      </c>
      <c r="L48">
        <f ca="1">Month1!K48</f>
        <v>49869655</v>
      </c>
      <c r="M48">
        <f ca="1">Month1!L48</f>
        <v>30908.383261999996</v>
      </c>
      <c r="N48">
        <f ca="1">Month1!M48</f>
        <v>113.4</v>
      </c>
      <c r="O48">
        <f ca="1">Month1!N48</f>
        <v>110.9</v>
      </c>
      <c r="P48">
        <f ca="1">Month1!O48</f>
        <v>93.6</v>
      </c>
      <c r="Q48">
        <f ca="1">Month1!P48</f>
        <v>22718.922332999999</v>
      </c>
      <c r="R48">
        <f ca="1">Month1!Q48</f>
        <v>110.7</v>
      </c>
      <c r="S48">
        <f ca="1">Month1!R48</f>
        <v>1022951</v>
      </c>
      <c r="T48">
        <f ca="1">Month1!S48</f>
        <v>2037.4088024703926</v>
      </c>
      <c r="U48">
        <f ca="1">Month1!T48</f>
        <v>116.93149787431094</v>
      </c>
      <c r="V48">
        <f ca="1">Month1!U48</f>
        <v>59656.829343999998</v>
      </c>
      <c r="W48">
        <f ca="1">Month1!V48</f>
        <v>111</v>
      </c>
      <c r="X48">
        <f ca="1">Month1!W48</f>
        <v>15623.707842</v>
      </c>
      <c r="Y48">
        <f ca="1">Month1!X48</f>
        <v>43152.540066999994</v>
      </c>
      <c r="Z48">
        <f ca="1">Month1!Y48</f>
        <v>49780.890764999996</v>
      </c>
      <c r="AA48">
        <f ca="1">Month1!Z48</f>
        <v>6121.9046710000002</v>
      </c>
      <c r="AB48">
        <f ca="1">Month1!AA48</f>
        <v>100.4823</v>
      </c>
      <c r="AC48">
        <f ca="1">Month1!AB48</f>
        <v>3662.3832599999996</v>
      </c>
      <c r="AD48">
        <f ca="1">Month1!AC48</f>
        <v>1548.81</v>
      </c>
      <c r="AE48">
        <f ca="1">Month1!AD48</f>
        <v>1751296</v>
      </c>
      <c r="AF48">
        <f ca="1">Month1!AE48</f>
        <v>49317.734920999996</v>
      </c>
      <c r="AG48">
        <f ca="1">Month2!B48</f>
        <v>111.14307456340318</v>
      </c>
      <c r="AH48">
        <f ca="1">Month2!C48</f>
        <v>95.632878084939946</v>
      </c>
      <c r="AI48">
        <f ca="1">Month2!D48</f>
        <v>106172.009609</v>
      </c>
      <c r="AJ48">
        <f ca="1">Month2!E48</f>
        <v>31633.044744999996</v>
      </c>
      <c r="AK48">
        <f ca="1">Month2!F48</f>
        <v>2754.6967500000001</v>
      </c>
      <c r="AL48">
        <f ca="1">Month2!G48</f>
        <v>114.2342106694222</v>
      </c>
      <c r="AM48">
        <f ca="1">Month2!H48</f>
        <v>3627.3318119999999</v>
      </c>
      <c r="AN48">
        <f ca="1">Month2!I48</f>
        <v>8080.4327160000003</v>
      </c>
      <c r="AO48">
        <f ca="1">Month2!J48</f>
        <v>12162.968877999998</v>
      </c>
      <c r="AP48">
        <f ca="1">Month2!K48</f>
        <v>50133140</v>
      </c>
      <c r="AQ48">
        <f ca="1">Month2!L48</f>
        <v>30195.515065000007</v>
      </c>
      <c r="AR48">
        <f ca="1">Month2!M48</f>
        <v>111.5</v>
      </c>
      <c r="AS48">
        <f ca="1">Month2!N48</f>
        <v>110.9</v>
      </c>
      <c r="AT48">
        <f ca="1">Month2!O48</f>
        <v>94.1</v>
      </c>
      <c r="AU48">
        <f ca="1">Month2!P48</f>
        <v>22145.677170000003</v>
      </c>
      <c r="AV48">
        <f ca="1">Month2!Q48</f>
        <v>111</v>
      </c>
      <c r="AW48">
        <f ca="1">Month2!R48</f>
        <v>1014099</v>
      </c>
      <c r="AX48">
        <f ca="1">Month2!S48</f>
        <v>1961.7927621365118</v>
      </c>
      <c r="AY48">
        <f ca="1">Month2!T48</f>
        <v>120.54420257431973</v>
      </c>
      <c r="AZ48">
        <f ca="1">Month2!U48</f>
        <v>58622.809122999999</v>
      </c>
      <c r="BA48">
        <f ca="1">Month2!V48</f>
        <v>110.9</v>
      </c>
      <c r="BB48">
        <f ca="1">Month2!W48</f>
        <v>15329.742472000002</v>
      </c>
      <c r="BC48">
        <f ca="1">Month2!X48</f>
        <v>42358.483943000007</v>
      </c>
      <c r="BD48">
        <f ca="1">Month2!Y48</f>
        <v>47549.200486000002</v>
      </c>
      <c r="BE48">
        <f ca="1">Month2!Z48</f>
        <v>6852.5723960000005</v>
      </c>
      <c r="BF48">
        <f ca="1">Month2!AA48</f>
        <v>100.27460000000001</v>
      </c>
      <c r="BG48">
        <f ca="1">Month2!AB48</f>
        <v>3607.1561299999994</v>
      </c>
      <c r="BH48">
        <f ca="1">Month2!AC48</f>
        <v>1447.27</v>
      </c>
      <c r="BI48">
        <f ca="1">Month2!AD48</f>
        <v>1667230</v>
      </c>
      <c r="BJ48">
        <f ca="1">Month2!AE48</f>
        <v>46443.092649999999</v>
      </c>
      <c r="BK48">
        <f ca="1">Month3!B48</f>
        <v>109.43210748135785</v>
      </c>
      <c r="BL48">
        <f ca="1">Month3!C48</f>
        <v>98.550136607913885</v>
      </c>
      <c r="BM48">
        <f ca="1">Month3!D48</f>
        <v>107738.90497500001</v>
      </c>
      <c r="BN48">
        <f ca="1">Month3!E48</f>
        <v>32904.340641000003</v>
      </c>
      <c r="BO48">
        <f ca="1">Month3!F48</f>
        <v>2720.0427340000001</v>
      </c>
      <c r="BP48">
        <f ca="1">Month3!G48</f>
        <v>114.95911094637606</v>
      </c>
      <c r="BQ48">
        <f ca="1">Month3!H48</f>
        <v>3499.5809829999998</v>
      </c>
      <c r="BR48">
        <f ca="1">Month3!I48</f>
        <v>8129.3485849999997</v>
      </c>
      <c r="BS48">
        <f ca="1">Month3!J48</f>
        <v>12144.317290999999</v>
      </c>
      <c r="BT48">
        <f ca="1">Month3!K48</f>
        <v>50922925</v>
      </c>
      <c r="BU48">
        <f ca="1">Month3!L48</f>
        <v>30434.344766000002</v>
      </c>
      <c r="BV48">
        <f ca="1">Month3!M48</f>
        <v>111.5</v>
      </c>
      <c r="BW48">
        <f ca="1">Month3!N48</f>
        <v>111.3</v>
      </c>
      <c r="BX48">
        <f ca="1">Month3!O48</f>
        <v>94.2</v>
      </c>
      <c r="BY48">
        <f ca="1">Month3!P48</f>
        <v>22282.840844999999</v>
      </c>
      <c r="BZ48">
        <f ca="1">Month3!Q48</f>
        <v>110.9</v>
      </c>
      <c r="CA48">
        <f ca="1">Month3!R48</f>
        <v>1011956</v>
      </c>
      <c r="CB48">
        <f ca="1">Month3!S48</f>
        <v>2002.2895360901141</v>
      </c>
      <c r="CC48">
        <f ca="1">Month3!T48</f>
        <v>120.46959674306868</v>
      </c>
      <c r="CD48">
        <f ca="1">Month3!U48</f>
        <v>58695.595436000003</v>
      </c>
      <c r="CE48">
        <f ca="1">Month3!V48</f>
        <v>110.9</v>
      </c>
      <c r="CF48">
        <f ca="1">Month3!W48</f>
        <v>15131.055220999999</v>
      </c>
      <c r="CG48">
        <f ca="1">Month3!X48</f>
        <v>42578.662057000001</v>
      </c>
      <c r="CH48">
        <f ca="1">Month3!Y48</f>
        <v>49043.309539000002</v>
      </c>
      <c r="CI48">
        <f ca="1">Month3!Z48</f>
        <v>7193.5616330000003</v>
      </c>
      <c r="CJ48">
        <f ca="1">Month3!AA48</f>
        <v>100.0831</v>
      </c>
      <c r="CK48">
        <f ca="1">Month3!AB48</f>
        <v>3502.4656840000002</v>
      </c>
      <c r="CL48">
        <f ca="1">Month3!AC48</f>
        <v>1387.13</v>
      </c>
      <c r="CM48">
        <f ca="1">Month3!AD48</f>
        <v>1869175</v>
      </c>
      <c r="CN48">
        <f ca="1">Month3!AE48</f>
        <v>47923.333227000003</v>
      </c>
    </row>
    <row r="49" spans="1:92">
      <c r="A49" t="s">
        <v>62</v>
      </c>
      <c r="B49">
        <f>'Forecast Variable (qtrly)'!B49</f>
        <v>184440</v>
      </c>
      <c r="C49">
        <f ca="1">Month1!B49</f>
        <v>112.67314522897412</v>
      </c>
      <c r="D49">
        <f ca="1">Month1!C49</f>
        <v>98.204111318637516</v>
      </c>
      <c r="E49">
        <f ca="1">Month1!D49</f>
        <v>112286.91004799999</v>
      </c>
      <c r="F49">
        <f ca="1">Month1!E49</f>
        <v>31930.905164000003</v>
      </c>
      <c r="G49">
        <f ca="1">Month1!F49</f>
        <v>2882.13</v>
      </c>
      <c r="H49">
        <f ca="1">Month1!G49</f>
        <v>116.63138636279075</v>
      </c>
      <c r="I49">
        <f ca="1">Month1!H49</f>
        <v>3310.04</v>
      </c>
      <c r="J49">
        <f ca="1">Month1!I49</f>
        <v>7855.79</v>
      </c>
      <c r="K49">
        <f ca="1">Month1!J49</f>
        <v>13701.858043</v>
      </c>
      <c r="L49">
        <f ca="1">Month1!K49</f>
        <v>51583976</v>
      </c>
      <c r="M49">
        <f ca="1">Month1!L49</f>
        <v>31240.428682999998</v>
      </c>
      <c r="N49">
        <f ca="1">Month1!M49</f>
        <v>110.9</v>
      </c>
      <c r="O49">
        <f ca="1">Month1!N49</f>
        <v>112.5</v>
      </c>
      <c r="P49">
        <f ca="1">Month1!O49</f>
        <v>94.7</v>
      </c>
      <c r="Q49">
        <f ca="1">Month1!P49</f>
        <v>22109.735927999998</v>
      </c>
      <c r="R49">
        <f ca="1">Month1!Q49</f>
        <v>110.9</v>
      </c>
      <c r="S49">
        <f ca="1">Month1!R49</f>
        <v>1007485</v>
      </c>
      <c r="T49">
        <f ca="1">Month1!S49</f>
        <v>1959.0789081885855</v>
      </c>
      <c r="U49">
        <f ca="1">Month1!T49</f>
        <v>123.01504562443378</v>
      </c>
      <c r="V49">
        <f ca="1">Month1!U49</f>
        <v>63347.032593999997</v>
      </c>
      <c r="W49">
        <f ca="1">Month1!V49</f>
        <v>111.3</v>
      </c>
      <c r="X49">
        <f ca="1">Month1!W49</f>
        <v>17433.046113</v>
      </c>
      <c r="Y49">
        <f ca="1">Month1!X49</f>
        <v>44942.286725999998</v>
      </c>
      <c r="Z49">
        <f ca="1">Month1!Y49</f>
        <v>48939.877454000001</v>
      </c>
      <c r="AA49">
        <f ca="1">Month1!Z49</f>
        <v>6653.1491500000002</v>
      </c>
      <c r="AB49">
        <f ca="1">Month1!AA49</f>
        <v>99.950159999999997</v>
      </c>
      <c r="AC49">
        <f ca="1">Month1!AB49</f>
        <v>3632.6586820000002</v>
      </c>
      <c r="AD49">
        <f ca="1">Month1!AC49</f>
        <v>1491.89</v>
      </c>
      <c r="AE49">
        <f ca="1">Month1!AD49</f>
        <v>1908422</v>
      </c>
      <c r="AF49">
        <f ca="1">Month1!AE49</f>
        <v>47868.023637999999</v>
      </c>
      <c r="AG49">
        <f ca="1">Month2!B49</f>
        <v>107.74774500164217</v>
      </c>
      <c r="AH49">
        <f ca="1">Month2!C49</f>
        <v>88.619901832668504</v>
      </c>
      <c r="AI49">
        <f ca="1">Month2!D49</f>
        <v>104178.54185199999</v>
      </c>
      <c r="AJ49">
        <f ca="1">Month2!E49</f>
        <v>30293.448772000003</v>
      </c>
      <c r="AK49">
        <f ca="1">Month2!F49</f>
        <v>2492.1600000000003</v>
      </c>
      <c r="AL49">
        <f ca="1">Month2!G49</f>
        <v>109.06127731469942</v>
      </c>
      <c r="AM49">
        <f ca="1">Month2!H49</f>
        <v>3619.66</v>
      </c>
      <c r="AN49">
        <f ca="1">Month2!I49</f>
        <v>7736.93</v>
      </c>
      <c r="AO49">
        <f ca="1">Month2!J49</f>
        <v>12149.731269999997</v>
      </c>
      <c r="AP49">
        <f ca="1">Month2!K49</f>
        <v>47554077</v>
      </c>
      <c r="AQ49">
        <f ca="1">Month2!L49</f>
        <v>28068.121984999998</v>
      </c>
      <c r="AR49">
        <f ca="1">Month2!M49</f>
        <v>111.7</v>
      </c>
      <c r="AS49">
        <f ca="1">Month2!N49</f>
        <v>111.5</v>
      </c>
      <c r="AT49">
        <f ca="1">Month2!O49</f>
        <v>95</v>
      </c>
      <c r="AU49">
        <f ca="1">Month2!P49</f>
        <v>20443.169937999999</v>
      </c>
      <c r="AV49">
        <f ca="1">Month2!Q49</f>
        <v>111.3</v>
      </c>
      <c r="AW49">
        <f ca="1">Month2!R49</f>
        <v>1007367</v>
      </c>
      <c r="AX49">
        <f ca="1">Month2!S49</f>
        <v>1980.5265505575746</v>
      </c>
      <c r="AY49">
        <f ca="1">Month2!T49</f>
        <v>117.03282272389201</v>
      </c>
      <c r="AZ49">
        <f ca="1">Month2!U49</f>
        <v>56820.840953999999</v>
      </c>
      <c r="BA49">
        <f ca="1">Month2!V49</f>
        <v>112.5</v>
      </c>
      <c r="BB49">
        <f ca="1">Month2!W49</f>
        <v>15420.705454999999</v>
      </c>
      <c r="BC49">
        <f ca="1">Month2!X49</f>
        <v>40217.853254999995</v>
      </c>
      <c r="BD49">
        <f ca="1">Month2!Y49</f>
        <v>47357.700898000003</v>
      </c>
      <c r="BE49">
        <f ca="1">Month2!Z49</f>
        <v>7459.4885020000002</v>
      </c>
      <c r="BF49">
        <f ca="1">Month2!AA49</f>
        <v>99.895030000000006</v>
      </c>
      <c r="BG49">
        <f ca="1">Month2!AB49</f>
        <v>3760.4335990000004</v>
      </c>
      <c r="BH49">
        <f ca="1">Month2!AC49</f>
        <v>1472.1</v>
      </c>
      <c r="BI49">
        <f ca="1">Month2!AD49</f>
        <v>1627774</v>
      </c>
      <c r="BJ49">
        <f ca="1">Month2!AE49</f>
        <v>46113.018730000003</v>
      </c>
      <c r="BK49">
        <f ca="1">Month3!B49</f>
        <v>111.00256137295797</v>
      </c>
      <c r="BL49">
        <f ca="1">Month3!C49</f>
        <v>88.902180424709314</v>
      </c>
      <c r="BM49">
        <f ca="1">Month3!D49</f>
        <v>113214.70381199999</v>
      </c>
      <c r="BN49">
        <f ca="1">Month3!E49</f>
        <v>34322.353466</v>
      </c>
      <c r="BO49">
        <f ca="1">Month3!F49</f>
        <v>2703.73</v>
      </c>
      <c r="BP49">
        <f ca="1">Month3!G49</f>
        <v>110.41349909090451</v>
      </c>
      <c r="BQ49">
        <f ca="1">Month3!H49</f>
        <v>3395.83</v>
      </c>
      <c r="BR49">
        <f ca="1">Month3!I49</f>
        <v>7723.66</v>
      </c>
      <c r="BS49">
        <f ca="1">Month3!J49</f>
        <v>13018.128729000002</v>
      </c>
      <c r="BT49">
        <f ca="1">Month3!K49</f>
        <v>48919314</v>
      </c>
      <c r="BU49">
        <f ca="1">Month3!L49</f>
        <v>31183.969087000001</v>
      </c>
      <c r="BV49">
        <f ca="1">Month3!M49</f>
        <v>112</v>
      </c>
      <c r="BW49">
        <f ca="1">Month3!N49</f>
        <v>111.4</v>
      </c>
      <c r="BX49">
        <f ca="1">Month3!O49</f>
        <v>95.5</v>
      </c>
      <c r="BY49">
        <f ca="1">Month3!P49</f>
        <v>22912.974738000001</v>
      </c>
      <c r="BZ49">
        <f ca="1">Month3!Q49</f>
        <v>112.5</v>
      </c>
      <c r="CA49">
        <f ca="1">Month3!R49</f>
        <v>1003926</v>
      </c>
      <c r="CB49">
        <f ca="1">Month3!S49</f>
        <v>2188.3117813728177</v>
      </c>
      <c r="CC49">
        <f ca="1">Month3!T49</f>
        <v>118.36381039779347</v>
      </c>
      <c r="CD49">
        <f ca="1">Month3!U49</f>
        <v>60763.565999999999</v>
      </c>
      <c r="CE49">
        <f ca="1">Month3!V49</f>
        <v>111.5</v>
      </c>
      <c r="CF49">
        <f ca="1">Month3!W49</f>
        <v>15688.625306000002</v>
      </c>
      <c r="CG49">
        <f ca="1">Month3!X49</f>
        <v>44202.097816000001</v>
      </c>
      <c r="CH49">
        <f ca="1">Month3!Y49</f>
        <v>52451.137812000001</v>
      </c>
      <c r="CI49">
        <f ca="1">Month3!Z49</f>
        <v>8068.8833730000006</v>
      </c>
      <c r="CJ49">
        <f ca="1">Month3!AA49</f>
        <v>99.911779999999993</v>
      </c>
      <c r="CK49">
        <f ca="1">Month3!AB49</f>
        <v>3974.367236</v>
      </c>
      <c r="CL49">
        <f ca="1">Month3!AC49</f>
        <v>1530.73</v>
      </c>
      <c r="CM49">
        <f ca="1">Month3!AD49</f>
        <v>1494374</v>
      </c>
      <c r="CN49">
        <f ca="1">Month3!AE49</f>
        <v>51144.104563000001</v>
      </c>
    </row>
    <row r="50" spans="1:92">
      <c r="A50" t="s">
        <v>63</v>
      </c>
      <c r="B50">
        <f>'Forecast Variable (qtrly)'!B50</f>
        <v>179402</v>
      </c>
      <c r="C50">
        <f ca="1">Month1!B50</f>
        <v>109.2324037910232</v>
      </c>
      <c r="D50">
        <f ca="1">Month1!C50</f>
        <v>84.480738304323125</v>
      </c>
      <c r="E50">
        <f ca="1">Month1!D50</f>
        <v>101390.864182</v>
      </c>
      <c r="F50">
        <f ca="1">Month1!E50</f>
        <v>29574.128760999996</v>
      </c>
      <c r="G50">
        <f ca="1">Month1!F50</f>
        <v>2706.155217</v>
      </c>
      <c r="H50">
        <f ca="1">Month1!G50</f>
        <v>107.77612113725048</v>
      </c>
      <c r="I50">
        <f ca="1">Month1!H50</f>
        <v>3455.44355</v>
      </c>
      <c r="J50">
        <f ca="1">Month1!I50</f>
        <v>7897.923010999999</v>
      </c>
      <c r="K50">
        <f ca="1">Month1!J50</f>
        <v>12626.55877</v>
      </c>
      <c r="L50">
        <f ca="1">Month1!K50</f>
        <v>48752083</v>
      </c>
      <c r="M50">
        <f ca="1">Month1!L50</f>
        <v>26079.267279000007</v>
      </c>
      <c r="N50">
        <f ca="1">Month1!M50</f>
        <v>112.3</v>
      </c>
      <c r="O50">
        <f ca="1">Month1!N50</f>
        <v>112</v>
      </c>
      <c r="P50" t="str">
        <f ca="1">Month1!O50</f>
        <v>96.2</v>
      </c>
      <c r="Q50">
        <f ca="1">Month1!P50</f>
        <v>18925.262788</v>
      </c>
      <c r="R50">
        <f ca="1">Month1!Q50</f>
        <v>111.5</v>
      </c>
      <c r="S50">
        <f ca="1">Month1!R50</f>
        <v>1023280</v>
      </c>
      <c r="T50">
        <f ca="1">Month1!S50</f>
        <v>2063.5142205014627</v>
      </c>
      <c r="U50">
        <f ca="1">Month1!T50</f>
        <v>115.15643069888202</v>
      </c>
      <c r="V50">
        <f ca="1">Month1!U50</f>
        <v>55070.083202000002</v>
      </c>
      <c r="W50">
        <f ca="1">Month1!V50</f>
        <v>111.4</v>
      </c>
      <c r="X50">
        <f ca="1">Month1!W50</f>
        <v>15315.847169000001</v>
      </c>
      <c r="Y50">
        <f ca="1">Month1!X50</f>
        <v>38705.82604900001</v>
      </c>
      <c r="Z50">
        <f ca="1">Month1!Y50</f>
        <v>46320.780980000003</v>
      </c>
      <c r="AA50">
        <f ca="1">Month1!Z50</f>
        <v>7316.9515809999994</v>
      </c>
      <c r="AB50">
        <f ca="1">Month1!AA50</f>
        <v>99.977450000000005</v>
      </c>
      <c r="AC50">
        <f ca="1">Month1!AB50</f>
        <v>3642.5702679999999</v>
      </c>
      <c r="AD50">
        <f ca="1">Month1!AC50</f>
        <v>1521.29</v>
      </c>
      <c r="AE50">
        <f ca="1">Month1!AD50</f>
        <v>1287191</v>
      </c>
      <c r="AF50">
        <f ca="1">Month1!AE50</f>
        <v>44797.864109000002</v>
      </c>
      <c r="AG50">
        <f ca="1">Month2!B50</f>
        <v>110.0574938778685</v>
      </c>
      <c r="AH50">
        <f ca="1">Month2!C50</f>
        <v>92.566860601000627</v>
      </c>
      <c r="AI50">
        <f ca="1">Month2!D50</f>
        <v>103151.386359</v>
      </c>
      <c r="AJ50">
        <f ca="1">Month2!E50</f>
        <v>29675.762462000002</v>
      </c>
      <c r="AK50">
        <f ca="1">Month2!F50</f>
        <v>2689.1872760000001</v>
      </c>
      <c r="AL50">
        <f ca="1">Month2!G50</f>
        <v>110.69990692350802</v>
      </c>
      <c r="AM50">
        <f ca="1">Month2!H50</f>
        <v>3247.4651389999999</v>
      </c>
      <c r="AN50">
        <f ca="1">Month2!I50</f>
        <v>7651.3455800000002</v>
      </c>
      <c r="AO50">
        <f ca="1">Month2!J50</f>
        <v>12620.688991999999</v>
      </c>
      <c r="AP50">
        <f ca="1">Month2!K50</f>
        <v>49575577</v>
      </c>
      <c r="AQ50">
        <f ca="1">Month2!L50</f>
        <v>28408.691394000001</v>
      </c>
      <c r="AR50">
        <f ca="1">Month2!M50</f>
        <v>115.3</v>
      </c>
      <c r="AS50">
        <f ca="1">Month2!N50</f>
        <v>114.1</v>
      </c>
      <c r="AT50">
        <f ca="1">Month2!O50</f>
        <v>96.7</v>
      </c>
      <c r="AU50">
        <f ca="1">Month2!P50</f>
        <v>20669.231756000001</v>
      </c>
      <c r="AV50">
        <f ca="1">Month2!Q50</f>
        <v>111.4</v>
      </c>
      <c r="AW50">
        <f ca="1">Month2!R50</f>
        <v>1029275</v>
      </c>
      <c r="AX50">
        <f ca="1">Month2!S50</f>
        <v>2068.982758212589</v>
      </c>
      <c r="AY50">
        <f ca="1">Month2!T50</f>
        <v>118.06282601532094</v>
      </c>
      <c r="AZ50">
        <f ca="1">Month2!U50</f>
        <v>56865.378567</v>
      </c>
      <c r="BA50">
        <f ca="1">Month2!V50</f>
        <v>112</v>
      </c>
      <c r="BB50">
        <f ca="1">Month2!W50</f>
        <v>14931.37977</v>
      </c>
      <c r="BC50">
        <f ca="1">Month2!X50</f>
        <v>41029.380386000004</v>
      </c>
      <c r="BD50">
        <f ca="1">Month2!Y50</f>
        <v>46286.007791999997</v>
      </c>
      <c r="BE50">
        <f ca="1">Month2!Z50</f>
        <v>6984.9850270000006</v>
      </c>
      <c r="BF50">
        <f ca="1">Month2!AA50</f>
        <v>100.05800000000001</v>
      </c>
      <c r="BG50">
        <f ca="1">Month2!AB50</f>
        <v>3189.9953909999999</v>
      </c>
      <c r="BH50">
        <f ca="1">Month2!AC50</f>
        <v>1569.65</v>
      </c>
      <c r="BI50">
        <f ca="1">Month2!AD50</f>
        <v>1185939</v>
      </c>
      <c r="BJ50">
        <f ca="1">Month2!AE50</f>
        <v>45334.642185999997</v>
      </c>
      <c r="BK50">
        <f ca="1">Month3!B50</f>
        <v>116.58953352335863</v>
      </c>
      <c r="BL50">
        <f ca="1">Month3!C50</f>
        <v>98.678583978061013</v>
      </c>
      <c r="BM50">
        <f ca="1">Month3!D50</f>
        <v>113119.844574</v>
      </c>
      <c r="BN50">
        <f ca="1">Month3!E50</f>
        <v>32345.507062000001</v>
      </c>
      <c r="BO50">
        <f ca="1">Month3!F50</f>
        <v>2638.1772349999997</v>
      </c>
      <c r="BP50">
        <f ca="1">Month3!G50</f>
        <v>117.83634126734029</v>
      </c>
      <c r="BQ50">
        <f ca="1">Month3!H50</f>
        <v>3301.430206</v>
      </c>
      <c r="BR50">
        <f ca="1">Month3!I50</f>
        <v>7655.7408580000001</v>
      </c>
      <c r="BS50">
        <f ca="1">Month3!J50</f>
        <v>13949.920330999998</v>
      </c>
      <c r="BT50">
        <f ca="1">Month3!K50</f>
        <v>55256683</v>
      </c>
      <c r="BU50">
        <f ca="1">Month3!L50</f>
        <v>31593.861869</v>
      </c>
      <c r="BV50">
        <f ca="1">Month3!M50</f>
        <v>115.3</v>
      </c>
      <c r="BW50">
        <f ca="1">Month3!N50</f>
        <v>113.1</v>
      </c>
      <c r="BX50">
        <f ca="1">Month3!O50</f>
        <v>96.1</v>
      </c>
      <c r="BY50">
        <f ca="1">Month3!P50</f>
        <v>22827.237343000001</v>
      </c>
      <c r="BZ50">
        <f ca="1">Month3!Q50</f>
        <v>112</v>
      </c>
      <c r="CA50">
        <f ca="1">Month3!R50</f>
        <v>1028041</v>
      </c>
      <c r="CB50">
        <f ca="1">Month3!S50</f>
        <v>2242.2769202157328</v>
      </c>
      <c r="CC50">
        <f ca="1">Month3!T50</f>
        <v>125.26000843383943</v>
      </c>
      <c r="CD50">
        <f ca="1">Month3!U50</f>
        <v>61787.012689000003</v>
      </c>
      <c r="CE50">
        <f ca="1">Month3!V50</f>
        <v>114.1</v>
      </c>
      <c r="CF50">
        <f ca="1">Month3!W50</f>
        <v>15160.418047000001</v>
      </c>
      <c r="CG50">
        <f ca="1">Month3!X50</f>
        <v>45543.782200000001</v>
      </c>
      <c r="CH50">
        <f ca="1">Month3!Y50</f>
        <v>51332.831885</v>
      </c>
      <c r="CI50">
        <f ca="1">Month3!Z50</f>
        <v>7237.3168589999996</v>
      </c>
      <c r="CJ50">
        <f ca="1">Month3!AA50</f>
        <v>100.1189</v>
      </c>
      <c r="CK50">
        <f ca="1">Month3!AB50</f>
        <v>3726.7928700000002</v>
      </c>
      <c r="CL50">
        <f ca="1">Month3!AC50</f>
        <v>1596.33</v>
      </c>
      <c r="CM50">
        <f ca="1">Month3!AD50</f>
        <v>1211257</v>
      </c>
      <c r="CN50">
        <f ca="1">Month3!AE50</f>
        <v>50905.097685000001</v>
      </c>
    </row>
    <row r="51" spans="1:92">
      <c r="A51" t="s">
        <v>64</v>
      </c>
      <c r="B51">
        <f>'Forecast Variable (qtrly)'!B51</f>
        <v>184763</v>
      </c>
      <c r="C51">
        <f ca="1">Month1!B51</f>
        <v>109.33631518532596</v>
      </c>
      <c r="D51">
        <f ca="1">Month1!C51</f>
        <v>92.881730998689051</v>
      </c>
      <c r="E51">
        <f ca="1">Month1!D51</f>
        <v>107967.62738799999</v>
      </c>
      <c r="F51">
        <f ca="1">Month1!E51</f>
        <v>31860.297723999996</v>
      </c>
      <c r="G51">
        <f ca="1">Month1!F51</f>
        <v>2837.6699999999996</v>
      </c>
      <c r="H51">
        <f ca="1">Month1!G51</f>
        <v>112.06405402830455</v>
      </c>
      <c r="I51">
        <f ca="1">Month1!H51</f>
        <v>3641.93</v>
      </c>
      <c r="J51">
        <f ca="1">Month1!I51</f>
        <v>8244.1999999999989</v>
      </c>
      <c r="K51">
        <f ca="1">Month1!J51</f>
        <v>13559.483795</v>
      </c>
      <c r="L51">
        <f ca="1">Month1!K51</f>
        <v>52380397</v>
      </c>
      <c r="M51">
        <f ca="1">Month1!L51</f>
        <v>29042.965544000002</v>
      </c>
      <c r="N51">
        <f ca="1">Month1!M51</f>
        <v>114.7</v>
      </c>
      <c r="O51">
        <f ca="1">Month1!N51</f>
        <v>113</v>
      </c>
      <c r="P51">
        <f ca="1">Month1!O51</f>
        <v>96.9</v>
      </c>
      <c r="Q51">
        <f ca="1">Month1!P51</f>
        <v>20742.931145000002</v>
      </c>
      <c r="R51">
        <f ca="1">Month1!Q51</f>
        <v>114.1</v>
      </c>
      <c r="S51">
        <f ca="1">Month1!R51</f>
        <v>1027305</v>
      </c>
      <c r="T51">
        <f ca="1">Month1!S51</f>
        <v>2159.2682486009435</v>
      </c>
      <c r="U51">
        <f ca="1">Month1!T51</f>
        <v>119.24857222202557</v>
      </c>
      <c r="V51">
        <f ca="1">Month1!U51</f>
        <v>57736.875309000003</v>
      </c>
      <c r="W51">
        <f ca="1">Month1!V51</f>
        <v>113.1</v>
      </c>
      <c r="X51">
        <f ca="1">Month1!W51</f>
        <v>14026.986774000001</v>
      </c>
      <c r="Y51">
        <f ca="1">Month1!X51</f>
        <v>42602.449338999999</v>
      </c>
      <c r="Z51">
        <f ca="1">Month1!Y51</f>
        <v>50230.752078999998</v>
      </c>
      <c r="AA51">
        <f ca="1">Month1!Z51</f>
        <v>7984.4137870000004</v>
      </c>
      <c r="AB51">
        <f ca="1">Month1!AA51</f>
        <v>100.1416</v>
      </c>
      <c r="AC51">
        <f ca="1">Month1!AB51</f>
        <v>3534.5264620000003</v>
      </c>
      <c r="AD51">
        <f ca="1">Month1!AC51</f>
        <v>1570.61</v>
      </c>
      <c r="AE51">
        <f ca="1">Month1!AD51</f>
        <v>1272622</v>
      </c>
      <c r="AF51">
        <f ca="1">Month1!AE51</f>
        <v>49462.363783000001</v>
      </c>
      <c r="AG51">
        <f ca="1">Month2!B51</f>
        <v>113.102538964866</v>
      </c>
      <c r="AH51">
        <f ca="1">Month2!C51</f>
        <v>99.909363792505388</v>
      </c>
      <c r="AI51">
        <f ca="1">Month2!D51</f>
        <v>112952.47838099999</v>
      </c>
      <c r="AJ51">
        <f ca="1">Month2!E51</f>
        <v>33830.252822999995</v>
      </c>
      <c r="AK51">
        <f ca="1">Month2!F51</f>
        <v>2806.51</v>
      </c>
      <c r="AL51">
        <f ca="1">Month2!G51</f>
        <v>117.03212280022311</v>
      </c>
      <c r="AM51">
        <f ca="1">Month2!H51</f>
        <v>3519.86</v>
      </c>
      <c r="AN51">
        <f ca="1">Month2!I51</f>
        <v>8141.69</v>
      </c>
      <c r="AO51">
        <f ca="1">Month2!J51</f>
        <v>13172.65582</v>
      </c>
      <c r="AP51">
        <f ca="1">Month2!K51</f>
        <v>51928902</v>
      </c>
      <c r="AQ51">
        <f ca="1">Month2!L51</f>
        <v>30124.250317000002</v>
      </c>
      <c r="AR51">
        <f ca="1">Month2!M51</f>
        <v>115</v>
      </c>
      <c r="AS51">
        <f ca="1">Month2!N51</f>
        <v>113.2</v>
      </c>
      <c r="AT51">
        <f ca="1">Month2!O51</f>
        <v>97.1</v>
      </c>
      <c r="AU51">
        <f ca="1">Month2!P51</f>
        <v>21589.325983999999</v>
      </c>
      <c r="AV51">
        <f ca="1">Month2!Q51</f>
        <v>113.1</v>
      </c>
      <c r="AW51">
        <f ca="1">Month2!R51</f>
        <v>1027970</v>
      </c>
      <c r="AX51">
        <f ca="1">Month2!S51</f>
        <v>2107.2677782967066</v>
      </c>
      <c r="AY51">
        <f ca="1">Month2!T51</f>
        <v>124.23346549824291</v>
      </c>
      <c r="AZ51">
        <f ca="1">Month2!U51</f>
        <v>58777.535707000003</v>
      </c>
      <c r="BA51">
        <f ca="1">Month2!V51</f>
        <v>113</v>
      </c>
      <c r="BB51">
        <f ca="1">Month2!W51</f>
        <v>14519.284222999999</v>
      </c>
      <c r="BC51">
        <f ca="1">Month2!X51</f>
        <v>43296.906136999998</v>
      </c>
      <c r="BD51">
        <f ca="1">Month2!Y51</f>
        <v>54174.942673999998</v>
      </c>
      <c r="BE51">
        <f ca="1">Month2!Z51</f>
        <v>8843.2211989999996</v>
      </c>
      <c r="BF51">
        <f ca="1">Month2!AA51</f>
        <v>100.1225</v>
      </c>
      <c r="BG51">
        <f ca="1">Month2!AB51</f>
        <v>3802.0053370000001</v>
      </c>
      <c r="BH51">
        <f ca="1">Month2!AC51</f>
        <v>1580.67</v>
      </c>
      <c r="BI51">
        <f ca="1">Month2!AD51</f>
        <v>1383735</v>
      </c>
      <c r="BJ51">
        <f ca="1">Month2!AE51</f>
        <v>52786.585371000001</v>
      </c>
      <c r="BK51">
        <f ca="1">Month3!B51</f>
        <v>112.05907855918193</v>
      </c>
      <c r="BL51">
        <f ca="1">Month3!C51</f>
        <v>102.52009046644159</v>
      </c>
      <c r="BM51">
        <f ca="1">Month3!D51</f>
        <v>112751.18071099999</v>
      </c>
      <c r="BN51">
        <f ca="1">Month3!E51</f>
        <v>31689.796932999998</v>
      </c>
      <c r="BO51">
        <f ca="1">Month3!F51</f>
        <v>2925.7000000000003</v>
      </c>
      <c r="BP51">
        <f ca="1">Month3!G51</f>
        <v>116.61590325866905</v>
      </c>
      <c r="BQ51">
        <f ca="1">Month3!H51</f>
        <v>3682.89</v>
      </c>
      <c r="BR51">
        <f ca="1">Month3!I51</f>
        <v>8538.9</v>
      </c>
      <c r="BS51">
        <f ca="1">Month3!J51</f>
        <v>13970.113412999999</v>
      </c>
      <c r="BT51">
        <f ca="1">Month3!K51</f>
        <v>52782082</v>
      </c>
      <c r="BU51">
        <f ca="1">Month3!L51</f>
        <v>31693.268124999999</v>
      </c>
      <c r="BV51">
        <f ca="1">Month3!M51</f>
        <v>114.5</v>
      </c>
      <c r="BW51">
        <f ca="1">Month3!N51</f>
        <v>113.2</v>
      </c>
      <c r="BX51">
        <f ca="1">Month3!O51</f>
        <v>97.1</v>
      </c>
      <c r="BY51">
        <f ca="1">Month3!P51</f>
        <v>22649.111369999999</v>
      </c>
      <c r="BZ51">
        <f ca="1">Month3!Q51</f>
        <v>113</v>
      </c>
      <c r="CA51">
        <f ca="1">Month3!R51</f>
        <v>1028464</v>
      </c>
      <c r="CB51">
        <f ca="1">Month3!S51</f>
        <v>2089.1386080283592</v>
      </c>
      <c r="CC51">
        <f ca="1">Month3!T51</f>
        <v>124.6679873725099</v>
      </c>
      <c r="CD51">
        <f ca="1">Month3!U51</f>
        <v>60974.786352000003</v>
      </c>
      <c r="CE51">
        <f ca="1">Month3!V51</f>
        <v>113.2</v>
      </c>
      <c r="CF51">
        <f ca="1">Month3!W51</f>
        <v>14311.982659000001</v>
      </c>
      <c r="CG51">
        <f ca="1">Month3!X51</f>
        <v>45663.381538000001</v>
      </c>
      <c r="CH51">
        <f ca="1">Month3!Y51</f>
        <v>51776.394358999998</v>
      </c>
      <c r="CI51">
        <f ca="1">Month3!Z51</f>
        <v>8117.2771909999992</v>
      </c>
      <c r="CJ51">
        <f ca="1">Month3!AA51</f>
        <v>100.0706</v>
      </c>
      <c r="CK51">
        <f ca="1">Month3!AB51</f>
        <v>3860.5095879999999</v>
      </c>
      <c r="CL51">
        <f ca="1">Month3!AC51</f>
        <v>1599.15</v>
      </c>
      <c r="CM51">
        <f ca="1">Month3!AD51</f>
        <v>1470648</v>
      </c>
      <c r="CN51">
        <f ca="1">Month3!AE51</f>
        <v>50731.085384999998</v>
      </c>
    </row>
    <row r="52" spans="1:92">
      <c r="A52" t="s">
        <v>65</v>
      </c>
      <c r="B52">
        <f>'Forecast Variable (qtrly)'!B52</f>
        <v>190915</v>
      </c>
      <c r="C52">
        <f ca="1">Month1!B52</f>
        <v>110.51392324902461</v>
      </c>
      <c r="D52">
        <f ca="1">Month1!C52</f>
        <v>100.8565565765706</v>
      </c>
      <c r="E52">
        <f ca="1">Month1!D52</f>
        <v>112621.803722</v>
      </c>
      <c r="F52">
        <f ca="1">Month1!E52</f>
        <v>33194.630322999998</v>
      </c>
      <c r="G52">
        <f ca="1">Month1!F52</f>
        <v>2861.0400000000004</v>
      </c>
      <c r="H52">
        <f ca="1">Month1!G52</f>
        <v>115.16233752641358</v>
      </c>
      <c r="I52">
        <f ca="1">Month1!H52</f>
        <v>3593.1</v>
      </c>
      <c r="J52">
        <f ca="1">Month1!I52</f>
        <v>8286.7300000000014</v>
      </c>
      <c r="K52">
        <f ca="1">Month1!J52</f>
        <v>14896.187320000003</v>
      </c>
      <c r="L52">
        <f ca="1">Month1!K52</f>
        <v>52286737</v>
      </c>
      <c r="M52">
        <f ca="1">Month1!L52</f>
        <v>30674.837351999999</v>
      </c>
      <c r="N52">
        <f ca="1">Month1!M52</f>
        <v>114.2</v>
      </c>
      <c r="O52">
        <f ca="1">Month1!N52</f>
        <v>113.2</v>
      </c>
      <c r="P52">
        <f ca="1">Month1!O52</f>
        <v>97.6</v>
      </c>
      <c r="Q52">
        <f ca="1">Month1!P52</f>
        <v>21858.220492</v>
      </c>
      <c r="R52">
        <f ca="1">Month1!Q52</f>
        <v>113.2</v>
      </c>
      <c r="S52">
        <f ca="1">Month1!R52</f>
        <v>1028905</v>
      </c>
      <c r="T52">
        <f ca="1">Month1!S52</f>
        <v>2085.8703294495781</v>
      </c>
      <c r="U52">
        <f ca="1">Month1!T52</f>
        <v>124.41878208132945</v>
      </c>
      <c r="V52">
        <f ca="1">Month1!U52</f>
        <v>58117.471437</v>
      </c>
      <c r="W52">
        <f ca="1">Month1!V52</f>
        <v>113.2</v>
      </c>
      <c r="X52">
        <f ca="1">Month1!W52</f>
        <v>11508.617268</v>
      </c>
      <c r="Y52">
        <f ca="1">Month1!X52</f>
        <v>45571.024672</v>
      </c>
      <c r="Z52">
        <f ca="1">Month1!Y52</f>
        <v>54504.332284999997</v>
      </c>
      <c r="AA52">
        <f ca="1">Month1!Z52</f>
        <v>8246.5195089999997</v>
      </c>
      <c r="AB52">
        <f ca="1">Month1!AA52</f>
        <v>100.0051</v>
      </c>
      <c r="AC52">
        <f ca="1">Month1!AB52</f>
        <v>4183.0280210000001</v>
      </c>
      <c r="AD52">
        <f ca="1">Month1!AC52</f>
        <v>1631.6</v>
      </c>
      <c r="AE52">
        <f ca="1">Month1!AD52</f>
        <v>1691916</v>
      </c>
      <c r="AF52">
        <f ca="1">Month1!AE52</f>
        <v>53056.418288999994</v>
      </c>
      <c r="AG52">
        <f ca="1">Month2!B52</f>
        <v>111.23626274914513</v>
      </c>
      <c r="AH52">
        <f ca="1">Month2!C52</f>
        <v>92.274384044357674</v>
      </c>
      <c r="AI52">
        <f ca="1">Month2!D52</f>
        <v>104841.771759</v>
      </c>
      <c r="AJ52">
        <f ca="1">Month2!E52</f>
        <v>30393.436624999998</v>
      </c>
      <c r="AK52">
        <f ca="1">Month2!F52</f>
        <v>2903.03</v>
      </c>
      <c r="AL52">
        <f ca="1">Month2!G52</f>
        <v>111.82624542389762</v>
      </c>
      <c r="AM52">
        <f ca="1">Month2!H52</f>
        <v>3655.36</v>
      </c>
      <c r="AN52">
        <f ca="1">Month2!I52</f>
        <v>8408.26</v>
      </c>
      <c r="AO52">
        <f ca="1">Month2!J52</f>
        <v>12369.912546000001</v>
      </c>
      <c r="AP52">
        <f ca="1">Month2!K52</f>
        <v>50629312</v>
      </c>
      <c r="AQ52">
        <f ca="1">Month2!L52</f>
        <v>28836.884751000001</v>
      </c>
      <c r="AR52">
        <f ca="1">Month2!M52</f>
        <v>114</v>
      </c>
      <c r="AS52">
        <f ca="1">Month2!N52</f>
        <v>112.9</v>
      </c>
      <c r="AT52">
        <f ca="1">Month2!O52</f>
        <v>96.8</v>
      </c>
      <c r="AU52">
        <f ca="1">Month2!P52</f>
        <v>21118.944381000001</v>
      </c>
      <c r="AV52">
        <f ca="1">Month2!Q52</f>
        <v>113.2</v>
      </c>
      <c r="AW52">
        <f ca="1">Month2!R52</f>
        <v>1022566</v>
      </c>
      <c r="AX52">
        <f ca="1">Month2!S52</f>
        <v>2046.4748742923737</v>
      </c>
      <c r="AY52">
        <f ca="1">Month2!T52</f>
        <v>119.17213426212436</v>
      </c>
      <c r="AZ52">
        <f ca="1">Month2!U52</f>
        <v>55965.276945999998</v>
      </c>
      <c r="BA52">
        <f ca="1">Month2!V52</f>
        <v>113.2</v>
      </c>
      <c r="BB52">
        <f ca="1">Month2!W52</f>
        <v>13727.204170000001</v>
      </c>
      <c r="BC52">
        <f ca="1">Month2!X52</f>
        <v>41206.797297000005</v>
      </c>
      <c r="BD52">
        <f ca="1">Month2!Y52</f>
        <v>48876.494812999998</v>
      </c>
      <c r="BE52">
        <f ca="1">Month2!Z52</f>
        <v>7665.5620879999997</v>
      </c>
      <c r="BF52">
        <f ca="1">Month2!AA52</f>
        <v>99.950119999999998</v>
      </c>
      <c r="BG52">
        <f ca="1">Month2!AB52</f>
        <v>3853.503929</v>
      </c>
      <c r="BH52">
        <f ca="1">Month2!AC52</f>
        <v>1646.11</v>
      </c>
      <c r="BI52">
        <f ca="1">Month2!AD52</f>
        <v>1664249</v>
      </c>
      <c r="BJ52">
        <f ca="1">Month2!AE52</f>
        <v>47511.922593999996</v>
      </c>
      <c r="BK52">
        <f ca="1">Month3!B52</f>
        <v>114.915004781981</v>
      </c>
      <c r="BL52">
        <f ca="1">Month3!C52</f>
        <v>105.09181282488842</v>
      </c>
      <c r="BM52">
        <f ca="1">Month3!D52</f>
        <v>113944.56824399999</v>
      </c>
      <c r="BN52">
        <f ca="1">Month3!E52</f>
        <v>32070.667451000001</v>
      </c>
      <c r="BO52">
        <f ca="1">Month3!F52</f>
        <v>2794.75</v>
      </c>
      <c r="BP52">
        <f ca="1">Month3!G52</f>
        <v>119.1310289515244</v>
      </c>
      <c r="BQ52">
        <f ca="1">Month3!H52</f>
        <v>3394.58</v>
      </c>
      <c r="BR52">
        <f ca="1">Month3!I52</f>
        <v>8111.63</v>
      </c>
      <c r="BS52">
        <f ca="1">Month3!J52</f>
        <v>13250.262796999999</v>
      </c>
      <c r="BT52">
        <f ca="1">Month3!K52</f>
        <v>52729825</v>
      </c>
      <c r="BU52">
        <f ca="1">Month3!L52</f>
        <v>31532.151051000001</v>
      </c>
      <c r="BV52">
        <f ca="1">Month3!M52</f>
        <v>114.8</v>
      </c>
      <c r="BW52">
        <f ca="1">Month3!N52</f>
        <v>112.3</v>
      </c>
      <c r="BX52">
        <f ca="1">Month3!O52</f>
        <v>97</v>
      </c>
      <c r="BY52">
        <f ca="1">Month3!P52</f>
        <v>23316.957747</v>
      </c>
      <c r="BZ52">
        <f ca="1">Month3!Q52</f>
        <v>113.2</v>
      </c>
      <c r="CA52">
        <f ca="1">Month3!R52</f>
        <v>1022532</v>
      </c>
      <c r="CB52">
        <f ca="1">Month3!S52</f>
        <v>2103.7501030338485</v>
      </c>
      <c r="CC52">
        <f ca="1">Month3!T52</f>
        <v>127.01453039807824</v>
      </c>
      <c r="CD52">
        <f ca="1">Month3!U52</f>
        <v>60207.614036999999</v>
      </c>
      <c r="CE52">
        <f ca="1">Month3!V52</f>
        <v>112.9</v>
      </c>
      <c r="CF52">
        <f ca="1">Month3!W52</f>
        <v>14220.658810000001</v>
      </c>
      <c r="CG52">
        <f ca="1">Month3!X52</f>
        <v>44782.413847999997</v>
      </c>
      <c r="CH52">
        <f ca="1">Month3!Y52</f>
        <v>53736.954207000002</v>
      </c>
      <c r="CI52">
        <f ca="1">Month3!Z52</f>
        <v>8812.0304140000007</v>
      </c>
      <c r="CJ52">
        <f ca="1">Month3!AA52</f>
        <v>99.925470000000004</v>
      </c>
      <c r="CK52">
        <f ca="1">Month3!AB52</f>
        <v>3966.5872740000004</v>
      </c>
      <c r="CL52">
        <f ca="1">Month3!AC52</f>
        <v>1636.66</v>
      </c>
      <c r="CM52">
        <f ca="1">Month3!AD52</f>
        <v>2004238</v>
      </c>
      <c r="CN52">
        <f ca="1">Month3!AE52</f>
        <v>52109.335880000006</v>
      </c>
    </row>
    <row r="53" spans="1:92">
      <c r="A53" t="s">
        <v>66</v>
      </c>
      <c r="B53">
        <f>'Forecast Variable (qtrly)'!B53</f>
        <v>196391</v>
      </c>
      <c r="C53">
        <f ca="1">Month1!B53</f>
        <v>120.17959121081869</v>
      </c>
      <c r="D53">
        <f ca="1">Month1!C53</f>
        <v>97.287921739920023</v>
      </c>
      <c r="E53">
        <f ca="1">Month1!D53</f>
        <v>112999.636677</v>
      </c>
      <c r="F53">
        <f ca="1">Month1!E53</f>
        <v>31032.737435999999</v>
      </c>
      <c r="G53">
        <f ca="1">Month1!F53</f>
        <v>2751.48</v>
      </c>
      <c r="H53">
        <f ca="1">Month1!G53</f>
        <v>121.23610339628303</v>
      </c>
      <c r="I53">
        <f ca="1">Month1!H53</f>
        <v>3517.8</v>
      </c>
      <c r="J53">
        <f ca="1">Month1!I53</f>
        <v>7993.71</v>
      </c>
      <c r="K53">
        <f ca="1">Month1!J53</f>
        <v>15717.773904000001</v>
      </c>
      <c r="L53">
        <f ca="1">Month1!K53</f>
        <v>53247622</v>
      </c>
      <c r="M53">
        <f ca="1">Month1!L53</f>
        <v>30084.994387999999</v>
      </c>
      <c r="N53">
        <f ca="1">Month1!M53</f>
        <v>114.6</v>
      </c>
      <c r="O53">
        <f ca="1">Month1!N53</f>
        <v>112.6</v>
      </c>
      <c r="P53">
        <f ca="1">Month1!O53</f>
        <v>96.8</v>
      </c>
      <c r="Q53">
        <f ca="1">Month1!P53</f>
        <v>21906.636463000003</v>
      </c>
      <c r="R53">
        <f ca="1">Month1!Q53</f>
        <v>112.9</v>
      </c>
      <c r="S53">
        <f ca="1">Month1!R53</f>
        <v>1024605</v>
      </c>
      <c r="T53">
        <f ca="1">Month1!S53</f>
        <v>2085.8070736464565</v>
      </c>
      <c r="U53">
        <f ca="1">Month1!T53</f>
        <v>131.15683523411698</v>
      </c>
      <c r="V53">
        <f ca="1">Month1!U53</f>
        <v>61291.017877999999</v>
      </c>
      <c r="W53">
        <f ca="1">Month1!V53</f>
        <v>112.3</v>
      </c>
      <c r="X53">
        <f ca="1">Month1!W53</f>
        <v>14326.083440999999</v>
      </c>
      <c r="Y53">
        <f ca="1">Month1!X53</f>
        <v>45802.768292000001</v>
      </c>
      <c r="Z53">
        <f ca="1">Month1!Y53</f>
        <v>51708.618799000003</v>
      </c>
      <c r="AA53">
        <f ca="1">Month1!Z53</f>
        <v>7733.2182160000002</v>
      </c>
      <c r="AB53">
        <f ca="1">Month1!AA53</f>
        <v>99.945800000000006</v>
      </c>
      <c r="AC53">
        <f ca="1">Month1!AB53</f>
        <v>4046.4794680000005</v>
      </c>
      <c r="AD53">
        <f ca="1">Month1!AC53</f>
        <v>1673.07</v>
      </c>
      <c r="AE53">
        <f ca="1">Month1!AD53</f>
        <v>1938430</v>
      </c>
      <c r="AF53">
        <f ca="1">Month1!AE53</f>
        <v>51101.783823000005</v>
      </c>
      <c r="AG53">
        <f ca="1">Month2!B53</f>
        <v>115.55827033722848</v>
      </c>
      <c r="AH53">
        <f ca="1">Month2!C53</f>
        <v>94.687466358863304</v>
      </c>
      <c r="AI53">
        <f ca="1">Month2!D53</f>
        <v>107512.157699</v>
      </c>
      <c r="AJ53">
        <f ca="1">Month2!E53</f>
        <v>28168.070727000002</v>
      </c>
      <c r="AK53">
        <f ca="1">Month2!F53</f>
        <v>2950.36</v>
      </c>
      <c r="AL53">
        <f ca="1">Month2!G53</f>
        <v>116.83784738376234</v>
      </c>
      <c r="AM53">
        <f ca="1">Month2!H53</f>
        <v>3627.82</v>
      </c>
      <c r="AN53">
        <f ca="1">Month2!I53</f>
        <v>8456.6000000000022</v>
      </c>
      <c r="AO53">
        <f ca="1">Month2!J53</f>
        <v>13698.435052000001</v>
      </c>
      <c r="AP53">
        <f ca="1">Month2!K53</f>
        <v>50914907</v>
      </c>
      <c r="AQ53">
        <f ca="1">Month2!L53</f>
        <v>29807.744439000002</v>
      </c>
      <c r="AR53">
        <f ca="1">Month2!M53</f>
        <v>115.7</v>
      </c>
      <c r="AS53">
        <f ca="1">Month2!N53</f>
        <v>111.3</v>
      </c>
      <c r="AT53">
        <f ca="1">Month2!O53</f>
        <v>98.111800000000002</v>
      </c>
      <c r="AU53">
        <f ca="1">Month2!P53</f>
        <v>20680.435817000001</v>
      </c>
      <c r="AV53">
        <f ca="1">Month2!Q53</f>
        <v>112.3</v>
      </c>
      <c r="AW53">
        <f ca="1">Month2!R53</f>
        <v>1021431</v>
      </c>
      <c r="AX53">
        <f ca="1">Month2!S53</f>
        <v>2144.956703070266</v>
      </c>
      <c r="AY53">
        <f ca="1">Month2!T53</f>
        <v>125.21689398884754</v>
      </c>
      <c r="AZ53">
        <f ca="1">Month2!U53</f>
        <v>58126.186491</v>
      </c>
      <c r="BA53">
        <f ca="1">Month2!V53</f>
        <v>112.6</v>
      </c>
      <c r="BB53">
        <f ca="1">Month2!W53</f>
        <v>13644.625204</v>
      </c>
      <c r="BC53">
        <f ca="1">Month2!X53</f>
        <v>43506.179491000003</v>
      </c>
      <c r="BD53">
        <f ca="1">Month2!Y53</f>
        <v>49385.971208000003</v>
      </c>
      <c r="BE53">
        <f ca="1">Month2!Z53</f>
        <v>9107.553358000001</v>
      </c>
      <c r="BF53">
        <f ca="1">Month2!AA53</f>
        <v>100.00660000000001</v>
      </c>
      <c r="BG53">
        <f ca="1">Month2!AB53</f>
        <v>3944.7908770000004</v>
      </c>
      <c r="BH53">
        <f ca="1">Month2!AC53</f>
        <v>1610.83</v>
      </c>
      <c r="BI53">
        <f ca="1">Month2!AD53</f>
        <v>1891132</v>
      </c>
      <c r="BJ53">
        <f ca="1">Month2!AE53</f>
        <v>46933.469434000006</v>
      </c>
      <c r="BK53">
        <f ca="1">Month3!B53</f>
        <v>114.89749907763853</v>
      </c>
      <c r="BL53">
        <f ca="1">Month3!C53</f>
        <v>94.371544061189184</v>
      </c>
      <c r="BM53">
        <f ca="1">Month3!D53</f>
        <v>106298.608502</v>
      </c>
      <c r="BN53">
        <f ca="1">Month3!E53</f>
        <v>28818.430634</v>
      </c>
      <c r="BO53">
        <f ca="1">Month3!F53</f>
        <v>2697.8399999999997</v>
      </c>
      <c r="BP53">
        <f ca="1">Month3!G53</f>
        <v>115.7211109082175</v>
      </c>
      <c r="BQ53">
        <f ca="1">Month3!H53</f>
        <v>3409.56</v>
      </c>
      <c r="BR53">
        <f ca="1">Month3!I53</f>
        <v>7868.6100000000006</v>
      </c>
      <c r="BS53">
        <f ca="1">Month3!J53</f>
        <v>14058.983821000002</v>
      </c>
      <c r="BT53">
        <f ca="1">Month3!K53</f>
        <v>52591668</v>
      </c>
      <c r="BU53">
        <f ca="1">Month3!L53</f>
        <v>28137.727212999998</v>
      </c>
      <c r="BV53">
        <f ca="1">Month3!M53</f>
        <v>115.7</v>
      </c>
      <c r="BW53">
        <f ca="1">Month3!N53</f>
        <v>112.8</v>
      </c>
      <c r="BX53">
        <f ca="1">Month3!O53</f>
        <v>98.188400000000001</v>
      </c>
      <c r="BY53">
        <f ca="1">Month3!P53</f>
        <v>20138.420206999999</v>
      </c>
      <c r="BZ53">
        <f ca="1">Month3!Q53</f>
        <v>112.6</v>
      </c>
      <c r="CA53">
        <f ca="1">Month3!R53</f>
        <v>1022561</v>
      </c>
      <c r="CB53">
        <f ca="1">Month3!S53</f>
        <v>2317.7505393816291</v>
      </c>
      <c r="CC53">
        <f ca="1">Month3!T53</f>
        <v>123.42343984748362</v>
      </c>
      <c r="CD53">
        <f ca="1">Month3!U53</f>
        <v>57268.694847999999</v>
      </c>
      <c r="CE53">
        <f ca="1">Month3!V53</f>
        <v>111.3</v>
      </c>
      <c r="CF53">
        <f ca="1">Month3!W53</f>
        <v>14093.679571000001</v>
      </c>
      <c r="CG53">
        <f ca="1">Month3!X53</f>
        <v>42196.711034</v>
      </c>
      <c r="CH53">
        <f ca="1">Month3!Y53</f>
        <v>49029.913654000004</v>
      </c>
      <c r="CI53">
        <f ca="1">Month3!Z53</f>
        <v>8563.5966919999992</v>
      </c>
      <c r="CJ53">
        <f ca="1">Month3!AA53</f>
        <v>100.0992</v>
      </c>
      <c r="CK53">
        <f ca="1">Month3!AB53</f>
        <v>4025.5689209999996</v>
      </c>
      <c r="CL53">
        <f ca="1">Month3!AC53</f>
        <v>1688.95</v>
      </c>
      <c r="CM53">
        <f ca="1">Month3!AD53</f>
        <v>1780153</v>
      </c>
      <c r="CN53">
        <f ca="1">Month3!AE53</f>
        <v>47262.897312000001</v>
      </c>
    </row>
    <row r="54" spans="1:92">
      <c r="A54" t="s">
        <v>168</v>
      </c>
      <c r="B54">
        <f>'Forecast Variable (qtrly)'!B54</f>
        <v>186742</v>
      </c>
      <c r="C54">
        <f ca="1">Month1!B54</f>
        <v>114.66848301436816</v>
      </c>
      <c r="D54">
        <f ca="1">Month1!C54</f>
        <v>92.048474800431478</v>
      </c>
      <c r="E54">
        <f ca="1">Month1!D54</f>
        <v>110717.41931900001</v>
      </c>
      <c r="F54">
        <f ca="1">Month1!E54</f>
        <v>31442.430167999999</v>
      </c>
      <c r="G54">
        <f ca="1">Month1!F54</f>
        <v>2966.8</v>
      </c>
      <c r="H54">
        <f ca="1">Month1!G54</f>
        <v>111.73016833205637</v>
      </c>
      <c r="I54">
        <f ca="1">Month1!H54</f>
        <v>3518.3</v>
      </c>
      <c r="J54">
        <f ca="1">Month1!I54</f>
        <v>8326.4</v>
      </c>
      <c r="K54">
        <f ca="1">Month1!J54</f>
        <v>14890.781958</v>
      </c>
      <c r="L54">
        <f ca="1">Month1!K54</f>
        <v>50293684</v>
      </c>
      <c r="M54">
        <f ca="1">Month1!L54</f>
        <v>27899.503455000002</v>
      </c>
      <c r="N54">
        <f ca="1">Month1!M54</f>
        <v>117.2</v>
      </c>
      <c r="O54">
        <f ca="1">Month1!N54</f>
        <v>113.7</v>
      </c>
      <c r="P54">
        <f ca="1">Month1!O54</f>
        <v>98.063100000000006</v>
      </c>
      <c r="Q54">
        <f ca="1">Month1!P54</f>
        <v>19857.967465000002</v>
      </c>
      <c r="R54">
        <f ca="1">Month1!Q54</f>
        <v>111.3</v>
      </c>
      <c r="S54">
        <f ca="1">Month1!R54</f>
        <v>1039682</v>
      </c>
      <c r="T54">
        <f ca="1">Month1!S54</f>
        <v>2254.88852073928</v>
      </c>
      <c r="U54">
        <f ca="1">Month1!T54</f>
        <v>121.95657992924049</v>
      </c>
      <c r="V54">
        <f ca="1">Month1!U54</f>
        <v>56992.919291999999</v>
      </c>
      <c r="W54">
        <f ca="1">Month1!V54</f>
        <v>112.8</v>
      </c>
      <c r="X54">
        <f ca="1">Month1!W54</f>
        <v>13137.819812</v>
      </c>
      <c r="Y54">
        <f ca="1">Month1!X54</f>
        <v>42790.285413000005</v>
      </c>
      <c r="Z54">
        <f ca="1">Month1!Y54</f>
        <v>53724.500027000002</v>
      </c>
      <c r="AA54">
        <f ca="1">Month1!Z54</f>
        <v>7825.1895880000002</v>
      </c>
      <c r="AB54">
        <f ca="1">Month1!AA54</f>
        <v>100.2116</v>
      </c>
      <c r="AC54">
        <f ca="1">Month1!AB54</f>
        <v>3909.559968</v>
      </c>
      <c r="AD54">
        <f ca="1">Month1!AC54</f>
        <v>1627.55</v>
      </c>
      <c r="AE54">
        <f ca="1">Month1!AD54</f>
        <v>1602492</v>
      </c>
      <c r="AF54">
        <f ca="1">Month1!AE54</f>
        <v>52896.220709000001</v>
      </c>
      <c r="AG54">
        <f ca="1">Month2!B54</f>
        <v>104.32544247726791</v>
      </c>
      <c r="AH54">
        <f ca="1">Month2!C54</f>
        <v>86.740164520920047</v>
      </c>
      <c r="AI54">
        <f ca="1">Month2!D54</f>
        <v>96716.444577999995</v>
      </c>
      <c r="AJ54">
        <f ca="1">Month2!E54</f>
        <v>25293.330365000002</v>
      </c>
      <c r="AK54">
        <f ca="1">Month2!F54</f>
        <v>2897.6</v>
      </c>
      <c r="AL54">
        <f ca="1">Month2!G54</f>
        <v>106.60262295894267</v>
      </c>
      <c r="AM54">
        <f ca="1">Month2!H54</f>
        <v>3614.4</v>
      </c>
      <c r="AN54">
        <f ca="1">Month2!I54</f>
        <v>8416.5</v>
      </c>
      <c r="AO54">
        <f ca="1">Month2!J54</f>
        <v>13903.915229</v>
      </c>
      <c r="AP54">
        <f ca="1">Month2!K54</f>
        <v>46316469</v>
      </c>
      <c r="AQ54">
        <f ca="1">Month2!L54</f>
        <v>24718.355093999999</v>
      </c>
      <c r="AR54">
        <f ca="1">Month2!M54</f>
        <v>115.9</v>
      </c>
      <c r="AS54">
        <f ca="1">Month2!N54</f>
        <v>115.2</v>
      </c>
      <c r="AT54">
        <f ca="1">Month2!O54</f>
        <v>98.958299999999994</v>
      </c>
      <c r="AU54">
        <f ca="1">Month2!P54</f>
        <v>17579.847358999999</v>
      </c>
      <c r="AV54">
        <f ca="1">Month2!Q54</f>
        <v>112.8</v>
      </c>
      <c r="AW54">
        <f ca="1">Month2!R54</f>
        <v>1032137</v>
      </c>
      <c r="AX54">
        <f ca="1">Month2!S54</f>
        <v>2185.8603341071002</v>
      </c>
      <c r="AY54">
        <f ca="1">Month2!T54</f>
        <v>112.16799130877885</v>
      </c>
      <c r="AZ54">
        <f ca="1">Month2!U54</f>
        <v>52461.451282000002</v>
      </c>
      <c r="BA54">
        <f ca="1">Month2!V54</f>
        <v>113.7</v>
      </c>
      <c r="BB54">
        <f ca="1">Month2!W54</f>
        <v>12772.133308</v>
      </c>
      <c r="BC54">
        <f ca="1">Month2!X54</f>
        <v>38622.270322999997</v>
      </c>
      <c r="BD54">
        <f ca="1">Month2!Y54</f>
        <v>44254.993296000001</v>
      </c>
      <c r="BE54">
        <f ca="1">Month2!Z54</f>
        <v>7378.1715089999998</v>
      </c>
      <c r="BF54">
        <f ca="1">Month2!AA54</f>
        <v>100.3302</v>
      </c>
      <c r="BG54">
        <f ca="1">Month2!AB54</f>
        <v>2945.8714730000002</v>
      </c>
      <c r="BH54">
        <f ca="1">Month2!AC54</f>
        <v>1637.63</v>
      </c>
      <c r="BI54">
        <f ca="1">Month2!AD54</f>
        <v>1296846</v>
      </c>
      <c r="BJ54">
        <f ca="1">Month2!AE54</f>
        <v>42209.477777999993</v>
      </c>
      <c r="BK54">
        <f ca="1">Month3!B54</f>
        <v>116.52138045114636</v>
      </c>
      <c r="BL54">
        <f ca="1">Month3!C54</f>
        <v>99.941088984647436</v>
      </c>
      <c r="BM54">
        <f ca="1">Month3!D54</f>
        <v>115149.833295</v>
      </c>
      <c r="BN54">
        <f ca="1">Month3!E54</f>
        <v>33343.703569999998</v>
      </c>
      <c r="BO54">
        <f ca="1">Month3!F54</f>
        <v>2596.2000000000003</v>
      </c>
      <c r="BP54">
        <f ca="1">Month3!G54</f>
        <v>116.32227103304517</v>
      </c>
      <c r="BQ54">
        <f ca="1">Month3!H54</f>
        <v>3092.7</v>
      </c>
      <c r="BR54">
        <f ca="1">Month3!I54</f>
        <v>7509.2</v>
      </c>
      <c r="BS54">
        <f ca="1">Month3!J54</f>
        <v>14521.115627000001</v>
      </c>
      <c r="BT54">
        <f ca="1">Month3!K54</f>
        <v>51675497</v>
      </c>
      <c r="BU54">
        <f ca="1">Month3!L54</f>
        <v>30337.745734</v>
      </c>
      <c r="BV54">
        <f ca="1">Month3!M54</f>
        <v>117.8</v>
      </c>
      <c r="BW54">
        <f ca="1">Month3!N54</f>
        <v>116.5</v>
      </c>
      <c r="BX54">
        <f ca="1">Month3!O54</f>
        <v>99.274699999999996</v>
      </c>
      <c r="BY54">
        <f ca="1">Month3!P54</f>
        <v>22086.249154000001</v>
      </c>
      <c r="BZ54">
        <f ca="1">Month3!Q54</f>
        <v>113.7</v>
      </c>
      <c r="CA54">
        <f ca="1">Month3!R54</f>
        <v>1042049</v>
      </c>
      <c r="CB54">
        <f ca="1">Month3!S54</f>
        <v>2343.5271622314049</v>
      </c>
      <c r="CC54">
        <f ca="1">Month3!T54</f>
        <v>125.15271523660158</v>
      </c>
      <c r="CD54">
        <f ca="1">Month3!U54</f>
        <v>60012.242828000002</v>
      </c>
      <c r="CE54">
        <f ca="1">Month3!V54</f>
        <v>115.2</v>
      </c>
      <c r="CF54">
        <f ca="1">Month3!W54</f>
        <v>13904.930528000001</v>
      </c>
      <c r="CG54">
        <f ca="1">Month3!X54</f>
        <v>44858.861361000003</v>
      </c>
      <c r="CH54">
        <f ca="1">Month3!Y54</f>
        <v>55137.590467000002</v>
      </c>
      <c r="CI54">
        <f ca="1">Month3!Z54</f>
        <v>9099.7126810000009</v>
      </c>
      <c r="CJ54">
        <f ca="1">Month3!AA54</f>
        <v>100.44670000000001</v>
      </c>
      <c r="CK54">
        <f ca="1">Month3!AB54</f>
        <v>3644.5458359999998</v>
      </c>
      <c r="CL54">
        <f ca="1">Month3!AC54</f>
        <v>1671.63</v>
      </c>
      <c r="CM54">
        <f ca="1">Month3!AD54</f>
        <v>1325128</v>
      </c>
      <c r="CN54">
        <f ca="1">Month3!AE54</f>
        <v>52481.523379999999</v>
      </c>
    </row>
    <row r="55" spans="1:92" ht="15.75" customHeight="1">
      <c r="A55" t="s">
        <v>169</v>
      </c>
      <c r="C55">
        <f ca="1">Month1!B55</f>
        <v>114.48345527466563</v>
      </c>
      <c r="D55">
        <f ca="1">Month1!C55</f>
        <v>97.789793412817403</v>
      </c>
      <c r="E55">
        <f ca="1">Month1!D55</f>
        <v>110674.4</v>
      </c>
      <c r="F55">
        <f ca="1">Month1!E55</f>
        <v>34156.741170000001</v>
      </c>
      <c r="G55">
        <f ca="1">Month1!F55</f>
        <v>3005.3</v>
      </c>
      <c r="H55">
        <f ca="1">Month1!G55</f>
        <v>115.68788789050058</v>
      </c>
      <c r="I55">
        <f ca="1">Month1!H55</f>
        <v>3665.1</v>
      </c>
      <c r="J55">
        <f ca="1">Month1!I55</f>
        <v>8601.4000000000015</v>
      </c>
      <c r="K55">
        <f ca="1">Month1!J55</f>
        <v>13393.698478</v>
      </c>
      <c r="L55">
        <f ca="1">Month1!K55</f>
        <v>49665111</v>
      </c>
      <c r="M55">
        <f ca="1">Month1!L55</f>
        <v>28473.539258000001</v>
      </c>
      <c r="N55">
        <f ca="1">Month1!M55</f>
        <v>117.8</v>
      </c>
      <c r="O55">
        <f ca="1">Month1!N55</f>
        <v>117.4</v>
      </c>
      <c r="P55">
        <f ca="1">Month1!O55</f>
        <v>98.743899999999996</v>
      </c>
      <c r="Q55">
        <f ca="1">Month1!P55</f>
        <v>20226.830894000002</v>
      </c>
      <c r="R55">
        <f ca="1">Month1!Q55</f>
        <v>115.2</v>
      </c>
      <c r="S55">
        <f ca="1">Month1!R55</f>
        <v>1040583</v>
      </c>
      <c r="T55">
        <f ca="1">Month1!S55</f>
        <v>2265.4795099541598</v>
      </c>
      <c r="U55">
        <f ca="1">Month1!T55</f>
        <v>126.41929956278662</v>
      </c>
      <c r="V55">
        <f ca="1">Month1!U55</f>
        <v>55808.791606999999</v>
      </c>
      <c r="W55">
        <f ca="1">Month1!V55</f>
        <v>116.5</v>
      </c>
      <c r="X55">
        <f ca="1">Month1!W55</f>
        <v>12446.16728962</v>
      </c>
      <c r="Y55">
        <f ca="1">Month1!X55</f>
        <v>41867.237736000003</v>
      </c>
      <c r="Z55">
        <f ca="1">Month1!Y55</f>
        <v>54865.581700000002</v>
      </c>
      <c r="AA55">
        <f ca="1">Month1!Z55</f>
        <v>8099.7968609999998</v>
      </c>
      <c r="AB55">
        <f ca="1">Month1!AA55</f>
        <v>100.54770000000001</v>
      </c>
      <c r="AC55">
        <f ca="1">Month1!AB55</f>
        <v>3969.7625229999999</v>
      </c>
      <c r="AD55">
        <f ca="1">Month1!AC55</f>
        <v>1717.65</v>
      </c>
      <c r="AE55">
        <f ca="1">Month1!AD55</f>
        <v>1366562</v>
      </c>
      <c r="AF55">
        <f ca="1">Month1!AE55</f>
        <v>53783.430419000004</v>
      </c>
      <c r="AV55">
        <f ca="1">Month2!Q55</f>
        <v>116.5</v>
      </c>
      <c r="AZ55">
        <f ca="1">Month2!U55</f>
        <v>55768.903319999998</v>
      </c>
      <c r="BA55">
        <f ca="1">Month2!V55</f>
        <v>117.4</v>
      </c>
      <c r="BD55">
        <f ca="1">Month2!Y55</f>
        <v>53240.342192999997</v>
      </c>
      <c r="BH55">
        <f ca="1">Month2!AC55</f>
        <v>1769.22</v>
      </c>
      <c r="BI55">
        <f ca="1">Month2!AD55</f>
        <v>1384312</v>
      </c>
      <c r="BZ55">
        <f ca="1">Month3!Q55</f>
        <v>117.4</v>
      </c>
    </row>
    <row r="56" spans="1:92">
      <c r="A56" t="s">
        <v>175</v>
      </c>
    </row>
    <row r="57" spans="1:92">
      <c r="A57" t="s">
        <v>176</v>
      </c>
    </row>
    <row r="58" spans="1:92">
      <c r="A58" t="s">
        <v>177</v>
      </c>
    </row>
    <row r="59" spans="1:92">
      <c r="A59" t="s">
        <v>178</v>
      </c>
    </row>
    <row r="60" spans="1:92">
      <c r="A60" t="s">
        <v>179</v>
      </c>
    </row>
    <row r="61" spans="1:92">
      <c r="A61" t="s">
        <v>180</v>
      </c>
    </row>
    <row r="62" spans="1:92">
      <c r="A62" t="s">
        <v>181</v>
      </c>
    </row>
    <row r="63" spans="1:92">
      <c r="A63" t="s">
        <v>182</v>
      </c>
    </row>
    <row r="64" spans="1:92">
      <c r="A64" t="s">
        <v>183</v>
      </c>
    </row>
    <row r="65" spans="1:1">
      <c r="A65" t="s">
        <v>184</v>
      </c>
    </row>
  </sheetData>
  <conditionalFormatting sqref="A56:A65 A1:CN55 B55:CN6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E193"/>
  <sheetViews>
    <sheetView zoomScale="85" zoomScaleNormal="85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A161" sqref="A161:XFD161"/>
    </sheetView>
  </sheetViews>
  <sheetFormatPr defaultRowHeight="15"/>
  <cols>
    <col min="1" max="1" width="10.7109375" style="3" bestFit="1" customWidth="1"/>
    <col min="11" max="11" width="13.28515625" bestFit="1" customWidth="1"/>
    <col min="18" max="18" width="10" bestFit="1" customWidth="1"/>
    <col min="19" max="19" width="10.7109375" bestFit="1" customWidth="1"/>
    <col min="22" max="22" width="13.28515625" bestFit="1" customWidth="1"/>
    <col min="23" max="23" width="18.5703125" bestFit="1" customWidth="1"/>
    <col min="24" max="24" width="13.28515625" bestFit="1" customWidth="1"/>
    <col min="27" max="28" width="13.28515625" bestFit="1" customWidth="1"/>
    <col min="29" max="29" width="14" bestFit="1" customWidth="1"/>
    <col min="30" max="30" width="11.42578125" customWidth="1"/>
    <col min="31" max="31" width="16.5703125" bestFit="1" customWidth="1"/>
  </cols>
  <sheetData>
    <row r="1" spans="1:31">
      <c r="A1"/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172</v>
      </c>
      <c r="R1" t="s">
        <v>68</v>
      </c>
      <c r="S1" t="s">
        <v>69</v>
      </c>
      <c r="T1" t="s">
        <v>105</v>
      </c>
      <c r="U1" t="s">
        <v>88</v>
      </c>
      <c r="V1" t="s">
        <v>171</v>
      </c>
      <c r="W1" t="s">
        <v>89</v>
      </c>
      <c r="X1" t="s">
        <v>185</v>
      </c>
      <c r="Y1" t="s">
        <v>90</v>
      </c>
      <c r="Z1" t="s">
        <v>91</v>
      </c>
      <c r="AA1" t="s">
        <v>170</v>
      </c>
      <c r="AB1" t="s">
        <v>92</v>
      </c>
      <c r="AC1" t="s">
        <v>186</v>
      </c>
      <c r="AD1" t="s">
        <v>187</v>
      </c>
      <c r="AE1" t="s">
        <v>93</v>
      </c>
    </row>
    <row r="2" spans="1:31">
      <c r="A2" s="1">
        <v>36526</v>
      </c>
      <c r="B2" s="2">
        <v>69.900000000000006</v>
      </c>
      <c r="C2" s="2">
        <v>60.2</v>
      </c>
      <c r="D2" s="4">
        <v>46254.7</v>
      </c>
      <c r="E2" s="2">
        <v>15889.141999999998</v>
      </c>
      <c r="F2" s="2">
        <v>1210.5079999999998</v>
      </c>
      <c r="G2" s="2">
        <v>70.099663682692594</v>
      </c>
      <c r="H2" s="2">
        <v>2449.1719999999987</v>
      </c>
      <c r="I2" s="2">
        <v>4521.132999999998</v>
      </c>
      <c r="J2" s="2">
        <v>3465</v>
      </c>
      <c r="K2" s="4">
        <v>21430165.614506416</v>
      </c>
      <c r="L2" s="2">
        <v>17418</v>
      </c>
      <c r="M2" s="2">
        <v>92</v>
      </c>
      <c r="N2" s="2">
        <v>88</v>
      </c>
      <c r="O2" s="2">
        <v>91.233199999999997</v>
      </c>
      <c r="P2" s="2">
        <v>14802.2</v>
      </c>
      <c r="Q2" s="2" t="s">
        <v>67</v>
      </c>
      <c r="R2" s="4">
        <v>968325</v>
      </c>
      <c r="S2" s="4">
        <v>1486.8946605825543</v>
      </c>
      <c r="T2" s="2">
        <v>66.2</v>
      </c>
      <c r="U2" s="2">
        <v>25431.356829</v>
      </c>
      <c r="V2" s="2" t="s">
        <v>67</v>
      </c>
      <c r="W2" s="2">
        <v>4181.0149799999999</v>
      </c>
      <c r="X2" s="2">
        <v>20883</v>
      </c>
      <c r="Y2" s="2">
        <v>20823.323043</v>
      </c>
      <c r="Z2" s="2">
        <v>2625.290199</v>
      </c>
      <c r="AA2" s="2" t="s">
        <v>67</v>
      </c>
      <c r="AB2" s="2">
        <v>1265.0629999999999</v>
      </c>
      <c r="AC2" s="2">
        <v>922.1</v>
      </c>
      <c r="AD2" s="2">
        <v>769320</v>
      </c>
      <c r="AE2" s="2">
        <v>20743.408042999999</v>
      </c>
    </row>
    <row r="3" spans="1:31">
      <c r="A3" s="1">
        <v>36557</v>
      </c>
      <c r="B3" s="2">
        <v>72.599999999999994</v>
      </c>
      <c r="C3" s="2">
        <v>68.2</v>
      </c>
      <c r="D3" s="4">
        <v>49350.5</v>
      </c>
      <c r="E3" s="2">
        <v>16711.455000000002</v>
      </c>
      <c r="F3" s="2">
        <v>1112.2280000000001</v>
      </c>
      <c r="G3" s="2">
        <v>75.509496921706202</v>
      </c>
      <c r="H3" s="2">
        <v>2258.518</v>
      </c>
      <c r="I3" s="2">
        <v>4107.4480000000003</v>
      </c>
      <c r="J3" s="2">
        <v>3580.2</v>
      </c>
      <c r="K3" s="4">
        <v>21777767.279463273</v>
      </c>
      <c r="L3" s="2">
        <v>19358.2</v>
      </c>
      <c r="M3" s="2">
        <v>93.2</v>
      </c>
      <c r="N3" s="2">
        <v>90</v>
      </c>
      <c r="O3" s="2">
        <v>91.578299999999999</v>
      </c>
      <c r="P3" s="2">
        <v>16767.2</v>
      </c>
      <c r="Q3" s="2" t="s">
        <v>67</v>
      </c>
      <c r="R3" s="4">
        <v>976767</v>
      </c>
      <c r="S3" s="4">
        <v>1481.0520502483701</v>
      </c>
      <c r="T3" s="2">
        <v>70.900000000000006</v>
      </c>
      <c r="U3" s="2">
        <v>27283.174257999999</v>
      </c>
      <c r="V3" s="2">
        <v>88</v>
      </c>
      <c r="W3" s="2">
        <v>3932.6969349999999</v>
      </c>
      <c r="X3" s="2">
        <v>22938.400000000001</v>
      </c>
      <c r="Y3" s="2">
        <v>22067.338380000001</v>
      </c>
      <c r="Z3" s="2">
        <v>2621.4697650000003</v>
      </c>
      <c r="AA3" s="2">
        <v>101.3391</v>
      </c>
      <c r="AB3" s="2">
        <v>1162.008</v>
      </c>
      <c r="AC3" s="2">
        <v>982.24</v>
      </c>
      <c r="AD3" s="2">
        <v>712662</v>
      </c>
      <c r="AE3" s="2">
        <v>21813.499380000001</v>
      </c>
    </row>
    <row r="4" spans="1:31">
      <c r="A4" s="1">
        <v>36586</v>
      </c>
      <c r="B4" s="2">
        <v>77.8</v>
      </c>
      <c r="C4" s="2">
        <v>74.8</v>
      </c>
      <c r="D4" s="4">
        <v>56973.5</v>
      </c>
      <c r="E4" s="2">
        <v>18740.594000000001</v>
      </c>
      <c r="F4" s="2">
        <v>1177.152</v>
      </c>
      <c r="G4" s="2">
        <v>79.962067062233672</v>
      </c>
      <c r="H4" s="2">
        <v>2430.7790000000023</v>
      </c>
      <c r="I4" s="2">
        <v>4408.5410000000011</v>
      </c>
      <c r="J4" s="2">
        <v>3921.1</v>
      </c>
      <c r="K4" s="4">
        <v>25812054.314553004</v>
      </c>
      <c r="L4" s="2">
        <v>22933.1</v>
      </c>
      <c r="M4" s="2">
        <v>93.3</v>
      </c>
      <c r="N4" s="2">
        <v>90.2</v>
      </c>
      <c r="O4" s="2">
        <v>91.944199999999995</v>
      </c>
      <c r="P4" s="2">
        <v>19921.2</v>
      </c>
      <c r="Q4" s="2">
        <v>88</v>
      </c>
      <c r="R4" s="4">
        <v>983485</v>
      </c>
      <c r="S4" s="4">
        <v>1542.0283602493978</v>
      </c>
      <c r="T4" s="2">
        <v>75.099999999999994</v>
      </c>
      <c r="U4" s="2">
        <v>31988.645788000002</v>
      </c>
      <c r="V4" s="2">
        <v>90</v>
      </c>
      <c r="W4" s="2">
        <v>4708.6282819999997</v>
      </c>
      <c r="X4" s="2">
        <v>26854.2</v>
      </c>
      <c r="Y4" s="2">
        <v>24984.873231000001</v>
      </c>
      <c r="Z4" s="2">
        <v>3232.6365559999999</v>
      </c>
      <c r="AA4" s="2">
        <v>101.3781</v>
      </c>
      <c r="AB4" s="2">
        <v>1494.819</v>
      </c>
      <c r="AC4" s="2">
        <v>974.38</v>
      </c>
      <c r="AD4" s="2">
        <v>743430</v>
      </c>
      <c r="AE4" s="2">
        <v>24850.483231000002</v>
      </c>
    </row>
    <row r="5" spans="1:31">
      <c r="A5" s="1">
        <v>36617</v>
      </c>
      <c r="B5" s="2">
        <v>76.8</v>
      </c>
      <c r="C5" s="2">
        <v>74.900000000000006</v>
      </c>
      <c r="D5" s="4">
        <v>54403.199999999997</v>
      </c>
      <c r="E5" s="2">
        <v>19247.048999999999</v>
      </c>
      <c r="F5" s="2">
        <v>1260.49</v>
      </c>
      <c r="G5" s="2">
        <v>79.037317679865382</v>
      </c>
      <c r="H5" s="2">
        <v>2556.6309999999976</v>
      </c>
      <c r="I5" s="2">
        <v>4660.1539999999977</v>
      </c>
      <c r="J5" s="2">
        <v>3882.2</v>
      </c>
      <c r="K5" s="4">
        <v>23730590.249895755</v>
      </c>
      <c r="L5" s="2">
        <v>20829.900000000001</v>
      </c>
      <c r="M5" s="2">
        <v>93.1</v>
      </c>
      <c r="N5" s="2">
        <v>90.5</v>
      </c>
      <c r="O5" s="2">
        <v>92.520200000000003</v>
      </c>
      <c r="P5" s="2">
        <v>17777.400000000001</v>
      </c>
      <c r="Q5" s="2">
        <v>90</v>
      </c>
      <c r="R5" s="4">
        <v>992075</v>
      </c>
      <c r="S5" s="4">
        <v>1496.3592200629732</v>
      </c>
      <c r="T5" s="2">
        <v>75.2</v>
      </c>
      <c r="U5" s="2">
        <v>28902.713733000001</v>
      </c>
      <c r="V5" s="2">
        <v>90.2</v>
      </c>
      <c r="W5" s="2">
        <v>3764.0725910000001</v>
      </c>
      <c r="X5" s="2">
        <v>24712.1</v>
      </c>
      <c r="Y5" s="2">
        <v>25500.475031999998</v>
      </c>
      <c r="Z5" s="2">
        <v>3417.995105</v>
      </c>
      <c r="AA5" s="2">
        <v>101.3721</v>
      </c>
      <c r="AB5" s="2">
        <v>1372.4059999999999</v>
      </c>
      <c r="AC5" s="2">
        <v>898.35</v>
      </c>
      <c r="AD5" s="2">
        <v>779333</v>
      </c>
      <c r="AE5" s="2">
        <v>25117.759031999998</v>
      </c>
    </row>
    <row r="6" spans="1:31">
      <c r="A6" s="1">
        <v>36647</v>
      </c>
      <c r="B6" s="2">
        <v>78.8</v>
      </c>
      <c r="C6" s="2">
        <v>77</v>
      </c>
      <c r="D6" s="4">
        <v>56301.7</v>
      </c>
      <c r="E6" s="2">
        <v>19533.454999999998</v>
      </c>
      <c r="F6" s="2">
        <v>1276</v>
      </c>
      <c r="G6" s="2">
        <v>81.473373276789843</v>
      </c>
      <c r="H6" s="2">
        <v>2508.645</v>
      </c>
      <c r="I6" s="2">
        <v>4644.7190000000001</v>
      </c>
      <c r="J6" s="2">
        <v>4301.5</v>
      </c>
      <c r="K6" s="4">
        <v>25751820.518273484</v>
      </c>
      <c r="L6" s="2">
        <v>21765.7</v>
      </c>
      <c r="M6" s="2">
        <v>94.8</v>
      </c>
      <c r="N6" s="2">
        <v>90.8</v>
      </c>
      <c r="O6" s="2">
        <v>92.659199999999998</v>
      </c>
      <c r="P6" s="2">
        <v>18519.8</v>
      </c>
      <c r="Q6" s="2">
        <v>90.2</v>
      </c>
      <c r="R6" s="4">
        <v>1006802</v>
      </c>
      <c r="S6" s="4">
        <v>1522.9440450398338</v>
      </c>
      <c r="T6" s="2">
        <v>77.400000000000006</v>
      </c>
      <c r="U6" s="2">
        <v>30269.492381</v>
      </c>
      <c r="V6" s="2">
        <v>90.5</v>
      </c>
      <c r="W6" s="2">
        <v>3791.9029010000004</v>
      </c>
      <c r="X6" s="2">
        <v>26067.200000000001</v>
      </c>
      <c r="Y6" s="2">
        <v>26032.155364999999</v>
      </c>
      <c r="Z6" s="2">
        <v>3549.0663640000002</v>
      </c>
      <c r="AA6" s="2">
        <v>101.3276</v>
      </c>
      <c r="AB6" s="2">
        <v>1479.6309999999999</v>
      </c>
      <c r="AC6" s="2">
        <v>911.51</v>
      </c>
      <c r="AD6" s="2">
        <v>818900</v>
      </c>
      <c r="AE6" s="2">
        <v>25959.700364999997</v>
      </c>
    </row>
    <row r="7" spans="1:31">
      <c r="A7" s="1">
        <v>36678</v>
      </c>
      <c r="B7" s="2">
        <v>78.2</v>
      </c>
      <c r="C7" s="2">
        <v>78.599999999999994</v>
      </c>
      <c r="D7" s="4">
        <v>58754.9</v>
      </c>
      <c r="E7" s="2">
        <v>19298.065999999999</v>
      </c>
      <c r="F7" s="2">
        <v>1301.52</v>
      </c>
      <c r="G7" s="2">
        <v>80.795681903667685</v>
      </c>
      <c r="H7" s="2">
        <v>2590.6750000000002</v>
      </c>
      <c r="I7" s="2">
        <v>4775.7750000000005</v>
      </c>
      <c r="J7" s="2">
        <v>4378.5</v>
      </c>
      <c r="K7" s="4">
        <v>26836132.289759398</v>
      </c>
      <c r="L7" s="2">
        <v>22815.7</v>
      </c>
      <c r="M7" s="2">
        <v>95.8</v>
      </c>
      <c r="N7" s="2">
        <v>90.5</v>
      </c>
      <c r="O7" s="2">
        <v>92.712599999999995</v>
      </c>
      <c r="P7" s="2">
        <v>19460.400000000001</v>
      </c>
      <c r="Q7" s="2">
        <v>90.5</v>
      </c>
      <c r="R7" s="4">
        <v>1023959</v>
      </c>
      <c r="S7" s="4">
        <v>1576.5823812081635</v>
      </c>
      <c r="T7" s="2">
        <v>76.599999999999994</v>
      </c>
      <c r="U7" s="2">
        <v>31762.585997999999</v>
      </c>
      <c r="V7" s="2">
        <v>90.8</v>
      </c>
      <c r="W7" s="2">
        <v>4124.3445700000002</v>
      </c>
      <c r="X7" s="2">
        <v>27194.2</v>
      </c>
      <c r="Y7" s="2">
        <v>26992.274608</v>
      </c>
      <c r="Z7" s="2">
        <v>4562.0765519999995</v>
      </c>
      <c r="AA7" s="2">
        <v>101.2478</v>
      </c>
      <c r="AB7" s="2">
        <v>1520.7530000000002</v>
      </c>
      <c r="AC7" s="2">
        <v>833.37</v>
      </c>
      <c r="AD7" s="2">
        <v>817414</v>
      </c>
      <c r="AE7" s="2">
        <v>26195.587607999998</v>
      </c>
    </row>
    <row r="8" spans="1:31">
      <c r="A8" s="1">
        <v>36708</v>
      </c>
      <c r="B8" s="2">
        <v>81.400000000000006</v>
      </c>
      <c r="C8" s="2">
        <v>81.099999999999994</v>
      </c>
      <c r="D8" s="4">
        <v>61362.3</v>
      </c>
      <c r="E8" s="2">
        <v>21650.59</v>
      </c>
      <c r="F8" s="2">
        <v>1276.81</v>
      </c>
      <c r="G8" s="2">
        <v>85.456712628789049</v>
      </c>
      <c r="H8" s="2">
        <v>2643.27</v>
      </c>
      <c r="I8" s="2">
        <v>4752.6140000000005</v>
      </c>
      <c r="J8" s="2">
        <v>4675.8999999999996</v>
      </c>
      <c r="K8" s="4">
        <v>26648340.241455037</v>
      </c>
      <c r="L8" s="2">
        <v>23463.5</v>
      </c>
      <c r="M8" s="2">
        <v>95.4</v>
      </c>
      <c r="N8" s="2">
        <v>90.9</v>
      </c>
      <c r="O8" s="2">
        <v>92.498400000000004</v>
      </c>
      <c r="P8" s="2">
        <v>20103.400000000001</v>
      </c>
      <c r="Q8" s="2">
        <v>90.8</v>
      </c>
      <c r="R8" s="4">
        <v>1032440</v>
      </c>
      <c r="S8" s="4">
        <v>1606.5890076709247</v>
      </c>
      <c r="T8" s="2">
        <v>80.7</v>
      </c>
      <c r="U8" s="2">
        <v>32704.770280000001</v>
      </c>
      <c r="V8" s="2">
        <v>90.5</v>
      </c>
      <c r="W8" s="2">
        <v>4132.4589909999986</v>
      </c>
      <c r="X8" s="2">
        <v>28139.4</v>
      </c>
      <c r="Y8" s="2">
        <v>28657.527280999999</v>
      </c>
      <c r="Z8" s="2">
        <v>4187.0273070000003</v>
      </c>
      <c r="AA8" s="2">
        <v>101.13890000000001</v>
      </c>
      <c r="AB8" s="2">
        <v>1520.393</v>
      </c>
      <c r="AC8" s="2">
        <v>798.83</v>
      </c>
      <c r="AD8" s="2">
        <v>847145</v>
      </c>
      <c r="AE8" s="2">
        <v>28563.219280999998</v>
      </c>
    </row>
    <row r="9" spans="1:31">
      <c r="A9" s="1">
        <v>36739</v>
      </c>
      <c r="B9" s="2">
        <v>79.900000000000006</v>
      </c>
      <c r="C9" s="2">
        <v>81.5</v>
      </c>
      <c r="D9" s="4">
        <v>63097.2</v>
      </c>
      <c r="E9" s="2">
        <v>21432.352000000003</v>
      </c>
      <c r="F9" s="2">
        <v>1326.81</v>
      </c>
      <c r="G9" s="2">
        <v>83.099055413376135</v>
      </c>
      <c r="H9" s="2">
        <v>2703.4560000000019</v>
      </c>
      <c r="I9" s="2">
        <v>4868.8470000000007</v>
      </c>
      <c r="J9" s="2">
        <v>4302.8999999999996</v>
      </c>
      <c r="K9" s="4">
        <v>28330413.523030601</v>
      </c>
      <c r="L9" s="2">
        <v>25307.4</v>
      </c>
      <c r="M9" s="2">
        <v>96.5</v>
      </c>
      <c r="N9" s="2">
        <v>91.8</v>
      </c>
      <c r="O9" s="2">
        <v>92.251900000000006</v>
      </c>
      <c r="P9" s="2">
        <v>21610</v>
      </c>
      <c r="Q9" s="2">
        <v>90.5</v>
      </c>
      <c r="R9" s="4">
        <v>1037737</v>
      </c>
      <c r="S9" s="4">
        <v>1622.9046786454726</v>
      </c>
      <c r="T9" s="2">
        <v>78.5</v>
      </c>
      <c r="U9" s="2">
        <v>34007.709517000003</v>
      </c>
      <c r="V9" s="2">
        <v>90.9</v>
      </c>
      <c r="W9" s="2">
        <v>3884.0893580000011</v>
      </c>
      <c r="X9" s="2">
        <v>29610.3</v>
      </c>
      <c r="Y9" s="2">
        <v>29089.502799000002</v>
      </c>
      <c r="Z9" s="2">
        <v>4633.0056269999995</v>
      </c>
      <c r="AA9" s="2">
        <v>101.0031</v>
      </c>
      <c r="AB9" s="2">
        <v>1396.7529999999999</v>
      </c>
      <c r="AC9" s="2">
        <v>795.84</v>
      </c>
      <c r="AD9" s="2">
        <v>952195</v>
      </c>
      <c r="AE9" s="2">
        <v>28841.268799000001</v>
      </c>
    </row>
    <row r="10" spans="1:31">
      <c r="A10" s="1">
        <v>36770</v>
      </c>
      <c r="B10" s="2">
        <v>82.5</v>
      </c>
      <c r="C10" s="2">
        <v>85</v>
      </c>
      <c r="D10" s="4">
        <v>63683.7</v>
      </c>
      <c r="E10" s="2">
        <v>21609.069000000003</v>
      </c>
      <c r="F10" s="2">
        <v>1334.12</v>
      </c>
      <c r="G10" s="2">
        <v>87.125424711082815</v>
      </c>
      <c r="H10" s="2">
        <v>2680.06</v>
      </c>
      <c r="I10" s="2">
        <v>4902.6830000000009</v>
      </c>
      <c r="J10" s="2">
        <v>4475.3999999999996</v>
      </c>
      <c r="K10" s="4">
        <v>29022556.565694261</v>
      </c>
      <c r="L10" s="2">
        <v>25624.7</v>
      </c>
      <c r="M10" s="2">
        <v>96.6</v>
      </c>
      <c r="N10" s="2">
        <v>90.6</v>
      </c>
      <c r="O10" s="2">
        <v>92.700500000000005</v>
      </c>
      <c r="P10" s="2">
        <v>21975.4</v>
      </c>
      <c r="Q10" s="2">
        <v>90.9</v>
      </c>
      <c r="R10" s="4">
        <v>1040530</v>
      </c>
      <c r="S10" s="4">
        <v>1621.5295808590511</v>
      </c>
      <c r="T10" s="2">
        <v>82.4</v>
      </c>
      <c r="U10" s="2">
        <v>34941.150362</v>
      </c>
      <c r="V10" s="2">
        <v>91.8</v>
      </c>
      <c r="W10" s="2">
        <v>4269.1810050000013</v>
      </c>
      <c r="X10" s="2">
        <v>30100.1</v>
      </c>
      <c r="Y10" s="2">
        <v>28742.466415999999</v>
      </c>
      <c r="Z10" s="2">
        <v>4205.9634150000002</v>
      </c>
      <c r="AA10" s="2">
        <v>100.8439</v>
      </c>
      <c r="AB10" s="2">
        <v>1381.14</v>
      </c>
      <c r="AC10" s="2">
        <v>713.51</v>
      </c>
      <c r="AD10" s="2">
        <v>1110724</v>
      </c>
      <c r="AE10" s="2">
        <v>28488.512415999998</v>
      </c>
    </row>
    <row r="11" spans="1:31">
      <c r="A11" s="1">
        <v>36800</v>
      </c>
      <c r="B11" s="2">
        <v>84.5</v>
      </c>
      <c r="C11" s="2">
        <v>85.6</v>
      </c>
      <c r="D11" s="4">
        <v>60253.1</v>
      </c>
      <c r="E11" s="2">
        <v>20328.232</v>
      </c>
      <c r="F11" s="2">
        <v>1292.83</v>
      </c>
      <c r="G11" s="2">
        <v>89.341542135780315</v>
      </c>
      <c r="H11" s="2">
        <v>2577.0589999999997</v>
      </c>
      <c r="I11" s="2">
        <v>4694.9139999999989</v>
      </c>
      <c r="J11" s="2">
        <v>4274.6000000000004</v>
      </c>
      <c r="K11" s="4">
        <v>27446645.617976263</v>
      </c>
      <c r="L11" s="2">
        <v>23775.5</v>
      </c>
      <c r="M11" s="2">
        <v>96.2</v>
      </c>
      <c r="N11" s="2">
        <v>90.7</v>
      </c>
      <c r="O11" s="2">
        <v>92.283500000000004</v>
      </c>
      <c r="P11" s="2">
        <v>20199.5</v>
      </c>
      <c r="Q11" s="2">
        <v>91.8</v>
      </c>
      <c r="R11" s="4">
        <v>1044022</v>
      </c>
      <c r="S11" s="4">
        <v>1604.3544073711128</v>
      </c>
      <c r="T11" s="2">
        <v>84.6</v>
      </c>
      <c r="U11" s="2">
        <v>32971.839573999998</v>
      </c>
      <c r="V11" s="2">
        <v>90.6</v>
      </c>
      <c r="W11" s="2">
        <v>4386.9004859999977</v>
      </c>
      <c r="X11" s="2">
        <v>28050.1</v>
      </c>
      <c r="Y11" s="2">
        <v>27281.317008000002</v>
      </c>
      <c r="Z11" s="2">
        <v>3925.7235519999999</v>
      </c>
      <c r="AA11" s="2">
        <v>100.6545</v>
      </c>
      <c r="AB11" s="2">
        <v>1480.8530000000001</v>
      </c>
      <c r="AC11" s="2">
        <v>752.36</v>
      </c>
      <c r="AD11" s="2">
        <v>1183210</v>
      </c>
      <c r="AE11" s="2">
        <v>27163.145008000003</v>
      </c>
    </row>
    <row r="12" spans="1:31">
      <c r="A12" s="1">
        <v>36831</v>
      </c>
      <c r="B12" s="2">
        <v>79.7</v>
      </c>
      <c r="C12" s="2">
        <v>80.400000000000006</v>
      </c>
      <c r="D12" s="4">
        <v>59544.1</v>
      </c>
      <c r="E12" s="2">
        <v>19824.531000000003</v>
      </c>
      <c r="F12" s="2">
        <v>1321.5630000000001</v>
      </c>
      <c r="G12" s="2">
        <v>83.188303931278654</v>
      </c>
      <c r="H12" s="2">
        <v>2681.6910000000007</v>
      </c>
      <c r="I12" s="2">
        <v>4872.0620000000008</v>
      </c>
      <c r="J12" s="2">
        <v>3945</v>
      </c>
      <c r="K12" s="4">
        <v>27682506.727553368</v>
      </c>
      <c r="L12" s="2">
        <v>23886</v>
      </c>
      <c r="M12" s="2">
        <v>97</v>
      </c>
      <c r="N12" s="2">
        <v>90.5</v>
      </c>
      <c r="O12" s="2">
        <v>92.272099999999995</v>
      </c>
      <c r="P12" s="2">
        <v>20608.7</v>
      </c>
      <c r="Q12" s="2">
        <v>90.6</v>
      </c>
      <c r="R12" s="4">
        <v>1050121</v>
      </c>
      <c r="S12" s="4">
        <v>1639.5904007408221</v>
      </c>
      <c r="T12" s="2">
        <v>78.599999999999994</v>
      </c>
      <c r="U12" s="2">
        <v>32778.559823000003</v>
      </c>
      <c r="V12" s="2">
        <v>90.7</v>
      </c>
      <c r="W12" s="2">
        <v>4534.9076980000027</v>
      </c>
      <c r="X12" s="2">
        <v>27831</v>
      </c>
      <c r="Y12" s="2">
        <v>26765.489297</v>
      </c>
      <c r="Z12" s="2">
        <v>3840.6077840000003</v>
      </c>
      <c r="AA12" s="2">
        <v>100.4269</v>
      </c>
      <c r="AB12" s="2">
        <v>1522.597</v>
      </c>
      <c r="AC12" s="2">
        <v>729.95</v>
      </c>
      <c r="AD12" s="2">
        <v>1165051</v>
      </c>
      <c r="AE12" s="2">
        <v>26690.491297</v>
      </c>
    </row>
    <row r="13" spans="1:31">
      <c r="A13" s="1">
        <v>36861</v>
      </c>
      <c r="B13" s="2">
        <v>83.4</v>
      </c>
      <c r="C13" s="2">
        <v>83.6</v>
      </c>
      <c r="D13" s="4">
        <v>54750.400000000001</v>
      </c>
      <c r="E13" s="2">
        <v>18422.396000000001</v>
      </c>
      <c r="F13" s="2">
        <v>1224.2470000000003</v>
      </c>
      <c r="G13" s="2">
        <v>88.327720362173963</v>
      </c>
      <c r="H13" s="2">
        <v>2485.0479999999998</v>
      </c>
      <c r="I13" s="2">
        <v>4495.7439999999997</v>
      </c>
      <c r="J13" s="2">
        <v>3798.1</v>
      </c>
      <c r="K13" s="4">
        <v>26092557.97011099</v>
      </c>
      <c r="L13" s="2">
        <v>21730.2</v>
      </c>
      <c r="M13" s="2">
        <v>96.4</v>
      </c>
      <c r="N13" s="2">
        <v>90.1</v>
      </c>
      <c r="O13" s="2">
        <v>91.977999999999994</v>
      </c>
      <c r="P13" s="2">
        <v>18684.099999999999</v>
      </c>
      <c r="Q13" s="2">
        <v>90.7</v>
      </c>
      <c r="R13" s="4">
        <v>1048553</v>
      </c>
      <c r="S13" s="4">
        <v>1849.5014713666171</v>
      </c>
      <c r="T13" s="2">
        <v>81.8</v>
      </c>
      <c r="U13" s="2">
        <v>30228.316954999998</v>
      </c>
      <c r="V13" s="2">
        <v>90.5</v>
      </c>
      <c r="W13" s="2">
        <v>4114.8903810000011</v>
      </c>
      <c r="X13" s="2">
        <v>25528.3</v>
      </c>
      <c r="Y13" s="2">
        <v>24522.125807</v>
      </c>
      <c r="Z13" s="2">
        <v>3436.3923869999999</v>
      </c>
      <c r="AA13" s="2">
        <v>100.16500000000001</v>
      </c>
      <c r="AB13" s="2">
        <v>1443.6010000000001</v>
      </c>
      <c r="AC13" s="2">
        <v>679.64</v>
      </c>
      <c r="AD13" s="2">
        <v>942711</v>
      </c>
      <c r="AE13" s="2">
        <v>24431.569807</v>
      </c>
    </row>
    <row r="14" spans="1:31">
      <c r="A14" s="1">
        <v>36892</v>
      </c>
      <c r="B14" s="2">
        <v>77.7</v>
      </c>
      <c r="C14" s="2">
        <v>71.2</v>
      </c>
      <c r="D14" s="4">
        <v>53106.99</v>
      </c>
      <c r="E14" s="2">
        <v>18324.096999999998</v>
      </c>
      <c r="F14" s="2">
        <v>1292.8399999999999</v>
      </c>
      <c r="G14" s="2">
        <v>79.405110517589279</v>
      </c>
      <c r="H14" s="2">
        <v>2444.4419999999991</v>
      </c>
      <c r="I14" s="2">
        <v>4709.9970000000003</v>
      </c>
      <c r="J14" s="2">
        <v>4017.5</v>
      </c>
      <c r="K14" s="4">
        <v>24516037.574201293</v>
      </c>
      <c r="L14" s="2">
        <v>19506.400000000001</v>
      </c>
      <c r="M14" s="2">
        <v>96.7</v>
      </c>
      <c r="N14" s="2">
        <v>89.8</v>
      </c>
      <c r="O14" s="2">
        <v>91.316599999999994</v>
      </c>
      <c r="P14" s="2">
        <v>16712.099999999999</v>
      </c>
      <c r="Q14" s="2">
        <v>90.5</v>
      </c>
      <c r="R14" s="4">
        <v>1047150</v>
      </c>
      <c r="S14" s="4">
        <v>1657.7015086206898</v>
      </c>
      <c r="T14" s="2">
        <v>75.099999999999994</v>
      </c>
      <c r="U14" s="2">
        <v>28054.917092</v>
      </c>
      <c r="V14" s="2">
        <v>90.1</v>
      </c>
      <c r="W14" s="2">
        <v>4151.6825079999999</v>
      </c>
      <c r="X14" s="2">
        <v>23523.9</v>
      </c>
      <c r="Y14" s="2">
        <v>25014.292247000001</v>
      </c>
      <c r="Z14" s="2">
        <v>3954.6370970000003</v>
      </c>
      <c r="AA14" s="2">
        <v>99.88194</v>
      </c>
      <c r="AB14" s="2">
        <v>1359.4090000000001</v>
      </c>
      <c r="AC14" s="2">
        <v>727.73</v>
      </c>
      <c r="AD14" s="2">
        <v>1062491</v>
      </c>
      <c r="AE14" s="2">
        <v>24926.976247000002</v>
      </c>
    </row>
    <row r="15" spans="1:31">
      <c r="A15" s="1">
        <v>36923</v>
      </c>
      <c r="B15" s="2">
        <v>73.900000000000006</v>
      </c>
      <c r="C15" s="2">
        <v>66.3</v>
      </c>
      <c r="D15" s="4">
        <v>50651.957999999999</v>
      </c>
      <c r="E15" s="2">
        <v>16400.819</v>
      </c>
      <c r="F15" s="2">
        <v>1217.52</v>
      </c>
      <c r="G15" s="2">
        <v>74.003294711113483</v>
      </c>
      <c r="H15" s="2">
        <v>2527.17</v>
      </c>
      <c r="I15" s="2">
        <v>4569.07</v>
      </c>
      <c r="J15" s="2">
        <v>4042.9</v>
      </c>
      <c r="K15" s="4">
        <v>24564279.964776266</v>
      </c>
      <c r="L15" s="2">
        <v>20412.8</v>
      </c>
      <c r="M15" s="2">
        <v>97.2</v>
      </c>
      <c r="N15" s="2">
        <v>90.1</v>
      </c>
      <c r="O15" s="2">
        <v>90.766599999999997</v>
      </c>
      <c r="P15" s="2">
        <v>17308.900000000001</v>
      </c>
      <c r="Q15" s="2">
        <v>90.1</v>
      </c>
      <c r="R15" s="4">
        <v>1046845</v>
      </c>
      <c r="S15" s="4">
        <v>1664.5784946236558</v>
      </c>
      <c r="T15" s="2">
        <v>71.400000000000006</v>
      </c>
      <c r="U15" s="2">
        <v>28434.980984999998</v>
      </c>
      <c r="V15" s="2">
        <v>89.8</v>
      </c>
      <c r="W15" s="2">
        <v>3645.8133340000004</v>
      </c>
      <c r="X15" s="2">
        <v>24455.7</v>
      </c>
      <c r="Y15" s="2">
        <v>22202.158380000001</v>
      </c>
      <c r="Z15" s="2">
        <v>3221.0608259999999</v>
      </c>
      <c r="AA15" s="2">
        <v>99.609530000000007</v>
      </c>
      <c r="AB15" s="2">
        <v>1234.192</v>
      </c>
      <c r="AC15" s="2">
        <v>709.39</v>
      </c>
      <c r="AD15" s="2">
        <v>888767</v>
      </c>
      <c r="AE15" s="2">
        <v>22135.986380000002</v>
      </c>
    </row>
    <row r="16" spans="1:31">
      <c r="A16" s="1">
        <v>36951</v>
      </c>
      <c r="B16" s="2">
        <v>77.8</v>
      </c>
      <c r="C16" s="2">
        <v>68</v>
      </c>
      <c r="D16" s="4">
        <v>55036.152000000002</v>
      </c>
      <c r="E16" s="2">
        <v>18420.995999999999</v>
      </c>
      <c r="F16" s="2">
        <v>1254.48</v>
      </c>
      <c r="G16" s="2">
        <v>76.741653381031966</v>
      </c>
      <c r="H16" s="2">
        <v>2432.48</v>
      </c>
      <c r="I16" s="2">
        <v>4559.62</v>
      </c>
      <c r="J16" s="2">
        <v>4116.7</v>
      </c>
      <c r="K16" s="4">
        <v>25747750.075305067</v>
      </c>
      <c r="L16" s="2">
        <v>21055.599999999999</v>
      </c>
      <c r="M16" s="2">
        <v>97.2</v>
      </c>
      <c r="N16" s="2">
        <v>88.4</v>
      </c>
      <c r="O16" s="2">
        <v>90.520200000000003</v>
      </c>
      <c r="P16" s="2">
        <v>17944.5</v>
      </c>
      <c r="Q16" s="2">
        <v>89.8</v>
      </c>
      <c r="R16" s="4">
        <v>1042726</v>
      </c>
      <c r="S16" s="4">
        <v>1661.5005393743256</v>
      </c>
      <c r="T16" s="2">
        <v>74.400000000000006</v>
      </c>
      <c r="U16" s="2">
        <v>29585.276901000001</v>
      </c>
      <c r="V16" s="2">
        <v>90.1</v>
      </c>
      <c r="W16" s="2">
        <v>4156.0164840000007</v>
      </c>
      <c r="X16" s="2">
        <v>25172.3</v>
      </c>
      <c r="Y16" s="2">
        <v>25426.231890999999</v>
      </c>
      <c r="Z16" s="2">
        <v>4149.1280630000001</v>
      </c>
      <c r="AA16" s="2">
        <v>99.374390000000005</v>
      </c>
      <c r="AB16" s="2">
        <v>1435.08</v>
      </c>
      <c r="AC16" s="2">
        <v>647.48</v>
      </c>
      <c r="AD16" s="2">
        <v>887518</v>
      </c>
      <c r="AE16" s="2">
        <v>24699.288891</v>
      </c>
    </row>
    <row r="17" spans="1:31">
      <c r="A17" s="1">
        <v>36982</v>
      </c>
      <c r="B17" s="2">
        <v>75.5</v>
      </c>
      <c r="C17" s="2">
        <v>64.400000000000006</v>
      </c>
      <c r="D17" s="4">
        <v>50203.785000000003</v>
      </c>
      <c r="E17" s="2">
        <v>16040.8</v>
      </c>
      <c r="F17" s="2">
        <v>1348.14</v>
      </c>
      <c r="G17" s="2">
        <v>73.828026664156639</v>
      </c>
      <c r="H17" s="2">
        <v>2549.0500000000002</v>
      </c>
      <c r="I17" s="2">
        <v>4798.91</v>
      </c>
      <c r="J17" s="2">
        <v>4059.8</v>
      </c>
      <c r="K17" s="4">
        <v>24074292.005552515</v>
      </c>
      <c r="L17" s="2">
        <v>19384.2</v>
      </c>
      <c r="M17" s="2">
        <v>95.9</v>
      </c>
      <c r="N17" s="2">
        <v>87.8</v>
      </c>
      <c r="O17" s="2">
        <v>90.2684</v>
      </c>
      <c r="P17" s="2">
        <v>16085.3</v>
      </c>
      <c r="Q17" s="2">
        <v>90.1</v>
      </c>
      <c r="R17" s="4">
        <v>1038289</v>
      </c>
      <c r="S17" s="4">
        <v>1614.1346982758621</v>
      </c>
      <c r="T17" s="2">
        <v>72.5</v>
      </c>
      <c r="U17" s="2">
        <v>27333.623326000001</v>
      </c>
      <c r="V17" s="2">
        <v>88.4</v>
      </c>
      <c r="W17" s="2">
        <v>3620.9954209999996</v>
      </c>
      <c r="X17" s="2">
        <v>23444</v>
      </c>
      <c r="Y17" s="2">
        <v>22863.418849999998</v>
      </c>
      <c r="Z17" s="2">
        <v>3574.086229</v>
      </c>
      <c r="AA17" s="2">
        <v>99.190200000000004</v>
      </c>
      <c r="AB17" s="2">
        <v>1371.125</v>
      </c>
      <c r="AC17" s="2">
        <v>584.5</v>
      </c>
      <c r="AD17" s="2">
        <v>921709</v>
      </c>
      <c r="AE17" s="2">
        <v>22204.506849999998</v>
      </c>
    </row>
    <row r="18" spans="1:31">
      <c r="A18" s="1">
        <v>37012</v>
      </c>
      <c r="B18" s="2">
        <v>75.599999999999994</v>
      </c>
      <c r="C18" s="2">
        <v>64</v>
      </c>
      <c r="D18" s="4">
        <v>51261.641000000003</v>
      </c>
      <c r="E18" s="2">
        <v>17063.009999999998</v>
      </c>
      <c r="F18" s="2">
        <v>1329.51</v>
      </c>
      <c r="G18" s="2">
        <v>72.941005081034874</v>
      </c>
      <c r="H18" s="2">
        <v>2526.5300000000002</v>
      </c>
      <c r="I18" s="2">
        <v>4787.1499999999996</v>
      </c>
      <c r="J18" s="2">
        <v>4003.2</v>
      </c>
      <c r="K18" s="4">
        <v>24463340.806934707</v>
      </c>
      <c r="L18" s="2">
        <v>19661.8</v>
      </c>
      <c r="M18" s="2">
        <v>95.1</v>
      </c>
      <c r="N18" s="2">
        <v>87.9</v>
      </c>
      <c r="O18" s="2">
        <v>89.6126</v>
      </c>
      <c r="P18" s="2">
        <v>16466.2</v>
      </c>
      <c r="Q18" s="2">
        <v>88.4</v>
      </c>
      <c r="R18" s="4">
        <v>1025144</v>
      </c>
      <c r="S18" s="4">
        <v>1612.1205597416576</v>
      </c>
      <c r="T18" s="2">
        <v>72</v>
      </c>
      <c r="U18" s="2">
        <v>28030.322907999998</v>
      </c>
      <c r="V18" s="2">
        <v>87.8</v>
      </c>
      <c r="W18" s="2">
        <v>3665.8617880000006</v>
      </c>
      <c r="X18" s="2">
        <v>23665</v>
      </c>
      <c r="Y18" s="2">
        <v>23219.540744999998</v>
      </c>
      <c r="Z18" s="2">
        <v>3393.47039</v>
      </c>
      <c r="AA18" s="2">
        <v>99.051559999999995</v>
      </c>
      <c r="AB18" s="2">
        <v>1499.4760000000001</v>
      </c>
      <c r="AC18" s="2">
        <v>572.88</v>
      </c>
      <c r="AD18" s="2">
        <v>985061</v>
      </c>
      <c r="AE18" s="2">
        <v>23114.597744999999</v>
      </c>
    </row>
    <row r="19" spans="1:31">
      <c r="A19" s="1">
        <v>37043</v>
      </c>
      <c r="B19" s="2">
        <v>70.7</v>
      </c>
      <c r="C19" s="2">
        <v>59.9</v>
      </c>
      <c r="D19" s="4">
        <v>51634.233999999997</v>
      </c>
      <c r="E19" s="2">
        <v>18195.759999999998</v>
      </c>
      <c r="F19" s="2">
        <v>1417.37</v>
      </c>
      <c r="G19" s="2">
        <v>67.142889602333497</v>
      </c>
      <c r="H19" s="2">
        <v>2704.07</v>
      </c>
      <c r="I19" s="2">
        <v>5077.5480000000007</v>
      </c>
      <c r="J19" s="2">
        <v>3961.6</v>
      </c>
      <c r="K19" s="4">
        <v>24070352.957377736</v>
      </c>
      <c r="L19" s="2">
        <v>19822.8</v>
      </c>
      <c r="M19" s="2">
        <v>94.2</v>
      </c>
      <c r="N19" s="2">
        <v>88.3</v>
      </c>
      <c r="O19" s="2">
        <v>89.0137</v>
      </c>
      <c r="P19" s="2">
        <v>16670.7</v>
      </c>
      <c r="Q19" s="2">
        <v>87.8</v>
      </c>
      <c r="R19" s="4">
        <v>1013109</v>
      </c>
      <c r="S19" s="4">
        <v>1569.8836206896553</v>
      </c>
      <c r="T19" s="2">
        <v>66.7</v>
      </c>
      <c r="U19" s="2">
        <v>27416.637805999999</v>
      </c>
      <c r="V19" s="2">
        <v>87.9</v>
      </c>
      <c r="W19" s="2">
        <v>3141.4864720000014</v>
      </c>
      <c r="X19" s="2">
        <v>23784.400000000001</v>
      </c>
      <c r="Y19" s="2">
        <v>24191.01237</v>
      </c>
      <c r="Z19" s="2">
        <v>3040.4467750000003</v>
      </c>
      <c r="AA19" s="2">
        <v>98.945660000000004</v>
      </c>
      <c r="AB19" s="2">
        <v>1361.415</v>
      </c>
      <c r="AC19" s="2">
        <v>592.99</v>
      </c>
      <c r="AD19" s="2">
        <v>924855</v>
      </c>
      <c r="AE19" s="2">
        <v>24076.612369999999</v>
      </c>
    </row>
    <row r="20" spans="1:31">
      <c r="A20" s="1">
        <v>37073</v>
      </c>
      <c r="B20" s="2">
        <v>76.7</v>
      </c>
      <c r="C20" s="2">
        <v>63</v>
      </c>
      <c r="D20" s="4">
        <v>49503.372999999978</v>
      </c>
      <c r="E20" s="2">
        <v>16336.628000000001</v>
      </c>
      <c r="F20" s="2">
        <v>1362.48</v>
      </c>
      <c r="G20" s="2">
        <v>73.368956182583602</v>
      </c>
      <c r="H20" s="2">
        <v>2556.23</v>
      </c>
      <c r="I20" s="2">
        <v>4820.0019999999995</v>
      </c>
      <c r="J20" s="2">
        <v>4091.3</v>
      </c>
      <c r="K20" s="4">
        <v>23700477.545206852</v>
      </c>
      <c r="L20" s="2">
        <v>18503.099999999999</v>
      </c>
      <c r="M20" s="2">
        <v>94</v>
      </c>
      <c r="N20" s="2">
        <v>88.2</v>
      </c>
      <c r="O20" s="2">
        <v>88.621399999999994</v>
      </c>
      <c r="P20" s="2">
        <v>15467.9</v>
      </c>
      <c r="Q20" s="2">
        <v>87.9</v>
      </c>
      <c r="R20" s="4">
        <v>1013164</v>
      </c>
      <c r="S20" s="4">
        <v>1553.6778017241381</v>
      </c>
      <c r="T20" s="2">
        <v>73.099999999999994</v>
      </c>
      <c r="U20" s="2">
        <v>26923.582116000001</v>
      </c>
      <c r="V20" s="2">
        <v>88.3</v>
      </c>
      <c r="W20" s="2">
        <v>3808.2373989999987</v>
      </c>
      <c r="X20" s="2">
        <v>22594.400000000001</v>
      </c>
      <c r="Y20" s="2">
        <v>22568.164442000001</v>
      </c>
      <c r="Z20" s="2">
        <v>3225.898357</v>
      </c>
      <c r="AA20" s="2">
        <v>98.849239999999995</v>
      </c>
      <c r="AB20" s="2">
        <v>1371.6010000000001</v>
      </c>
      <c r="AC20" s="2">
        <v>659.4</v>
      </c>
      <c r="AD20" s="2">
        <v>897067</v>
      </c>
      <c r="AE20" s="2">
        <v>22340.432442000001</v>
      </c>
    </row>
    <row r="21" spans="1:31">
      <c r="A21" s="1">
        <v>37104</v>
      </c>
      <c r="B21" s="2">
        <v>75.5</v>
      </c>
      <c r="C21" s="2">
        <v>63.1</v>
      </c>
      <c r="D21" s="4">
        <v>49864.993999999992</v>
      </c>
      <c r="E21" s="2">
        <v>15940.611999999999</v>
      </c>
      <c r="F21" s="2">
        <v>1422.6</v>
      </c>
      <c r="G21" s="2">
        <v>71.420257743403297</v>
      </c>
      <c r="H21" s="2">
        <v>2796.1</v>
      </c>
      <c r="I21" s="2">
        <v>5164.3</v>
      </c>
      <c r="J21" s="2">
        <v>3868.1</v>
      </c>
      <c r="K21" s="4">
        <v>24168624.148594171</v>
      </c>
      <c r="L21" s="2">
        <v>19622.900000000001</v>
      </c>
      <c r="M21" s="2">
        <v>94</v>
      </c>
      <c r="N21" s="2">
        <v>88</v>
      </c>
      <c r="O21" s="2">
        <v>88.393799999999999</v>
      </c>
      <c r="P21" s="2">
        <v>16084.8</v>
      </c>
      <c r="Q21" s="2">
        <v>88.3</v>
      </c>
      <c r="R21" s="4">
        <v>1008473</v>
      </c>
      <c r="S21" s="4">
        <v>1558.8405172413795</v>
      </c>
      <c r="T21" s="2">
        <v>71.900000000000006</v>
      </c>
      <c r="U21" s="2">
        <v>27665.106964999999</v>
      </c>
      <c r="V21" s="2">
        <v>88.2</v>
      </c>
      <c r="W21" s="2">
        <v>3609.1695230000014</v>
      </c>
      <c r="X21" s="2">
        <v>23491</v>
      </c>
      <c r="Y21" s="2">
        <v>22201.261374000002</v>
      </c>
      <c r="Z21" s="2">
        <v>3275.9804100000001</v>
      </c>
      <c r="AA21" s="2">
        <v>98.757220000000004</v>
      </c>
      <c r="AB21" s="2">
        <v>1348.0419999999999</v>
      </c>
      <c r="AC21" s="2">
        <v>687.16</v>
      </c>
      <c r="AD21" s="2">
        <v>981103</v>
      </c>
      <c r="AE21" s="2">
        <v>22131.541374</v>
      </c>
    </row>
    <row r="22" spans="1:31">
      <c r="A22" s="1">
        <v>37135</v>
      </c>
      <c r="B22" s="2">
        <v>74.8</v>
      </c>
      <c r="C22" s="2">
        <v>64.2</v>
      </c>
      <c r="D22" s="4">
        <v>49564.714999999997</v>
      </c>
      <c r="E22" s="2">
        <v>16378.972</v>
      </c>
      <c r="F22" s="2">
        <v>1451</v>
      </c>
      <c r="G22" s="2">
        <v>71.362704686490076</v>
      </c>
      <c r="H22" s="2">
        <v>2627</v>
      </c>
      <c r="I22" s="2">
        <v>5033</v>
      </c>
      <c r="J22" s="2">
        <v>3893.1</v>
      </c>
      <c r="K22" s="4">
        <v>23811672.951974761</v>
      </c>
      <c r="L22" s="2">
        <v>19963.400000000001</v>
      </c>
      <c r="M22" s="2">
        <v>93.6</v>
      </c>
      <c r="N22" s="2">
        <v>88.4</v>
      </c>
      <c r="O22" s="2">
        <v>88.105500000000006</v>
      </c>
      <c r="P22" s="2">
        <v>17039.900000000001</v>
      </c>
      <c r="Q22" s="2">
        <v>88.2</v>
      </c>
      <c r="R22" s="4">
        <v>1000587</v>
      </c>
      <c r="S22" s="4">
        <v>1563.6172043010752</v>
      </c>
      <c r="T22" s="2">
        <v>71.2</v>
      </c>
      <c r="U22" s="2">
        <v>27532.841778999998</v>
      </c>
      <c r="V22" s="2">
        <v>88</v>
      </c>
      <c r="W22" s="2">
        <v>3131.1876269999993</v>
      </c>
      <c r="X22" s="2">
        <v>23856.5</v>
      </c>
      <c r="Y22" s="2">
        <v>22236.474758</v>
      </c>
      <c r="Z22" s="2">
        <v>2886.3560550000002</v>
      </c>
      <c r="AA22" s="2">
        <v>98.670540000000003</v>
      </c>
      <c r="AB22" s="2">
        <v>1336.3630000000001</v>
      </c>
      <c r="AC22" s="2">
        <v>615.34</v>
      </c>
      <c r="AD22" s="2">
        <v>1100735</v>
      </c>
      <c r="AE22" s="2">
        <v>22128.820758000002</v>
      </c>
    </row>
    <row r="23" spans="1:31">
      <c r="A23" s="1">
        <v>37165</v>
      </c>
      <c r="B23" s="2">
        <v>77.400000000000006</v>
      </c>
      <c r="C23" s="2">
        <v>68.7</v>
      </c>
      <c r="D23" s="4">
        <v>53154.1</v>
      </c>
      <c r="E23" s="2">
        <v>17731.048999999788</v>
      </c>
      <c r="F23" s="2">
        <v>1361.94</v>
      </c>
      <c r="G23" s="2">
        <v>74.756874660778806</v>
      </c>
      <c r="H23" s="2">
        <v>2577.92</v>
      </c>
      <c r="I23" s="2">
        <v>4830.26</v>
      </c>
      <c r="J23" s="2">
        <v>3888.5</v>
      </c>
      <c r="K23" s="4">
        <v>24089394.019917447</v>
      </c>
      <c r="L23" s="2">
        <v>21024.3</v>
      </c>
      <c r="M23" s="2">
        <v>94</v>
      </c>
      <c r="N23" s="2">
        <v>89.1</v>
      </c>
      <c r="O23" s="2">
        <v>87.6738</v>
      </c>
      <c r="P23" s="2">
        <v>17506.8</v>
      </c>
      <c r="Q23" s="2">
        <v>88</v>
      </c>
      <c r="R23" s="4">
        <v>991630</v>
      </c>
      <c r="S23" s="4">
        <v>1565.4239482200646</v>
      </c>
      <c r="T23" s="2">
        <v>74.599999999999994</v>
      </c>
      <c r="U23" s="2">
        <v>28708.859070999999</v>
      </c>
      <c r="V23" s="2">
        <v>88.4</v>
      </c>
      <c r="W23" s="2">
        <v>3375.4999559999983</v>
      </c>
      <c r="X23" s="2">
        <v>24912.799999999999</v>
      </c>
      <c r="Y23" s="2">
        <v>24373.243340000001</v>
      </c>
      <c r="Z23" s="2">
        <v>3630.0370910000001</v>
      </c>
      <c r="AA23" s="2">
        <v>98.608959999999996</v>
      </c>
      <c r="AB23" s="2">
        <v>1454.7190000000001</v>
      </c>
      <c r="AC23" s="2">
        <v>600.07000000000005</v>
      </c>
      <c r="AD23" s="2">
        <v>1141074</v>
      </c>
      <c r="AE23" s="2">
        <v>24247.27334</v>
      </c>
    </row>
    <row r="24" spans="1:31">
      <c r="A24" s="1">
        <v>37196</v>
      </c>
      <c r="B24" s="2">
        <v>75.3</v>
      </c>
      <c r="C24" s="2">
        <v>65.5</v>
      </c>
      <c r="D24" s="4">
        <v>52682.690999999999</v>
      </c>
      <c r="E24" s="2">
        <v>17583.342000000193</v>
      </c>
      <c r="F24" s="2">
        <v>1441.55</v>
      </c>
      <c r="G24" s="2">
        <v>72.959373624414397</v>
      </c>
      <c r="H24" s="2">
        <v>2570.69</v>
      </c>
      <c r="I24" s="2">
        <v>4978.79</v>
      </c>
      <c r="J24" s="2">
        <v>3856.7</v>
      </c>
      <c r="K24" s="4">
        <v>23085970.188015029</v>
      </c>
      <c r="L24" s="2">
        <v>20594.7</v>
      </c>
      <c r="M24" s="2">
        <v>93.3</v>
      </c>
      <c r="N24" s="2">
        <v>89.9</v>
      </c>
      <c r="O24" s="2">
        <v>87.200800000000001</v>
      </c>
      <c r="P24" s="2">
        <v>17549</v>
      </c>
      <c r="Q24" s="2">
        <v>88.4</v>
      </c>
      <c r="R24" s="4">
        <v>984611</v>
      </c>
      <c r="S24" s="4">
        <v>1571.7847965738758</v>
      </c>
      <c r="T24" s="2">
        <v>72.2</v>
      </c>
      <c r="U24" s="2">
        <v>28329.918366999998</v>
      </c>
      <c r="V24" s="2">
        <v>89.1</v>
      </c>
      <c r="W24" s="2">
        <v>3470.888143000001</v>
      </c>
      <c r="X24" s="2">
        <v>24451.4</v>
      </c>
      <c r="Y24" s="2">
        <v>24352.770731000001</v>
      </c>
      <c r="Z24" s="2">
        <v>3755.6776449999998</v>
      </c>
      <c r="AA24" s="2">
        <v>98.620639999999995</v>
      </c>
      <c r="AB24" s="2">
        <v>1393.1419999999998</v>
      </c>
      <c r="AC24" s="2">
        <v>638.02</v>
      </c>
      <c r="AD24" s="2">
        <v>1064704</v>
      </c>
      <c r="AE24" s="2">
        <v>24011.518731</v>
      </c>
    </row>
    <row r="25" spans="1:31">
      <c r="A25" s="1">
        <v>37226</v>
      </c>
      <c r="B25" s="2">
        <v>75.400000000000006</v>
      </c>
      <c r="C25" s="2">
        <v>64.7</v>
      </c>
      <c r="D25" s="4">
        <v>47848.271000000001</v>
      </c>
      <c r="E25" s="2">
        <v>15392.25</v>
      </c>
      <c r="F25" s="2">
        <v>1297.78</v>
      </c>
      <c r="G25" s="2">
        <v>73.35111234989192</v>
      </c>
      <c r="H25" s="2">
        <v>2440.63</v>
      </c>
      <c r="I25" s="2">
        <v>4607.25</v>
      </c>
      <c r="J25" s="2">
        <v>3658.5</v>
      </c>
      <c r="K25" s="4">
        <v>21555621.549833283</v>
      </c>
      <c r="L25" s="2">
        <v>18306.3</v>
      </c>
      <c r="M25" s="2">
        <v>92.2</v>
      </c>
      <c r="N25" s="2">
        <v>89.2</v>
      </c>
      <c r="O25" s="2">
        <v>87.222399999999993</v>
      </c>
      <c r="P25" s="2">
        <v>15471.1</v>
      </c>
      <c r="Q25" s="2">
        <v>89.1</v>
      </c>
      <c r="R25" s="4">
        <v>974551</v>
      </c>
      <c r="S25" s="4">
        <v>1752.9294871794873</v>
      </c>
      <c r="T25" s="2">
        <v>71.5</v>
      </c>
      <c r="U25" s="2">
        <v>26267.747321999999</v>
      </c>
      <c r="V25" s="2">
        <v>89.9</v>
      </c>
      <c r="W25" s="2">
        <v>3634.3024409999998</v>
      </c>
      <c r="X25" s="2">
        <v>21964.799999999999</v>
      </c>
      <c r="Y25" s="2">
        <v>21580.523896999999</v>
      </c>
      <c r="Z25" s="2">
        <v>3174.8922050000001</v>
      </c>
      <c r="AA25" s="2">
        <v>98.725219999999993</v>
      </c>
      <c r="AB25" s="2">
        <v>1454.902</v>
      </c>
      <c r="AC25" s="2">
        <v>696.09</v>
      </c>
      <c r="AD25" s="2">
        <v>948704</v>
      </c>
      <c r="AE25" s="2">
        <v>21498.555896999998</v>
      </c>
    </row>
    <row r="26" spans="1:31">
      <c r="A26" s="1">
        <v>37257</v>
      </c>
      <c r="B26" s="2">
        <v>73.599999999999994</v>
      </c>
      <c r="C26" s="2">
        <v>61.8</v>
      </c>
      <c r="D26" s="4">
        <v>50349.874639000001</v>
      </c>
      <c r="E26" s="2">
        <v>16492.137241</v>
      </c>
      <c r="F26" s="2">
        <v>1355.59</v>
      </c>
      <c r="G26" s="2">
        <v>68.914764209021016</v>
      </c>
      <c r="H26" s="2">
        <v>2540.37</v>
      </c>
      <c r="I26" s="2">
        <v>4864.72</v>
      </c>
      <c r="J26" s="2">
        <v>3833.8</v>
      </c>
      <c r="K26" s="4">
        <v>22246992.065660674</v>
      </c>
      <c r="L26" s="2">
        <v>19475.7</v>
      </c>
      <c r="M26" s="2">
        <v>93</v>
      </c>
      <c r="N26" s="2">
        <v>90.4</v>
      </c>
      <c r="O26" s="2">
        <v>87.76</v>
      </c>
      <c r="P26" s="2">
        <v>16381.2</v>
      </c>
      <c r="Q26" s="2">
        <v>89.9</v>
      </c>
      <c r="R26" s="4">
        <v>957141</v>
      </c>
      <c r="S26" s="4">
        <v>1575.1492537313434</v>
      </c>
      <c r="T26" s="2">
        <v>68.8</v>
      </c>
      <c r="U26" s="2">
        <v>27316.928137999999</v>
      </c>
      <c r="V26" s="2">
        <v>89.2</v>
      </c>
      <c r="W26" s="2">
        <v>3472.302936</v>
      </c>
      <c r="X26" s="2">
        <v>23309.5</v>
      </c>
      <c r="Y26" s="2">
        <v>23032.946500999999</v>
      </c>
      <c r="Z26" s="2">
        <v>3377.6664820000001</v>
      </c>
      <c r="AA26" s="2">
        <v>98.908910000000006</v>
      </c>
      <c r="AB26" s="2">
        <v>1511.1636680000001</v>
      </c>
      <c r="AC26" s="2">
        <v>718.82</v>
      </c>
      <c r="AD26" s="2">
        <v>935387</v>
      </c>
      <c r="AE26" s="2">
        <v>22901.871500999998</v>
      </c>
    </row>
    <row r="27" spans="1:31">
      <c r="A27" s="1">
        <v>37288</v>
      </c>
      <c r="B27" s="2">
        <v>75.3</v>
      </c>
      <c r="C27" s="2">
        <v>70.8</v>
      </c>
      <c r="D27" s="4">
        <v>44377.148181999997</v>
      </c>
      <c r="E27" s="2">
        <v>15260.530521999999</v>
      </c>
      <c r="F27" s="2">
        <v>1360.29</v>
      </c>
      <c r="G27" s="2">
        <v>75.776548976672487</v>
      </c>
      <c r="H27" s="2">
        <v>2496.11</v>
      </c>
      <c r="I27" s="2">
        <v>4762.29</v>
      </c>
      <c r="J27" s="2">
        <v>3323.2</v>
      </c>
      <c r="K27" s="4">
        <v>20470419.834887013</v>
      </c>
      <c r="L27" s="2">
        <v>17230.7</v>
      </c>
      <c r="M27" s="2">
        <v>91.3</v>
      </c>
      <c r="N27" s="2">
        <v>89.9</v>
      </c>
      <c r="O27" s="2">
        <v>87.724900000000005</v>
      </c>
      <c r="P27" s="2">
        <v>14856.3</v>
      </c>
      <c r="Q27" s="2">
        <v>89.2</v>
      </c>
      <c r="R27" s="4">
        <v>948555</v>
      </c>
      <c r="S27" s="4">
        <v>1523.6418703506909</v>
      </c>
      <c r="T27" s="2">
        <v>73.2</v>
      </c>
      <c r="U27" s="2">
        <v>24012.915305999999</v>
      </c>
      <c r="V27" s="2">
        <v>90.4</v>
      </c>
      <c r="W27" s="2">
        <v>3038.4852799999999</v>
      </c>
      <c r="X27" s="2">
        <v>20553.900000000001</v>
      </c>
      <c r="Y27" s="2">
        <v>20364.232875999998</v>
      </c>
      <c r="Z27" s="2">
        <v>2643.3032240000002</v>
      </c>
      <c r="AA27" s="2">
        <v>99.136690000000002</v>
      </c>
      <c r="AB27" s="2">
        <v>1244.3948330000001</v>
      </c>
      <c r="AC27" s="2">
        <v>708.91</v>
      </c>
      <c r="AD27" s="2">
        <v>774012</v>
      </c>
      <c r="AE27" s="2">
        <v>20254.166875999999</v>
      </c>
    </row>
    <row r="28" spans="1:31">
      <c r="A28" s="1">
        <v>37316</v>
      </c>
      <c r="B28" s="2">
        <v>75.900000000000006</v>
      </c>
      <c r="C28" s="2">
        <v>66.900000000000006</v>
      </c>
      <c r="D28" s="4">
        <v>56157.429573999994</v>
      </c>
      <c r="E28" s="2">
        <v>18650.640973999998</v>
      </c>
      <c r="F28" s="2">
        <v>1295.8599999999999</v>
      </c>
      <c r="G28" s="2">
        <v>72.840807355492657</v>
      </c>
      <c r="H28" s="2">
        <v>2413.19</v>
      </c>
      <c r="I28" s="2">
        <v>4654.6400000000003</v>
      </c>
      <c r="J28" s="2">
        <v>4001.5</v>
      </c>
      <c r="K28" s="4">
        <v>24268317.385591239</v>
      </c>
      <c r="L28" s="2">
        <v>22375.599999999999</v>
      </c>
      <c r="M28" s="2">
        <v>92.6</v>
      </c>
      <c r="N28" s="2">
        <v>90.9</v>
      </c>
      <c r="O28" s="2">
        <v>88.374799999999993</v>
      </c>
      <c r="P28" s="2">
        <v>19117.900000000001</v>
      </c>
      <c r="Q28" s="2">
        <v>90.4</v>
      </c>
      <c r="R28" s="4">
        <v>960175</v>
      </c>
      <c r="S28" s="4">
        <v>1553.7750791974656</v>
      </c>
      <c r="T28" s="2">
        <v>71.5</v>
      </c>
      <c r="U28" s="2">
        <v>30576.21358</v>
      </c>
      <c r="V28" s="2">
        <v>89.9</v>
      </c>
      <c r="W28" s="2">
        <v>3649.5139410000002</v>
      </c>
      <c r="X28" s="2">
        <v>26377.1</v>
      </c>
      <c r="Y28" s="2">
        <v>25581.215993999998</v>
      </c>
      <c r="Z28" s="2">
        <v>3727.5712119999998</v>
      </c>
      <c r="AA28" s="2">
        <v>99.367249999999999</v>
      </c>
      <c r="AB28" s="2">
        <v>1481.601087</v>
      </c>
      <c r="AC28" s="2">
        <v>756.1</v>
      </c>
      <c r="AD28" s="2">
        <v>893639</v>
      </c>
      <c r="AE28" s="2">
        <v>24794.792993999999</v>
      </c>
    </row>
    <row r="29" spans="1:31">
      <c r="A29" s="1">
        <v>37347</v>
      </c>
      <c r="B29" s="2">
        <v>78.900000000000006</v>
      </c>
      <c r="C29" s="2">
        <v>71.099999999999994</v>
      </c>
      <c r="D29" s="4">
        <v>55931.805031999997</v>
      </c>
      <c r="E29" s="2">
        <v>18721.609898000002</v>
      </c>
      <c r="F29" s="2">
        <v>1464.93</v>
      </c>
      <c r="G29" s="2">
        <v>76.667126116832733</v>
      </c>
      <c r="H29" s="2">
        <v>2684.78</v>
      </c>
      <c r="I29" s="2">
        <v>5162.82</v>
      </c>
      <c r="J29" s="2">
        <v>4177.3999999999996</v>
      </c>
      <c r="K29" s="4">
        <v>22933315.530408192</v>
      </c>
      <c r="L29" s="2">
        <v>20697.099999999999</v>
      </c>
      <c r="M29" s="2">
        <v>92.7</v>
      </c>
      <c r="N29" s="2">
        <v>91.7</v>
      </c>
      <c r="O29" s="2">
        <v>88.744600000000005</v>
      </c>
      <c r="P29" s="2">
        <v>17541.5</v>
      </c>
      <c r="Q29" s="2">
        <v>89.9</v>
      </c>
      <c r="R29" s="4">
        <v>965885</v>
      </c>
      <c r="S29" s="4">
        <v>1532.5756613756616</v>
      </c>
      <c r="T29" s="2">
        <v>76.3</v>
      </c>
      <c r="U29" s="2">
        <v>28983.013932999998</v>
      </c>
      <c r="V29" s="2">
        <v>90.9</v>
      </c>
      <c r="W29" s="2">
        <v>3552.280213</v>
      </c>
      <c r="X29" s="2">
        <v>24874.5</v>
      </c>
      <c r="Y29" s="2">
        <v>26948.791098999998</v>
      </c>
      <c r="Z29" s="2">
        <v>4918.9137529999998</v>
      </c>
      <c r="AA29" s="2">
        <v>99.556880000000007</v>
      </c>
      <c r="AB29" s="2">
        <v>1563.1604750000001</v>
      </c>
      <c r="AC29" s="2">
        <v>793.99</v>
      </c>
      <c r="AD29" s="2">
        <v>864368</v>
      </c>
      <c r="AE29" s="2">
        <v>25198.495099</v>
      </c>
    </row>
    <row r="30" spans="1:31">
      <c r="A30" s="1">
        <v>37377</v>
      </c>
      <c r="B30" s="2">
        <v>79.3</v>
      </c>
      <c r="C30" s="2">
        <v>75.2</v>
      </c>
      <c r="D30" s="4">
        <v>54363.717357000001</v>
      </c>
      <c r="E30" s="2">
        <v>18640.508374999998</v>
      </c>
      <c r="F30" s="2">
        <v>1456.18</v>
      </c>
      <c r="G30" s="2">
        <v>78.43456820246503</v>
      </c>
      <c r="H30" s="2">
        <v>2654.43</v>
      </c>
      <c r="I30" s="2">
        <v>5108.5600000000004</v>
      </c>
      <c r="J30" s="2">
        <v>3985.3</v>
      </c>
      <c r="K30" s="4">
        <v>23408905.043133579</v>
      </c>
      <c r="L30" s="2">
        <v>20930.8</v>
      </c>
      <c r="M30" s="2">
        <v>92.9</v>
      </c>
      <c r="N30" s="2">
        <v>91.5</v>
      </c>
      <c r="O30" s="2">
        <v>89.202600000000004</v>
      </c>
      <c r="P30" s="2">
        <v>17509</v>
      </c>
      <c r="Q30" s="2">
        <v>90.9</v>
      </c>
      <c r="R30" s="4">
        <v>976207</v>
      </c>
      <c r="S30" s="4">
        <v>1557.0042238648361</v>
      </c>
      <c r="T30" s="2">
        <v>77.8</v>
      </c>
      <c r="U30" s="2">
        <v>28995.522831999999</v>
      </c>
      <c r="V30" s="2">
        <v>91.7</v>
      </c>
      <c r="W30" s="2">
        <v>3577.7898960000002</v>
      </c>
      <c r="X30" s="2">
        <v>24916.1</v>
      </c>
      <c r="Y30" s="2">
        <v>25368.194524999999</v>
      </c>
      <c r="Z30" s="2">
        <v>3185.693268</v>
      </c>
      <c r="AA30" s="2">
        <v>99.666179999999997</v>
      </c>
      <c r="AB30" s="2">
        <v>1663.102893</v>
      </c>
      <c r="AC30" s="2">
        <v>741.76</v>
      </c>
      <c r="AD30" s="2">
        <v>925362</v>
      </c>
      <c r="AE30" s="2">
        <v>25280.408524999999</v>
      </c>
    </row>
    <row r="31" spans="1:31">
      <c r="A31" s="1">
        <v>37408</v>
      </c>
      <c r="B31" s="2">
        <v>74.7</v>
      </c>
      <c r="C31" s="2">
        <v>68.5</v>
      </c>
      <c r="D31" s="4">
        <v>53947.520367999998</v>
      </c>
      <c r="E31" s="2">
        <v>17890.960157999998</v>
      </c>
      <c r="F31" s="2">
        <v>1515.27</v>
      </c>
      <c r="G31" s="2">
        <v>71.560025259557762</v>
      </c>
      <c r="H31" s="2">
        <v>2811.73</v>
      </c>
      <c r="I31" s="2">
        <v>5389.3</v>
      </c>
      <c r="J31" s="2">
        <v>4233.3</v>
      </c>
      <c r="K31" s="4">
        <v>24017595.618043166</v>
      </c>
      <c r="L31" s="2">
        <v>20582.5</v>
      </c>
      <c r="M31" s="2">
        <v>94.4</v>
      </c>
      <c r="N31" s="2">
        <v>91.2</v>
      </c>
      <c r="O31" s="2">
        <v>90.0745</v>
      </c>
      <c r="P31" s="2">
        <v>17470.8</v>
      </c>
      <c r="Q31" s="2">
        <v>91.7</v>
      </c>
      <c r="R31" s="4">
        <v>982654</v>
      </c>
      <c r="S31" s="4">
        <v>1606.6244725738397</v>
      </c>
      <c r="T31" s="2">
        <v>70.8</v>
      </c>
      <c r="U31" s="2">
        <v>29105.760440999999</v>
      </c>
      <c r="V31" s="2">
        <v>91.5</v>
      </c>
      <c r="W31" s="2">
        <v>3815.7479969999999</v>
      </c>
      <c r="X31" s="2">
        <v>24815.8</v>
      </c>
      <c r="Y31" s="2">
        <v>24841.759926999999</v>
      </c>
      <c r="Z31" s="2">
        <v>3648.029493</v>
      </c>
      <c r="AA31" s="2">
        <v>99.670810000000003</v>
      </c>
      <c r="AB31" s="2">
        <v>1452.8567940000003</v>
      </c>
      <c r="AC31" s="2">
        <v>725.44</v>
      </c>
      <c r="AD31" s="2">
        <v>943440</v>
      </c>
      <c r="AE31" s="2">
        <v>24145.560926999999</v>
      </c>
    </row>
    <row r="32" spans="1:31">
      <c r="A32" s="1">
        <v>37438</v>
      </c>
      <c r="B32" s="2">
        <v>83</v>
      </c>
      <c r="C32" s="2">
        <v>73.400000000000006</v>
      </c>
      <c r="D32" s="4">
        <v>57816.713430000003</v>
      </c>
      <c r="E32" s="2">
        <v>19630.543132000003</v>
      </c>
      <c r="F32" s="2">
        <v>1470.36</v>
      </c>
      <c r="G32" s="2">
        <v>80.690244409858181</v>
      </c>
      <c r="H32" s="2">
        <v>2677.47</v>
      </c>
      <c r="I32" s="2">
        <v>5150.2</v>
      </c>
      <c r="J32" s="2">
        <v>4512.2</v>
      </c>
      <c r="K32" s="4">
        <v>24401238.595327429</v>
      </c>
      <c r="L32" s="2">
        <v>21697.599999999999</v>
      </c>
      <c r="M32" s="2">
        <v>94.4</v>
      </c>
      <c r="N32" s="2">
        <v>91.9</v>
      </c>
      <c r="O32" s="2">
        <v>89.772300000000001</v>
      </c>
      <c r="P32" s="2">
        <v>18410.400000000001</v>
      </c>
      <c r="Q32" s="2">
        <v>91.5</v>
      </c>
      <c r="R32" s="4">
        <v>987598</v>
      </c>
      <c r="S32" s="4">
        <v>1595.7932489451478</v>
      </c>
      <c r="T32" s="2">
        <v>79.599999999999994</v>
      </c>
      <c r="U32" s="2">
        <v>30946.934680999999</v>
      </c>
      <c r="V32" s="2">
        <v>91.2</v>
      </c>
      <c r="W32" s="2">
        <v>4170.7683379999999</v>
      </c>
      <c r="X32" s="2">
        <v>26209.8</v>
      </c>
      <c r="Y32" s="2">
        <v>26869.778749000001</v>
      </c>
      <c r="Z32" s="2">
        <v>3422.3232389999998</v>
      </c>
      <c r="AA32" s="2">
        <v>99.582759999999993</v>
      </c>
      <c r="AB32" s="2">
        <v>1688.7493669999999</v>
      </c>
      <c r="AC32" s="2">
        <v>721.59</v>
      </c>
      <c r="AD32" s="2">
        <v>1009499</v>
      </c>
      <c r="AE32" s="2">
        <v>26776.235748999999</v>
      </c>
    </row>
    <row r="33" spans="1:31">
      <c r="A33" s="1">
        <v>37469</v>
      </c>
      <c r="B33" s="2">
        <v>80.400000000000006</v>
      </c>
      <c r="C33" s="2">
        <v>70.7</v>
      </c>
      <c r="D33" s="4">
        <v>58340.543862000006</v>
      </c>
      <c r="E33" s="2">
        <v>19691.171275000004</v>
      </c>
      <c r="F33" s="2">
        <v>1561.84</v>
      </c>
      <c r="G33" s="2">
        <v>78.578661829814905</v>
      </c>
      <c r="H33" s="2">
        <v>2876.19</v>
      </c>
      <c r="I33" s="2">
        <v>5493.25</v>
      </c>
      <c r="J33" s="2">
        <v>4447.1000000000004</v>
      </c>
      <c r="K33" s="4">
        <v>25523829.118144222</v>
      </c>
      <c r="L33" s="2">
        <v>21898.6</v>
      </c>
      <c r="M33" s="2">
        <v>94.5</v>
      </c>
      <c r="N33" s="2">
        <v>91.9</v>
      </c>
      <c r="O33" s="2">
        <v>89.895799999999994</v>
      </c>
      <c r="P33" s="2">
        <v>18378.8</v>
      </c>
      <c r="Q33" s="2">
        <v>91.2</v>
      </c>
      <c r="R33" s="4">
        <v>988768</v>
      </c>
      <c r="S33" s="4">
        <v>1620.0411826821542</v>
      </c>
      <c r="T33" s="2">
        <v>76.599999999999994</v>
      </c>
      <c r="U33" s="2">
        <v>31509.652096000002</v>
      </c>
      <c r="V33" s="2">
        <v>91.9</v>
      </c>
      <c r="W33" s="2">
        <v>4542.2778539999999</v>
      </c>
      <c r="X33" s="2">
        <v>26345.7</v>
      </c>
      <c r="Y33" s="2">
        <v>26830.891766000001</v>
      </c>
      <c r="Z33" s="2">
        <v>3384.7414319999998</v>
      </c>
      <c r="AA33" s="2">
        <v>99.439019999999999</v>
      </c>
      <c r="AB33" s="2">
        <v>1674.480618</v>
      </c>
      <c r="AC33" s="2">
        <v>711.36</v>
      </c>
      <c r="AD33" s="2">
        <v>1116772</v>
      </c>
      <c r="AE33" s="2">
        <v>26709.026765999999</v>
      </c>
    </row>
    <row r="34" spans="1:31">
      <c r="A34" s="1">
        <v>37500</v>
      </c>
      <c r="B34" s="2">
        <v>81.7</v>
      </c>
      <c r="C34" s="2">
        <v>73.900000000000006</v>
      </c>
      <c r="D34" s="4">
        <v>57612.733974999996</v>
      </c>
      <c r="E34" s="2">
        <v>18701.984765000001</v>
      </c>
      <c r="F34" s="2">
        <v>1538.94</v>
      </c>
      <c r="G34" s="2">
        <v>81.138673905454255</v>
      </c>
      <c r="H34" s="2">
        <v>2767.4</v>
      </c>
      <c r="I34" s="2">
        <v>5334.47</v>
      </c>
      <c r="J34" s="2">
        <v>4399.6000000000004</v>
      </c>
      <c r="K34" s="4">
        <v>25634707.68640269</v>
      </c>
      <c r="L34" s="2">
        <v>21876.2</v>
      </c>
      <c r="M34" s="2">
        <v>94.3</v>
      </c>
      <c r="N34" s="2">
        <v>91.4</v>
      </c>
      <c r="O34" s="2">
        <v>89.942499999999995</v>
      </c>
      <c r="P34" s="2">
        <v>18384.099999999999</v>
      </c>
      <c r="Q34" s="2">
        <v>91.9</v>
      </c>
      <c r="R34" s="4">
        <v>985116</v>
      </c>
      <c r="S34" s="4">
        <v>1611.7723919915697</v>
      </c>
      <c r="T34" s="2">
        <v>78.599999999999994</v>
      </c>
      <c r="U34" s="2">
        <v>31196.582867000001</v>
      </c>
      <c r="V34" s="2">
        <v>91.9</v>
      </c>
      <c r="W34" s="2">
        <v>4325.6278389999998</v>
      </c>
      <c r="X34" s="2">
        <v>26275.8</v>
      </c>
      <c r="Y34" s="2">
        <v>26416.151107999998</v>
      </c>
      <c r="Z34" s="2">
        <v>4241.743203</v>
      </c>
      <c r="AA34" s="2">
        <v>99.279390000000006</v>
      </c>
      <c r="AB34" s="2">
        <v>1551.4430440000001</v>
      </c>
      <c r="AC34" s="2">
        <v>638.01</v>
      </c>
      <c r="AD34" s="2">
        <v>1240960</v>
      </c>
      <c r="AE34" s="2">
        <v>25675.636107999999</v>
      </c>
    </row>
    <row r="35" spans="1:31">
      <c r="A35" s="1">
        <v>37530</v>
      </c>
      <c r="B35" s="2">
        <v>83.5</v>
      </c>
      <c r="C35" s="2">
        <v>73.400000000000006</v>
      </c>
      <c r="D35" s="4">
        <v>60018.722498999996</v>
      </c>
      <c r="E35" s="2">
        <v>19828.622799000001</v>
      </c>
      <c r="F35" s="2">
        <v>1469.79</v>
      </c>
      <c r="G35" s="2">
        <v>81.598625020349516</v>
      </c>
      <c r="H35" s="2">
        <v>2663.04</v>
      </c>
      <c r="I35" s="2">
        <v>5075.26</v>
      </c>
      <c r="J35" s="2">
        <v>4885.7</v>
      </c>
      <c r="K35" s="4">
        <v>25402948.703644935</v>
      </c>
      <c r="L35" s="2">
        <v>22379.9</v>
      </c>
      <c r="M35" s="2">
        <v>94.1</v>
      </c>
      <c r="N35" s="2">
        <v>91.8</v>
      </c>
      <c r="O35" s="2">
        <v>89.644599999999997</v>
      </c>
      <c r="P35" s="2">
        <v>18851.599999999999</v>
      </c>
      <c r="Q35" s="2">
        <v>91.9</v>
      </c>
      <c r="R35" s="4">
        <v>983204</v>
      </c>
      <c r="S35" s="4">
        <v>1592.9651162790699</v>
      </c>
      <c r="T35" s="2">
        <v>79.400000000000006</v>
      </c>
      <c r="U35" s="2">
        <v>33023.867946999999</v>
      </c>
      <c r="V35" s="2">
        <v>91.4</v>
      </c>
      <c r="W35" s="2">
        <v>5079.36816</v>
      </c>
      <c r="X35" s="2">
        <v>27265.599999999999</v>
      </c>
      <c r="Y35" s="2">
        <v>26994.854552000001</v>
      </c>
      <c r="Z35" s="2">
        <v>3267.1423009999999</v>
      </c>
      <c r="AA35" s="2">
        <v>99.12688</v>
      </c>
      <c r="AB35" s="2">
        <v>1679.5538960000001</v>
      </c>
      <c r="AC35" s="2">
        <v>659.57</v>
      </c>
      <c r="AD35" s="2">
        <v>1224856</v>
      </c>
      <c r="AE35" s="2">
        <v>26899.571552000001</v>
      </c>
    </row>
    <row r="36" spans="1:31">
      <c r="A36" s="1">
        <v>37561</v>
      </c>
      <c r="B36" s="2">
        <v>80</v>
      </c>
      <c r="C36" s="2">
        <v>71.099999999999994</v>
      </c>
      <c r="D36" s="4">
        <v>57681.457903000002</v>
      </c>
      <c r="E36" s="2">
        <v>18215.137591000002</v>
      </c>
      <c r="F36" s="2">
        <v>1598.74</v>
      </c>
      <c r="G36" s="2">
        <v>78.569440865070064</v>
      </c>
      <c r="H36" s="2">
        <v>2841.4</v>
      </c>
      <c r="I36" s="2">
        <v>5481.45</v>
      </c>
      <c r="J36" s="2">
        <v>4642.2</v>
      </c>
      <c r="K36" s="4">
        <v>24475646.255514797</v>
      </c>
      <c r="L36" s="2">
        <v>22359.200000000001</v>
      </c>
      <c r="M36" s="2">
        <v>93.9</v>
      </c>
      <c r="N36" s="2">
        <v>91.9</v>
      </c>
      <c r="O36" s="2">
        <v>90.135499999999993</v>
      </c>
      <c r="P36" s="2">
        <v>18924.400000000001</v>
      </c>
      <c r="Q36" s="2">
        <v>91.4</v>
      </c>
      <c r="R36" s="4">
        <v>977295</v>
      </c>
      <c r="S36" s="4">
        <v>1626.1886195995783</v>
      </c>
      <c r="T36" s="2">
        <v>75.900000000000006</v>
      </c>
      <c r="U36" s="2">
        <v>32075.412101000002</v>
      </c>
      <c r="V36" s="2">
        <v>91.8</v>
      </c>
      <c r="W36" s="2">
        <v>4488.7587080000003</v>
      </c>
      <c r="X36" s="2">
        <v>27001.4</v>
      </c>
      <c r="Y36" s="2">
        <v>25606.045802000001</v>
      </c>
      <c r="Z36" s="2">
        <v>3659.1017750000001</v>
      </c>
      <c r="AA36" s="2">
        <v>98.994510000000005</v>
      </c>
      <c r="AB36" s="2">
        <v>1697.3734319999999</v>
      </c>
      <c r="AC36" s="2">
        <v>629.22</v>
      </c>
      <c r="AD36" s="2">
        <v>1058678</v>
      </c>
      <c r="AE36" s="2">
        <v>25507.517802000002</v>
      </c>
    </row>
    <row r="37" spans="1:31">
      <c r="A37" s="1">
        <v>37591</v>
      </c>
      <c r="B37" s="2">
        <v>81.5</v>
      </c>
      <c r="C37" s="2">
        <v>70.099999999999994</v>
      </c>
      <c r="D37" s="4">
        <v>53922.815646000003</v>
      </c>
      <c r="E37" s="2">
        <v>17123.928372000002</v>
      </c>
      <c r="F37" s="2">
        <v>1418.09</v>
      </c>
      <c r="G37" s="2">
        <v>80.613743059294961</v>
      </c>
      <c r="H37" s="2">
        <v>2592.4299999999998</v>
      </c>
      <c r="I37" s="2">
        <v>5032.04</v>
      </c>
      <c r="J37" s="2">
        <v>4414.3999999999996</v>
      </c>
      <c r="K37" s="4">
        <v>23754365.252517771</v>
      </c>
      <c r="L37" s="2">
        <v>19661.8</v>
      </c>
      <c r="M37" s="2">
        <v>93.1</v>
      </c>
      <c r="N37" s="2">
        <v>89</v>
      </c>
      <c r="O37" s="2">
        <v>89.728899999999996</v>
      </c>
      <c r="P37" s="2">
        <v>16471.599999999999</v>
      </c>
      <c r="Q37" s="2">
        <v>91.8</v>
      </c>
      <c r="R37" s="4">
        <v>970315</v>
      </c>
      <c r="S37" s="4">
        <v>1737.7266035751841</v>
      </c>
      <c r="T37" s="2">
        <v>77.3</v>
      </c>
      <c r="U37" s="2">
        <v>29687.213052999999</v>
      </c>
      <c r="V37" s="2">
        <v>91.9</v>
      </c>
      <c r="W37" s="2">
        <v>4977.8536599999998</v>
      </c>
      <c r="X37" s="2">
        <v>24076.2</v>
      </c>
      <c r="Y37" s="2">
        <v>24235.602593</v>
      </c>
      <c r="Z37" s="2">
        <v>3719.8060399999999</v>
      </c>
      <c r="AA37" s="2">
        <v>98.885050000000007</v>
      </c>
      <c r="AB37" s="2">
        <v>1742.7242590000001</v>
      </c>
      <c r="AC37" s="2">
        <v>646.32000000000005</v>
      </c>
      <c r="AD37" s="2">
        <v>922325</v>
      </c>
      <c r="AE37" s="2">
        <v>24084.839593000001</v>
      </c>
    </row>
    <row r="38" spans="1:31">
      <c r="A38" s="1">
        <v>37622</v>
      </c>
      <c r="B38" s="2">
        <v>76.8</v>
      </c>
      <c r="C38" s="2">
        <v>63.2</v>
      </c>
      <c r="D38" s="4">
        <v>56163.889028999998</v>
      </c>
      <c r="E38" s="2">
        <v>17802.601623999999</v>
      </c>
      <c r="F38" s="2">
        <v>1505.03</v>
      </c>
      <c r="G38" s="2">
        <v>71.951620882120409</v>
      </c>
      <c r="H38" s="2">
        <v>2688.99</v>
      </c>
      <c r="I38" s="2">
        <v>5215.93</v>
      </c>
      <c r="J38" s="2">
        <v>4895.1000000000004</v>
      </c>
      <c r="K38" s="4">
        <v>24919339.4491187</v>
      </c>
      <c r="L38" s="2">
        <v>20983.7</v>
      </c>
      <c r="M38" s="2">
        <v>94.7</v>
      </c>
      <c r="N38" s="2">
        <v>91</v>
      </c>
      <c r="O38" s="2">
        <v>90.356399999999994</v>
      </c>
      <c r="P38" s="2">
        <v>17400.599999999999</v>
      </c>
      <c r="Q38" s="2">
        <v>91.9</v>
      </c>
      <c r="R38" s="4">
        <v>973933</v>
      </c>
      <c r="S38" s="4">
        <v>1678.0513626834381</v>
      </c>
      <c r="T38" s="2">
        <v>71</v>
      </c>
      <c r="U38" s="2">
        <v>31622.061328</v>
      </c>
      <c r="V38" s="2">
        <v>89</v>
      </c>
      <c r="W38" s="2">
        <v>5043.2062420000002</v>
      </c>
      <c r="X38" s="2">
        <v>25878.799999999999</v>
      </c>
      <c r="Y38" s="2">
        <v>24541.827700999998</v>
      </c>
      <c r="Z38" s="2">
        <v>3278.949153</v>
      </c>
      <c r="AA38" s="2">
        <v>98.780199999999994</v>
      </c>
      <c r="AB38" s="2">
        <v>1622.7343839999999</v>
      </c>
      <c r="AC38" s="2">
        <v>664.77</v>
      </c>
      <c r="AD38" s="2">
        <v>863307</v>
      </c>
      <c r="AE38" s="2">
        <v>24393.65382</v>
      </c>
    </row>
    <row r="39" spans="1:31">
      <c r="A39" s="1">
        <v>37653</v>
      </c>
      <c r="B39" s="2">
        <v>81.8</v>
      </c>
      <c r="C39" s="2">
        <v>74.900000000000006</v>
      </c>
      <c r="D39" s="4">
        <v>48290.907770999998</v>
      </c>
      <c r="E39" s="2">
        <v>15722.249582</v>
      </c>
      <c r="F39" s="2">
        <v>1399.26</v>
      </c>
      <c r="G39" s="2">
        <v>82.687950093420582</v>
      </c>
      <c r="H39" s="2">
        <v>2714.1</v>
      </c>
      <c r="I39" s="2">
        <v>5101.45</v>
      </c>
      <c r="J39" s="2">
        <v>4273.5</v>
      </c>
      <c r="K39" s="4">
        <v>24145424.114679001</v>
      </c>
      <c r="L39" s="2">
        <v>17877.5</v>
      </c>
      <c r="M39" s="2">
        <v>94</v>
      </c>
      <c r="N39" s="2">
        <v>91.4</v>
      </c>
      <c r="O39" s="2">
        <v>90.690399999999997</v>
      </c>
      <c r="P39" s="2">
        <v>15161.7</v>
      </c>
      <c r="Q39" s="2">
        <v>89</v>
      </c>
      <c r="R39" s="4">
        <v>974394</v>
      </c>
      <c r="S39" s="4">
        <v>1601.9602510460252</v>
      </c>
      <c r="T39" s="2">
        <v>80</v>
      </c>
      <c r="U39" s="2">
        <v>27006.772636999998</v>
      </c>
      <c r="V39" s="2">
        <v>91</v>
      </c>
      <c r="W39" s="2">
        <v>4340.8020200000001</v>
      </c>
      <c r="X39" s="2">
        <v>22151</v>
      </c>
      <c r="Y39" s="2">
        <v>21284.135134</v>
      </c>
      <c r="Z39" s="2">
        <v>2824.2039520000003</v>
      </c>
      <c r="AA39" s="2">
        <v>98.674319999999994</v>
      </c>
      <c r="AB39" s="2">
        <v>1231.354812</v>
      </c>
      <c r="AC39" s="2">
        <v>646.79999999999995</v>
      </c>
      <c r="AD39" s="2">
        <v>765576</v>
      </c>
      <c r="AE39" s="2">
        <v>21020.755466999999</v>
      </c>
    </row>
    <row r="40" spans="1:31">
      <c r="A40" s="1">
        <v>37681</v>
      </c>
      <c r="B40" s="2">
        <v>82.6</v>
      </c>
      <c r="C40" s="2">
        <v>72.2</v>
      </c>
      <c r="D40" s="4">
        <v>58941.821800999998</v>
      </c>
      <c r="E40" s="2">
        <v>19169.179940000002</v>
      </c>
      <c r="F40" s="2">
        <v>1408.75</v>
      </c>
      <c r="G40" s="2">
        <v>80.379013916560041</v>
      </c>
      <c r="H40" s="2">
        <v>2641.56</v>
      </c>
      <c r="I40" s="2">
        <v>5076.84</v>
      </c>
      <c r="J40" s="2">
        <v>4970.8999999999996</v>
      </c>
      <c r="K40" s="4">
        <v>27061986.893705834</v>
      </c>
      <c r="L40" s="2">
        <v>21782.3</v>
      </c>
      <c r="M40" s="2">
        <v>94.5</v>
      </c>
      <c r="N40" s="2">
        <v>90.8</v>
      </c>
      <c r="O40" s="2">
        <v>90.51</v>
      </c>
      <c r="P40" s="2">
        <v>18015.7</v>
      </c>
      <c r="Q40" s="2">
        <v>91</v>
      </c>
      <c r="R40" s="4">
        <v>987119</v>
      </c>
      <c r="S40" s="4">
        <v>1624.7145855194126</v>
      </c>
      <c r="T40" s="2">
        <v>78.599999999999994</v>
      </c>
      <c r="U40" s="2">
        <v>33107.681531000002</v>
      </c>
      <c r="V40" s="2">
        <v>91.4</v>
      </c>
      <c r="W40" s="2">
        <v>5671.2315259999996</v>
      </c>
      <c r="X40" s="2">
        <v>26753.200000000001</v>
      </c>
      <c r="Y40" s="2">
        <v>25834.14027</v>
      </c>
      <c r="Z40" s="2">
        <v>3261.9596300000003</v>
      </c>
      <c r="AA40" s="2">
        <v>98.584689999999995</v>
      </c>
      <c r="AB40" s="2">
        <v>1557.0218050000001</v>
      </c>
      <c r="AC40" s="2">
        <v>635.72</v>
      </c>
      <c r="AD40" s="2">
        <v>985106</v>
      </c>
      <c r="AE40" s="2">
        <v>25746.458404000001</v>
      </c>
    </row>
    <row r="41" spans="1:31">
      <c r="A41" s="1">
        <v>37712</v>
      </c>
      <c r="B41" s="2">
        <v>83.7</v>
      </c>
      <c r="C41" s="2">
        <v>73.2</v>
      </c>
      <c r="D41" s="4">
        <v>57619.156676999999</v>
      </c>
      <c r="E41" s="2">
        <v>18789.317720999999</v>
      </c>
      <c r="F41" s="2">
        <v>1612.43</v>
      </c>
      <c r="G41" s="2">
        <v>81.600386286993981</v>
      </c>
      <c r="H41" s="2">
        <v>2769.85</v>
      </c>
      <c r="I41" s="2">
        <v>5438.83</v>
      </c>
      <c r="J41" s="2">
        <v>4697.5</v>
      </c>
      <c r="K41" s="4">
        <v>24403312.02380836</v>
      </c>
      <c r="L41" s="2">
        <v>21887</v>
      </c>
      <c r="M41" s="2">
        <v>95.1</v>
      </c>
      <c r="N41" s="2">
        <v>91.5</v>
      </c>
      <c r="O41" s="2">
        <v>89.769800000000004</v>
      </c>
      <c r="P41" s="2">
        <v>18178.7</v>
      </c>
      <c r="Q41" s="2">
        <v>91.4</v>
      </c>
      <c r="R41" s="4">
        <v>984775</v>
      </c>
      <c r="S41" s="4">
        <v>1623.3731656184486</v>
      </c>
      <c r="T41" s="2">
        <v>80.400000000000006</v>
      </c>
      <c r="U41" s="2">
        <v>32155.266872</v>
      </c>
      <c r="V41" s="2">
        <v>90.8</v>
      </c>
      <c r="W41" s="2">
        <v>4858.399512</v>
      </c>
      <c r="X41" s="2">
        <v>26584.5</v>
      </c>
      <c r="Y41" s="2">
        <v>25463.889804999999</v>
      </c>
      <c r="Z41" s="2">
        <v>3334.9177439999999</v>
      </c>
      <c r="AA41" s="2">
        <v>98.549480000000003</v>
      </c>
      <c r="AB41" s="2">
        <v>1506.7023749999998</v>
      </c>
      <c r="AC41" s="2">
        <v>630.37</v>
      </c>
      <c r="AD41" s="2">
        <v>1089673</v>
      </c>
      <c r="AE41" s="2">
        <v>25368.608744999998</v>
      </c>
    </row>
    <row r="42" spans="1:31">
      <c r="A42" s="1">
        <v>37742</v>
      </c>
      <c r="B42" s="2">
        <v>88.2</v>
      </c>
      <c r="C42" s="2">
        <v>78.7</v>
      </c>
      <c r="D42" s="4">
        <v>56925.833027999994</v>
      </c>
      <c r="E42" s="2">
        <v>18543.155673999998</v>
      </c>
      <c r="F42" s="2">
        <v>1626.32</v>
      </c>
      <c r="G42" s="2">
        <v>87.691950804495477</v>
      </c>
      <c r="H42" s="2">
        <v>2918.2</v>
      </c>
      <c r="I42" s="2">
        <v>5717.6</v>
      </c>
      <c r="J42" s="2">
        <v>5005.5</v>
      </c>
      <c r="K42" s="4">
        <v>25046212.770836353</v>
      </c>
      <c r="L42" s="2">
        <v>21319.7</v>
      </c>
      <c r="M42" s="2">
        <v>94.9</v>
      </c>
      <c r="N42" s="2">
        <v>92.1</v>
      </c>
      <c r="O42" s="2">
        <v>89.757499999999993</v>
      </c>
      <c r="P42" s="2">
        <v>17419.7</v>
      </c>
      <c r="Q42" s="2">
        <v>90.8</v>
      </c>
      <c r="R42" s="4">
        <v>986347</v>
      </c>
      <c r="S42" s="4">
        <v>1617.0010460251046</v>
      </c>
      <c r="T42" s="2">
        <v>85.3</v>
      </c>
      <c r="U42" s="2">
        <v>31952.415058999999</v>
      </c>
      <c r="V42" s="2">
        <v>91.5</v>
      </c>
      <c r="W42" s="2">
        <v>5033.2091359999995</v>
      </c>
      <c r="X42" s="2">
        <v>26325.200000000001</v>
      </c>
      <c r="Y42" s="2">
        <v>24973.417968999998</v>
      </c>
      <c r="Z42" s="2">
        <v>3134.991344</v>
      </c>
      <c r="AA42" s="2">
        <v>98.596879999999999</v>
      </c>
      <c r="AB42" s="2">
        <v>1477.533876</v>
      </c>
      <c r="AC42" s="2">
        <v>671.46</v>
      </c>
      <c r="AD42" s="2">
        <v>1173426</v>
      </c>
      <c r="AE42" s="2">
        <v>24854.270960999998</v>
      </c>
    </row>
    <row r="43" spans="1:31">
      <c r="A43" s="1">
        <v>37773</v>
      </c>
      <c r="B43" s="2">
        <v>81.5</v>
      </c>
      <c r="C43" s="2">
        <v>70</v>
      </c>
      <c r="D43" s="4">
        <v>57302.973920999997</v>
      </c>
      <c r="E43" s="2">
        <v>18496.198434999998</v>
      </c>
      <c r="F43" s="2">
        <v>1572.64</v>
      </c>
      <c r="G43" s="2">
        <v>79.931622834423095</v>
      </c>
      <c r="H43" s="2">
        <v>2926.91</v>
      </c>
      <c r="I43" s="2">
        <v>5630.07</v>
      </c>
      <c r="J43" s="2">
        <v>4644.2</v>
      </c>
      <c r="K43" s="4">
        <v>25696660.797534935</v>
      </c>
      <c r="L43" s="2">
        <v>22373.3</v>
      </c>
      <c r="M43" s="2">
        <v>95.3</v>
      </c>
      <c r="N43" s="2">
        <v>92.1</v>
      </c>
      <c r="O43" s="2">
        <v>89.765199999999993</v>
      </c>
      <c r="P43" s="2">
        <v>18816.7</v>
      </c>
      <c r="Q43" s="2">
        <v>91.5</v>
      </c>
      <c r="R43" s="4">
        <v>988145</v>
      </c>
      <c r="S43" s="4">
        <v>1621.166492146597</v>
      </c>
      <c r="T43" s="2">
        <v>77.5</v>
      </c>
      <c r="U43" s="2">
        <v>32391.394844999999</v>
      </c>
      <c r="V43" s="2">
        <v>92.1</v>
      </c>
      <c r="W43" s="2">
        <v>4755.4231909999999</v>
      </c>
      <c r="X43" s="2">
        <v>27017.5</v>
      </c>
      <c r="Y43" s="2">
        <v>24911.579076000002</v>
      </c>
      <c r="Z43" s="2">
        <v>3231.9490879999998</v>
      </c>
      <c r="AA43" s="2">
        <v>98.724209999999999</v>
      </c>
      <c r="AB43" s="2">
        <v>1513.6189079999999</v>
      </c>
      <c r="AC43" s="2">
        <v>691.96</v>
      </c>
      <c r="AD43" s="2">
        <v>1219028</v>
      </c>
      <c r="AE43" s="2">
        <v>24801.529989000002</v>
      </c>
    </row>
    <row r="44" spans="1:31">
      <c r="A44" s="1">
        <v>37803</v>
      </c>
      <c r="B44" s="2">
        <v>89.6</v>
      </c>
      <c r="C44" s="2">
        <v>77.7</v>
      </c>
      <c r="D44" s="4">
        <v>60594.935214999998</v>
      </c>
      <c r="E44" s="2">
        <v>20515.722275</v>
      </c>
      <c r="F44" s="2">
        <v>1580.7</v>
      </c>
      <c r="G44" s="2">
        <v>90.663185617866688</v>
      </c>
      <c r="H44" s="2">
        <v>2832.3</v>
      </c>
      <c r="I44" s="2">
        <v>5534.81</v>
      </c>
      <c r="J44" s="2">
        <v>4776.1000000000004</v>
      </c>
      <c r="K44" s="4">
        <v>26461627.307838731</v>
      </c>
      <c r="L44" s="2">
        <v>22079.8</v>
      </c>
      <c r="M44" s="2">
        <v>96.1</v>
      </c>
      <c r="N44" s="2">
        <v>92.8</v>
      </c>
      <c r="O44" s="2">
        <v>90.081699999999998</v>
      </c>
      <c r="P44" s="2">
        <v>18402.400000000001</v>
      </c>
      <c r="Q44" s="2">
        <v>92.1</v>
      </c>
      <c r="R44" s="4">
        <v>995036</v>
      </c>
      <c r="S44" s="4">
        <v>1637.9435736677115</v>
      </c>
      <c r="T44" s="2">
        <v>87.4</v>
      </c>
      <c r="U44" s="2">
        <v>32997.985741999997</v>
      </c>
      <c r="V44" s="2">
        <v>92.1</v>
      </c>
      <c r="W44" s="2">
        <v>5534.1041970000006</v>
      </c>
      <c r="X44" s="2">
        <v>26855.9</v>
      </c>
      <c r="Y44" s="2">
        <v>27596.949473000001</v>
      </c>
      <c r="Z44" s="2">
        <v>3949.0423809999998</v>
      </c>
      <c r="AA44" s="2">
        <v>98.913399999999996</v>
      </c>
      <c r="AB44" s="2">
        <v>1565.8512410000001</v>
      </c>
      <c r="AC44" s="2">
        <v>720.56</v>
      </c>
      <c r="AD44" s="2">
        <v>1283646</v>
      </c>
      <c r="AE44" s="2">
        <v>26862.578706</v>
      </c>
    </row>
    <row r="45" spans="1:31">
      <c r="A45" s="1">
        <v>37834</v>
      </c>
      <c r="B45" s="2">
        <v>86.9</v>
      </c>
      <c r="C45" s="2">
        <v>75.3</v>
      </c>
      <c r="D45" s="4">
        <v>58981.070280999993</v>
      </c>
      <c r="E45" s="2">
        <v>19473.749669999997</v>
      </c>
      <c r="F45" s="2">
        <v>1636.49</v>
      </c>
      <c r="G45" s="2">
        <v>86.830452910496362</v>
      </c>
      <c r="H45" s="2">
        <v>3083.94</v>
      </c>
      <c r="I45" s="2">
        <v>5802.59</v>
      </c>
      <c r="J45" s="2">
        <v>4907.5</v>
      </c>
      <c r="K45" s="4">
        <v>26657566.765225686</v>
      </c>
      <c r="L45" s="2">
        <v>22594.5</v>
      </c>
      <c r="M45" s="2">
        <v>95.9</v>
      </c>
      <c r="N45" s="2">
        <v>92.2</v>
      </c>
      <c r="O45" s="2">
        <v>89.974299999999999</v>
      </c>
      <c r="P45" s="2">
        <v>18711.2</v>
      </c>
      <c r="Q45" s="2">
        <v>92.1</v>
      </c>
      <c r="R45" s="4">
        <v>1001467</v>
      </c>
      <c r="S45" s="4">
        <v>1695.4037656903768</v>
      </c>
      <c r="T45" s="2">
        <v>84</v>
      </c>
      <c r="U45" s="2">
        <v>33461.772491999996</v>
      </c>
      <c r="V45" s="2">
        <v>92.8</v>
      </c>
      <c r="W45" s="2">
        <v>5239.9522900000002</v>
      </c>
      <c r="X45" s="2">
        <v>27502</v>
      </c>
      <c r="Y45" s="2">
        <v>25519.297789</v>
      </c>
      <c r="Z45" s="2">
        <v>2972.4150139999997</v>
      </c>
      <c r="AA45" s="2">
        <v>99.145899999999997</v>
      </c>
      <c r="AB45" s="2">
        <v>1319.9277070000001</v>
      </c>
      <c r="AC45" s="2">
        <v>743.3</v>
      </c>
      <c r="AD45" s="2">
        <v>1298539</v>
      </c>
      <c r="AE45" s="2">
        <v>25243.186116000001</v>
      </c>
    </row>
    <row r="46" spans="1:31">
      <c r="A46" s="1">
        <v>37865</v>
      </c>
      <c r="B46" s="2">
        <v>88.9</v>
      </c>
      <c r="C46" s="2">
        <v>80.8</v>
      </c>
      <c r="D46" s="4">
        <v>61377.269113000002</v>
      </c>
      <c r="E46" s="2">
        <v>20884.137567999998</v>
      </c>
      <c r="F46" s="2">
        <v>1680.51</v>
      </c>
      <c r="G46" s="2">
        <v>90.675650248681762</v>
      </c>
      <c r="H46" s="2">
        <v>2965.76</v>
      </c>
      <c r="I46" s="2">
        <v>5756.05</v>
      </c>
      <c r="J46" s="2">
        <v>4754.2</v>
      </c>
      <c r="K46" s="4">
        <v>28469042.485326659</v>
      </c>
      <c r="L46" s="2">
        <v>23092.5</v>
      </c>
      <c r="M46" s="2">
        <v>96.2</v>
      </c>
      <c r="N46" s="2">
        <v>94</v>
      </c>
      <c r="O46" s="2">
        <v>90.521299999999997</v>
      </c>
      <c r="P46" s="2">
        <v>19408.8</v>
      </c>
      <c r="Q46" s="2">
        <v>92.8</v>
      </c>
      <c r="R46" s="4">
        <v>1004721</v>
      </c>
      <c r="S46" s="4">
        <v>1666.1751824817518</v>
      </c>
      <c r="T46" s="2">
        <v>87.2</v>
      </c>
      <c r="U46" s="2">
        <v>34059.586361000001</v>
      </c>
      <c r="V46" s="2">
        <v>92.2</v>
      </c>
      <c r="W46" s="2">
        <v>5521.5413019999996</v>
      </c>
      <c r="X46" s="2">
        <v>27846.7</v>
      </c>
      <c r="Y46" s="2">
        <v>27317.682752000001</v>
      </c>
      <c r="Z46" s="2">
        <v>3222.9419479999997</v>
      </c>
      <c r="AA46" s="2">
        <v>99.404709999999994</v>
      </c>
      <c r="AB46" s="2">
        <v>1511.6627360000002</v>
      </c>
      <c r="AC46" s="2">
        <v>733.45</v>
      </c>
      <c r="AD46" s="2">
        <v>1297033</v>
      </c>
      <c r="AE46" s="2">
        <v>27165.749475000001</v>
      </c>
    </row>
    <row r="47" spans="1:31">
      <c r="A47" s="1">
        <v>37895</v>
      </c>
      <c r="B47" s="2">
        <v>93</v>
      </c>
      <c r="C47" s="2">
        <v>87.3</v>
      </c>
      <c r="D47" s="4">
        <v>67475.137185</v>
      </c>
      <c r="E47" s="2">
        <v>22325.848888</v>
      </c>
      <c r="F47" s="2">
        <v>1595.38</v>
      </c>
      <c r="G47" s="2">
        <v>95.49127615352063</v>
      </c>
      <c r="H47" s="2">
        <v>2620.69</v>
      </c>
      <c r="I47" s="2">
        <v>5257.61</v>
      </c>
      <c r="J47" s="2">
        <v>5421.9</v>
      </c>
      <c r="K47" s="4">
        <v>28177215.580567859</v>
      </c>
      <c r="L47" s="2">
        <v>25314.6</v>
      </c>
      <c r="M47" s="2">
        <v>96.3</v>
      </c>
      <c r="N47" s="2">
        <v>94.9</v>
      </c>
      <c r="O47" s="2">
        <v>90.488399999999999</v>
      </c>
      <c r="P47" s="2">
        <v>21292.5</v>
      </c>
      <c r="Q47" s="2">
        <v>92.2</v>
      </c>
      <c r="R47" s="4">
        <v>1009500</v>
      </c>
      <c r="S47" s="4">
        <v>1684.8716075156576</v>
      </c>
      <c r="T47" s="2">
        <v>91</v>
      </c>
      <c r="U47" s="2">
        <v>37106.151914000002</v>
      </c>
      <c r="V47" s="2">
        <v>94</v>
      </c>
      <c r="W47" s="2">
        <v>5661.7010809999992</v>
      </c>
      <c r="X47" s="2">
        <v>30736.5</v>
      </c>
      <c r="Y47" s="2">
        <v>30368.985271000001</v>
      </c>
      <c r="Z47" s="2">
        <v>4209.3845659999997</v>
      </c>
      <c r="AA47" s="2">
        <v>99.678439999999995</v>
      </c>
      <c r="AB47" s="2">
        <v>1812.938946</v>
      </c>
      <c r="AC47" s="2">
        <v>817.12</v>
      </c>
      <c r="AD47" s="2">
        <v>1192684</v>
      </c>
      <c r="AE47" s="2">
        <v>29451.85785</v>
      </c>
    </row>
    <row r="48" spans="1:31">
      <c r="A48" s="1">
        <v>37926</v>
      </c>
      <c r="B48" s="2">
        <v>89.4</v>
      </c>
      <c r="C48" s="2">
        <v>84.5</v>
      </c>
      <c r="D48" s="4">
        <v>59859.013214000006</v>
      </c>
      <c r="E48" s="2">
        <v>19937.831826999998</v>
      </c>
      <c r="F48" s="2">
        <v>1583.47</v>
      </c>
      <c r="G48" s="2">
        <v>91.979589331685801</v>
      </c>
      <c r="H48" s="2">
        <v>3167.3</v>
      </c>
      <c r="I48" s="2">
        <v>5801.2</v>
      </c>
      <c r="J48" s="2">
        <v>5011.8999999999996</v>
      </c>
      <c r="K48" s="4">
        <v>26520902.201688189</v>
      </c>
      <c r="L48" s="2">
        <v>22259.3</v>
      </c>
      <c r="M48" s="2">
        <v>96</v>
      </c>
      <c r="N48" s="2">
        <v>94.5</v>
      </c>
      <c r="O48" s="2">
        <v>91.173000000000002</v>
      </c>
      <c r="P48" s="2">
        <v>18720.099999999999</v>
      </c>
      <c r="Q48" s="2">
        <v>94</v>
      </c>
      <c r="R48" s="4">
        <v>1003535</v>
      </c>
      <c r="S48" s="4">
        <v>1702.3941605839416</v>
      </c>
      <c r="T48" s="2">
        <v>87.3</v>
      </c>
      <c r="U48" s="2">
        <v>33256.041420000001</v>
      </c>
      <c r="V48" s="2">
        <v>94.9</v>
      </c>
      <c r="W48" s="2">
        <v>5272.1710070000008</v>
      </c>
      <c r="X48" s="2">
        <v>27271.200000000001</v>
      </c>
      <c r="Y48" s="2">
        <v>26602.971794000001</v>
      </c>
      <c r="Z48" s="2">
        <v>3327.9782600000003</v>
      </c>
      <c r="AA48" s="2">
        <v>99.946659999999994</v>
      </c>
      <c r="AB48" s="2">
        <v>1626.4123160000001</v>
      </c>
      <c r="AC48" s="2">
        <v>779.28</v>
      </c>
      <c r="AD48" s="2">
        <v>1054692</v>
      </c>
      <c r="AE48" s="2">
        <v>26510.543007</v>
      </c>
    </row>
    <row r="49" spans="1:31">
      <c r="A49" s="1">
        <v>37956</v>
      </c>
      <c r="B49" s="2">
        <v>93.6</v>
      </c>
      <c r="C49" s="2">
        <v>90.5</v>
      </c>
      <c r="D49" s="4">
        <v>70890.237166999999</v>
      </c>
      <c r="E49" s="2">
        <v>23788.393606000001</v>
      </c>
      <c r="F49" s="2">
        <v>1503.5</v>
      </c>
      <c r="G49" s="2">
        <v>96.00501561787658</v>
      </c>
      <c r="H49" s="2">
        <v>2706.1</v>
      </c>
      <c r="I49" s="2">
        <v>5368.09</v>
      </c>
      <c r="J49" s="2">
        <v>5736.4</v>
      </c>
      <c r="K49" s="4">
        <v>30128231.639618531</v>
      </c>
      <c r="L49" s="2">
        <v>25663.3</v>
      </c>
      <c r="M49" s="2">
        <v>97.7</v>
      </c>
      <c r="N49" s="2">
        <v>95.7</v>
      </c>
      <c r="O49" s="2">
        <v>91.097899999999996</v>
      </c>
      <c r="P49" s="2">
        <v>21322.5</v>
      </c>
      <c r="Q49" s="2">
        <v>94.9</v>
      </c>
      <c r="R49" s="4">
        <v>1009800</v>
      </c>
      <c r="S49" s="4">
        <v>1929.3835758835758</v>
      </c>
      <c r="T49" s="2">
        <v>90.8</v>
      </c>
      <c r="U49" s="2">
        <v>38767.261027</v>
      </c>
      <c r="V49" s="2">
        <v>94.5</v>
      </c>
      <c r="W49" s="2">
        <v>6562.0201830000005</v>
      </c>
      <c r="X49" s="2">
        <v>31399.7</v>
      </c>
      <c r="Y49" s="2">
        <v>32122.976139999999</v>
      </c>
      <c r="Z49" s="2">
        <v>4050.0728330000002</v>
      </c>
      <c r="AA49" s="2">
        <v>100.1859</v>
      </c>
      <c r="AB49" s="2">
        <v>1975.0231720000002</v>
      </c>
      <c r="AC49" s="2">
        <v>793.94</v>
      </c>
      <c r="AD49" s="2">
        <v>1132059</v>
      </c>
      <c r="AE49" s="2">
        <v>31929.227845999998</v>
      </c>
    </row>
    <row r="50" spans="1:31">
      <c r="A50" s="1">
        <v>37987</v>
      </c>
      <c r="B50" s="2">
        <v>92.6</v>
      </c>
      <c r="C50" s="2">
        <v>87.8</v>
      </c>
      <c r="D50" s="4">
        <v>63999.585967999999</v>
      </c>
      <c r="E50" s="2">
        <v>21075.15177</v>
      </c>
      <c r="F50" s="2">
        <v>1695.16</v>
      </c>
      <c r="G50" s="2">
        <v>89</v>
      </c>
      <c r="H50" s="2">
        <v>2971.49</v>
      </c>
      <c r="I50" s="2">
        <v>5790.09</v>
      </c>
      <c r="J50" s="2">
        <v>5448.5</v>
      </c>
      <c r="K50" s="4">
        <v>27580481</v>
      </c>
      <c r="L50" s="2">
        <v>23310.7</v>
      </c>
      <c r="M50" s="2">
        <v>97.6</v>
      </c>
      <c r="N50" s="2">
        <v>95.7</v>
      </c>
      <c r="O50" s="2">
        <v>91.363600000000005</v>
      </c>
      <c r="P50" s="2">
        <v>19406</v>
      </c>
      <c r="Q50" s="2">
        <v>94.5</v>
      </c>
      <c r="R50" s="4">
        <v>934955</v>
      </c>
      <c r="S50" s="4">
        <v>1663.6697819314643</v>
      </c>
      <c r="T50" s="2">
        <v>89.1</v>
      </c>
      <c r="U50" s="2">
        <v>35316.065205999999</v>
      </c>
      <c r="V50" s="2">
        <v>95.7</v>
      </c>
      <c r="W50" s="2">
        <v>5801.0598719999998</v>
      </c>
      <c r="X50" s="2">
        <v>28759.200000000001</v>
      </c>
      <c r="Y50" s="2">
        <v>28518.240804000001</v>
      </c>
      <c r="Z50" s="2">
        <v>3475.3200240000001</v>
      </c>
      <c r="AA50" s="2">
        <v>100.3796</v>
      </c>
      <c r="AB50" s="2">
        <v>1677.5847160000001</v>
      </c>
      <c r="AC50" s="2">
        <v>818.94</v>
      </c>
      <c r="AD50" s="2">
        <v>876496</v>
      </c>
      <c r="AE50" s="2">
        <v>28368.264808</v>
      </c>
    </row>
    <row r="51" spans="1:31">
      <c r="A51" s="1">
        <v>38018</v>
      </c>
      <c r="B51" s="2">
        <v>90.5</v>
      </c>
      <c r="C51" s="2">
        <v>89.8</v>
      </c>
      <c r="D51" s="4">
        <v>58832.903543</v>
      </c>
      <c r="E51" s="2">
        <v>19243.251896000002</v>
      </c>
      <c r="F51" s="2">
        <v>1580.7</v>
      </c>
      <c r="G51" s="2">
        <v>88.4</v>
      </c>
      <c r="H51" s="2">
        <v>2915.79</v>
      </c>
      <c r="I51" s="2">
        <v>5593.07</v>
      </c>
      <c r="J51" s="2">
        <v>5233.7</v>
      </c>
      <c r="K51" s="4">
        <v>27359260</v>
      </c>
      <c r="L51" s="2">
        <v>21093.1</v>
      </c>
      <c r="M51" s="2">
        <v>97.9</v>
      </c>
      <c r="N51" s="2">
        <v>96.7</v>
      </c>
      <c r="O51" s="2">
        <v>91.880399999999995</v>
      </c>
      <c r="P51" s="2">
        <v>17178.8</v>
      </c>
      <c r="Q51" s="2">
        <v>95.7</v>
      </c>
      <c r="R51" s="4">
        <v>938561</v>
      </c>
      <c r="S51" s="4">
        <v>1617.2624481327798</v>
      </c>
      <c r="T51" s="2">
        <v>88.8</v>
      </c>
      <c r="U51" s="2">
        <v>32432.73486</v>
      </c>
      <c r="V51" s="2">
        <v>95.7</v>
      </c>
      <c r="W51" s="2">
        <v>5344.5989669999999</v>
      </c>
      <c r="X51" s="2">
        <v>26326.799999999999</v>
      </c>
      <c r="Y51" s="2">
        <v>26382.054409</v>
      </c>
      <c r="Z51" s="2">
        <v>3881.0599440000001</v>
      </c>
      <c r="AA51" s="2">
        <v>100.5209</v>
      </c>
      <c r="AB51" s="2">
        <v>1464.1145449999999</v>
      </c>
      <c r="AC51" s="2">
        <v>879.24</v>
      </c>
      <c r="AD51" s="2">
        <v>862554</v>
      </c>
      <c r="AE51" s="2">
        <v>25601.725956999999</v>
      </c>
    </row>
    <row r="52" spans="1:31">
      <c r="A52" s="1">
        <v>38047</v>
      </c>
      <c r="B52" s="2">
        <v>98.6</v>
      </c>
      <c r="C52" s="2">
        <v>101</v>
      </c>
      <c r="D52" s="4">
        <v>73632.362013000005</v>
      </c>
      <c r="E52" s="2">
        <v>23506.849467</v>
      </c>
      <c r="F52" s="2">
        <v>1546.68</v>
      </c>
      <c r="G52" s="2">
        <v>96.8</v>
      </c>
      <c r="H52" s="2">
        <v>3029</v>
      </c>
      <c r="I52" s="2">
        <v>5643.1</v>
      </c>
      <c r="J52" s="2">
        <v>6383.1</v>
      </c>
      <c r="K52" s="4">
        <v>31950062</v>
      </c>
      <c r="L52" s="2">
        <v>26523.5</v>
      </c>
      <c r="M52" s="2">
        <v>98.4</v>
      </c>
      <c r="N52" s="2">
        <v>98.7</v>
      </c>
      <c r="O52" s="2">
        <v>91.388000000000005</v>
      </c>
      <c r="P52" s="2">
        <v>21699.7</v>
      </c>
      <c r="Q52" s="2">
        <v>95.7</v>
      </c>
      <c r="R52" s="4">
        <v>943194</v>
      </c>
      <c r="S52" s="4">
        <v>1636.7785862785861</v>
      </c>
      <c r="T52" s="2">
        <v>97.3</v>
      </c>
      <c r="U52" s="2">
        <v>40238.448601999997</v>
      </c>
      <c r="V52" s="2">
        <v>96.7</v>
      </c>
      <c r="W52" s="2">
        <v>6443.2364379999999</v>
      </c>
      <c r="X52" s="2">
        <v>32906.6</v>
      </c>
      <c r="Y52" s="2">
        <v>33323.302835000002</v>
      </c>
      <c r="Z52" s="2">
        <v>5054.2497599999997</v>
      </c>
      <c r="AA52" s="2">
        <v>100.6057</v>
      </c>
      <c r="AB52" s="2">
        <v>1921.660343</v>
      </c>
      <c r="AC52" s="2">
        <v>901.85</v>
      </c>
      <c r="AD52" s="2">
        <v>940750</v>
      </c>
      <c r="AE52" s="2">
        <v>32474.143900000003</v>
      </c>
    </row>
    <row r="53" spans="1:31">
      <c r="A53" s="1">
        <v>38078</v>
      </c>
      <c r="B53" s="2">
        <v>96.2</v>
      </c>
      <c r="C53" s="2">
        <v>100.1</v>
      </c>
      <c r="D53" s="4">
        <v>73198.634082000004</v>
      </c>
      <c r="E53" s="2">
        <v>24354.039457000003</v>
      </c>
      <c r="F53" s="2">
        <v>1739.11</v>
      </c>
      <c r="G53" s="2">
        <v>94.9</v>
      </c>
      <c r="H53" s="2">
        <v>3030.95</v>
      </c>
      <c r="I53" s="2">
        <v>5901.93</v>
      </c>
      <c r="J53" s="2">
        <v>5918.7</v>
      </c>
      <c r="K53" s="4">
        <v>31135174</v>
      </c>
      <c r="L53" s="2">
        <v>26406.400000000001</v>
      </c>
      <c r="M53" s="2">
        <v>99.2</v>
      </c>
      <c r="N53" s="2">
        <v>97.8</v>
      </c>
      <c r="O53" s="2">
        <v>91.760300000000001</v>
      </c>
      <c r="P53" s="2">
        <v>21618.9</v>
      </c>
      <c r="Q53" s="2">
        <v>96.7</v>
      </c>
      <c r="R53" s="4">
        <v>947824</v>
      </c>
      <c r="S53" s="4">
        <v>1637.6988577362411</v>
      </c>
      <c r="T53" s="2">
        <v>95.7</v>
      </c>
      <c r="U53" s="2">
        <v>39876.514955999999</v>
      </c>
      <c r="V53" s="2">
        <v>98.7</v>
      </c>
      <c r="W53" s="2">
        <v>6249.8145450000002</v>
      </c>
      <c r="X53" s="2">
        <v>32325.1</v>
      </c>
      <c r="Y53" s="2">
        <v>33525.332912999998</v>
      </c>
      <c r="Z53" s="2">
        <v>4285.4958070000002</v>
      </c>
      <c r="AA53" s="2">
        <v>100.64239999999999</v>
      </c>
      <c r="AB53" s="2">
        <v>1985.976285</v>
      </c>
      <c r="AC53" s="2">
        <v>838.21</v>
      </c>
      <c r="AD53" s="2">
        <v>1008723</v>
      </c>
      <c r="AE53" s="2">
        <v>33311.836083999995</v>
      </c>
    </row>
    <row r="54" spans="1:31">
      <c r="A54" s="1">
        <v>38108</v>
      </c>
      <c r="B54" s="2">
        <v>96.8</v>
      </c>
      <c r="C54" s="2">
        <v>98.5</v>
      </c>
      <c r="D54" s="4">
        <v>70100.755944000004</v>
      </c>
      <c r="E54" s="2">
        <v>22823.094818999998</v>
      </c>
      <c r="F54" s="2">
        <v>1780.16</v>
      </c>
      <c r="G54" s="2">
        <v>95.1</v>
      </c>
      <c r="H54" s="2">
        <v>2986.74</v>
      </c>
      <c r="I54" s="2">
        <v>5984.16</v>
      </c>
      <c r="J54" s="2">
        <v>5804.6</v>
      </c>
      <c r="K54" s="4">
        <v>31630521</v>
      </c>
      <c r="L54" s="2">
        <v>25576.3</v>
      </c>
      <c r="M54" s="2">
        <v>98.1</v>
      </c>
      <c r="N54" s="2">
        <v>97.5</v>
      </c>
      <c r="O54" s="2">
        <v>92.427199999999999</v>
      </c>
      <c r="P54" s="2">
        <v>20862.2</v>
      </c>
      <c r="Q54" s="2">
        <v>98.7</v>
      </c>
      <c r="R54" s="4">
        <v>950497</v>
      </c>
      <c r="S54" s="4">
        <v>1659.7021716649431</v>
      </c>
      <c r="T54" s="2">
        <v>95.4</v>
      </c>
      <c r="U54" s="2">
        <v>38630.957600000002</v>
      </c>
      <c r="V54" s="2">
        <v>97.8</v>
      </c>
      <c r="W54" s="2">
        <v>6412.602151</v>
      </c>
      <c r="X54" s="2">
        <v>31380.9</v>
      </c>
      <c r="Y54" s="2">
        <v>31589.334323999999</v>
      </c>
      <c r="Z54" s="2">
        <v>4236.2068950000003</v>
      </c>
      <c r="AA54" s="2">
        <v>100.6405</v>
      </c>
      <c r="AB54" s="2">
        <v>1802.347794</v>
      </c>
      <c r="AC54" s="2">
        <v>810.67</v>
      </c>
      <c r="AD54" s="2">
        <v>1099299</v>
      </c>
      <c r="AE54" s="2">
        <v>31349.670752999999</v>
      </c>
    </row>
    <row r="55" spans="1:31">
      <c r="A55" s="1">
        <v>38139</v>
      </c>
      <c r="B55" s="2">
        <v>96</v>
      </c>
      <c r="C55" s="2">
        <v>97.8</v>
      </c>
      <c r="D55" s="4">
        <v>74572.757154999999</v>
      </c>
      <c r="E55" s="2">
        <v>25338.169179999997</v>
      </c>
      <c r="F55" s="2">
        <v>1764.12</v>
      </c>
      <c r="G55" s="2">
        <v>95.7</v>
      </c>
      <c r="H55" s="2">
        <v>3122.75</v>
      </c>
      <c r="I55" s="2">
        <v>6110.54</v>
      </c>
      <c r="J55" s="2">
        <v>6352.1</v>
      </c>
      <c r="K55" s="4">
        <v>32513169</v>
      </c>
      <c r="L55" s="2">
        <v>26666</v>
      </c>
      <c r="M55" s="2">
        <v>98.9</v>
      </c>
      <c r="N55" s="2">
        <v>98.5</v>
      </c>
      <c r="O55" s="2">
        <v>91.695800000000006</v>
      </c>
      <c r="P55" s="2">
        <v>21870.5</v>
      </c>
      <c r="Q55" s="2">
        <v>97.8</v>
      </c>
      <c r="R55" s="4">
        <v>957215</v>
      </c>
      <c r="S55" s="4">
        <v>1663.4979338842977</v>
      </c>
      <c r="T55" s="2">
        <v>96.5</v>
      </c>
      <c r="U55" s="2">
        <v>39877.834309999998</v>
      </c>
      <c r="V55" s="2">
        <v>97.5</v>
      </c>
      <c r="W55" s="2">
        <v>6034.9890059999998</v>
      </c>
      <c r="X55" s="2">
        <v>33018.1</v>
      </c>
      <c r="Y55" s="2">
        <v>34645.553685999999</v>
      </c>
      <c r="Z55" s="2">
        <v>4541.6395219999995</v>
      </c>
      <c r="AA55" s="2">
        <v>100.6129</v>
      </c>
      <c r="AB55" s="2">
        <v>1968.6143950000001</v>
      </c>
      <c r="AC55" s="2">
        <v>819.86</v>
      </c>
      <c r="AD55" s="2">
        <v>1170655</v>
      </c>
      <c r="AE55" s="2">
        <v>34505.197309000003</v>
      </c>
    </row>
    <row r="56" spans="1:31">
      <c r="A56" s="1">
        <v>38169</v>
      </c>
      <c r="B56" s="2">
        <v>99.3</v>
      </c>
      <c r="C56" s="2">
        <v>103.3</v>
      </c>
      <c r="D56" s="4">
        <v>77412.394809999998</v>
      </c>
      <c r="E56" s="2">
        <v>25242.942235999999</v>
      </c>
      <c r="F56" s="2">
        <v>1710.63</v>
      </c>
      <c r="G56" s="2">
        <v>99.6</v>
      </c>
      <c r="H56" s="2">
        <v>3073.41</v>
      </c>
      <c r="I56" s="2">
        <v>5912.38</v>
      </c>
      <c r="J56" s="2">
        <v>6813.5</v>
      </c>
      <c r="K56" s="4">
        <v>33033501</v>
      </c>
      <c r="L56" s="2">
        <v>28339.1</v>
      </c>
      <c r="M56" s="2">
        <v>98.4</v>
      </c>
      <c r="N56" s="2">
        <v>98</v>
      </c>
      <c r="O56" s="2">
        <v>92.414100000000005</v>
      </c>
      <c r="P56" s="2">
        <v>22785.7</v>
      </c>
      <c r="Q56" s="2">
        <v>97.5</v>
      </c>
      <c r="R56" s="4">
        <v>960098</v>
      </c>
      <c r="S56" s="4">
        <v>1669.7865979381443</v>
      </c>
      <c r="T56" s="2">
        <v>99.8</v>
      </c>
      <c r="U56" s="2">
        <v>42435.331205000002</v>
      </c>
      <c r="V56" s="2">
        <v>98.5</v>
      </c>
      <c r="W56" s="2">
        <v>6336.136023</v>
      </c>
      <c r="X56" s="2">
        <v>35152.6</v>
      </c>
      <c r="Y56" s="2">
        <v>34929.971771999997</v>
      </c>
      <c r="Z56" s="2">
        <v>4486.8958890000004</v>
      </c>
      <c r="AA56" s="2">
        <v>100.5689</v>
      </c>
      <c r="AB56" s="2">
        <v>2017.2042489999999</v>
      </c>
      <c r="AC56" s="2">
        <v>833.98</v>
      </c>
      <c r="AD56" s="2">
        <v>1271455</v>
      </c>
      <c r="AE56" s="2">
        <v>34698.628693999999</v>
      </c>
    </row>
    <row r="57" spans="1:31">
      <c r="A57" s="1">
        <v>38200</v>
      </c>
      <c r="B57" s="2">
        <v>99.1</v>
      </c>
      <c r="C57" s="2">
        <v>97</v>
      </c>
      <c r="D57" s="4">
        <v>74820.624163</v>
      </c>
      <c r="E57" s="2">
        <v>24759.155899000005</v>
      </c>
      <c r="F57" s="2">
        <v>1787.13</v>
      </c>
      <c r="G57" s="2">
        <v>96.8</v>
      </c>
      <c r="H57" s="2">
        <v>3141.53</v>
      </c>
      <c r="I57" s="2">
        <v>6041.91</v>
      </c>
      <c r="J57" s="2">
        <v>6647.9</v>
      </c>
      <c r="K57" s="4">
        <v>33579826</v>
      </c>
      <c r="L57" s="2">
        <v>27080.799999999999</v>
      </c>
      <c r="M57" s="2">
        <v>98.4</v>
      </c>
      <c r="N57" s="2">
        <v>98</v>
      </c>
      <c r="O57" s="2">
        <v>92.578299999999999</v>
      </c>
      <c r="P57" s="2">
        <v>22126.799999999999</v>
      </c>
      <c r="Q57" s="2">
        <v>98.5</v>
      </c>
      <c r="R57" s="4">
        <v>962691</v>
      </c>
      <c r="S57" s="4">
        <v>1674.678350515464</v>
      </c>
      <c r="T57" s="2">
        <v>97.6</v>
      </c>
      <c r="U57" s="2">
        <v>41529.135845999997</v>
      </c>
      <c r="V57" s="2">
        <v>98</v>
      </c>
      <c r="W57" s="2">
        <v>6583.3639480000002</v>
      </c>
      <c r="X57" s="2">
        <v>33728.699999999997</v>
      </c>
      <c r="Y57" s="2">
        <v>33329.564409999999</v>
      </c>
      <c r="Z57" s="2">
        <v>3952.9054270000001</v>
      </c>
      <c r="AA57" s="2">
        <v>100.5162</v>
      </c>
      <c r="AB57" s="2">
        <v>1916.395593</v>
      </c>
      <c r="AC57" s="2">
        <v>827.98</v>
      </c>
      <c r="AD57" s="2">
        <v>1322137</v>
      </c>
      <c r="AE57" s="2">
        <v>33168.341181999996</v>
      </c>
    </row>
    <row r="58" spans="1:31">
      <c r="A58" s="1">
        <v>38231</v>
      </c>
      <c r="B58" s="2">
        <v>97.1</v>
      </c>
      <c r="C58" s="2">
        <v>104.1</v>
      </c>
      <c r="D58" s="4">
        <v>81440.424238000007</v>
      </c>
      <c r="E58" s="2">
        <v>26378.020628000002</v>
      </c>
      <c r="F58" s="2">
        <v>1807.52</v>
      </c>
      <c r="G58" s="2">
        <v>98.1</v>
      </c>
      <c r="H58" s="2">
        <v>3063.93</v>
      </c>
      <c r="I58" s="2">
        <v>6036.51</v>
      </c>
      <c r="J58" s="2">
        <v>6884</v>
      </c>
      <c r="K58" s="4">
        <v>35190481</v>
      </c>
      <c r="L58" s="2">
        <v>28908.1</v>
      </c>
      <c r="M58" s="2">
        <v>98.4</v>
      </c>
      <c r="N58" s="2">
        <v>98.5</v>
      </c>
      <c r="O58" s="2">
        <v>92.615600000000001</v>
      </c>
      <c r="P58" s="2">
        <v>23680.7</v>
      </c>
      <c r="Q58" s="2">
        <v>98</v>
      </c>
      <c r="R58" s="4">
        <v>966667</v>
      </c>
      <c r="S58" s="4">
        <v>1641.8851282051282</v>
      </c>
      <c r="T58" s="2">
        <v>98.5</v>
      </c>
      <c r="U58" s="2">
        <v>44450.311537000001</v>
      </c>
      <c r="V58" s="2">
        <v>98</v>
      </c>
      <c r="W58" s="2">
        <v>7762.6941929999994</v>
      </c>
      <c r="X58" s="2">
        <v>35792.1</v>
      </c>
      <c r="Y58" s="2">
        <v>37635.523961999999</v>
      </c>
      <c r="Z58" s="2">
        <v>5936.2956130000002</v>
      </c>
      <c r="AA58" s="2">
        <v>100.4568</v>
      </c>
      <c r="AB58" s="2">
        <v>2169.818127</v>
      </c>
      <c r="AC58" s="2">
        <v>849.96</v>
      </c>
      <c r="AD58" s="2">
        <v>1488215</v>
      </c>
      <c r="AE58" s="2">
        <v>35911.385029999998</v>
      </c>
    </row>
    <row r="59" spans="1:31">
      <c r="A59" s="1">
        <v>38261</v>
      </c>
      <c r="B59" s="2">
        <v>99.9</v>
      </c>
      <c r="C59" s="2">
        <v>99.5</v>
      </c>
      <c r="D59" s="4">
        <v>80359.678913999989</v>
      </c>
      <c r="E59" s="2">
        <v>25576.523957999998</v>
      </c>
      <c r="F59" s="2">
        <v>1775.84</v>
      </c>
      <c r="G59" s="2">
        <v>97.5</v>
      </c>
      <c r="H59" s="2">
        <v>2994.95</v>
      </c>
      <c r="I59" s="2">
        <v>6082.95</v>
      </c>
      <c r="J59" s="2">
        <v>6634.1</v>
      </c>
      <c r="K59" s="4">
        <v>35978695</v>
      </c>
      <c r="L59" s="2">
        <v>28783</v>
      </c>
      <c r="M59" s="2">
        <v>98.5</v>
      </c>
      <c r="N59" s="2">
        <v>97.5</v>
      </c>
      <c r="O59" s="2">
        <v>93.5</v>
      </c>
      <c r="P59" s="2">
        <v>23480.5</v>
      </c>
      <c r="Q59" s="2">
        <v>98</v>
      </c>
      <c r="R59" s="4">
        <v>969762</v>
      </c>
      <c r="S59" s="4">
        <v>1680.5674846625768</v>
      </c>
      <c r="T59" s="2">
        <v>97.8</v>
      </c>
      <c r="U59" s="2">
        <v>44128.365942999997</v>
      </c>
      <c r="V59" s="2">
        <v>98.5</v>
      </c>
      <c r="W59" s="2">
        <v>7648.2165080000004</v>
      </c>
      <c r="X59" s="2">
        <v>35417.1</v>
      </c>
      <c r="Y59" s="2">
        <v>36031.193994000001</v>
      </c>
      <c r="Z59" s="2">
        <v>5437.824912</v>
      </c>
      <c r="AA59" s="2">
        <v>100.4054</v>
      </c>
      <c r="AB59" s="2">
        <v>2245.6870869999998</v>
      </c>
      <c r="AC59" s="2">
        <v>861.14</v>
      </c>
      <c r="AD59" s="2">
        <v>1362323</v>
      </c>
      <c r="AE59" s="2">
        <v>35366.191511999998</v>
      </c>
    </row>
    <row r="60" spans="1:31">
      <c r="A60" s="1">
        <v>38292</v>
      </c>
      <c r="B60" s="2">
        <v>92</v>
      </c>
      <c r="C60" s="2">
        <v>84.3</v>
      </c>
      <c r="D60" s="4">
        <v>71712.411636000004</v>
      </c>
      <c r="E60" s="2">
        <v>23404.588632000003</v>
      </c>
      <c r="F60" s="2">
        <v>1746.41</v>
      </c>
      <c r="G60" s="2">
        <v>88.1</v>
      </c>
      <c r="H60" s="2">
        <v>3107.89</v>
      </c>
      <c r="I60" s="2">
        <v>6076.59</v>
      </c>
      <c r="J60" s="2">
        <v>6374.1</v>
      </c>
      <c r="K60" s="4">
        <v>32042696</v>
      </c>
      <c r="L60" s="2">
        <v>24544.2</v>
      </c>
      <c r="M60" s="2">
        <v>97.5</v>
      </c>
      <c r="N60" s="2">
        <v>97.5</v>
      </c>
      <c r="O60" s="2">
        <v>93.686599999999999</v>
      </c>
      <c r="P60" s="2">
        <v>19902.400000000001</v>
      </c>
      <c r="Q60" s="2">
        <v>98.5</v>
      </c>
      <c r="R60" s="4">
        <v>963829</v>
      </c>
      <c r="S60" s="4">
        <v>1638.2336734693879</v>
      </c>
      <c r="T60" s="2">
        <v>88.3</v>
      </c>
      <c r="U60" s="2">
        <v>38741.533723</v>
      </c>
      <c r="V60" s="2">
        <v>97.5</v>
      </c>
      <c r="W60" s="2">
        <v>6716.3778380000003</v>
      </c>
      <c r="X60" s="2">
        <v>30918.3</v>
      </c>
      <c r="Y60" s="2">
        <v>32769.530877999998</v>
      </c>
      <c r="Z60" s="2">
        <v>4894.8370940000004</v>
      </c>
      <c r="AA60" s="2">
        <v>100.36579999999999</v>
      </c>
      <c r="AB60" s="2">
        <v>1879.1351540000001</v>
      </c>
      <c r="AC60" s="2">
        <v>917.19</v>
      </c>
      <c r="AD60" s="2">
        <v>1259896</v>
      </c>
      <c r="AE60" s="2">
        <v>31531.978590999999</v>
      </c>
    </row>
    <row r="61" spans="1:31">
      <c r="A61" s="1">
        <v>38322</v>
      </c>
      <c r="B61" s="2">
        <v>99.7</v>
      </c>
      <c r="C61" s="2">
        <v>96</v>
      </c>
      <c r="D61" s="4">
        <v>80734.634103999997</v>
      </c>
      <c r="E61" s="2">
        <v>26015.569718999996</v>
      </c>
      <c r="F61" s="2">
        <v>1652.98</v>
      </c>
      <c r="G61" s="2">
        <v>95.9</v>
      </c>
      <c r="H61" s="2">
        <v>2834.31</v>
      </c>
      <c r="I61" s="2">
        <v>5621.23</v>
      </c>
      <c r="J61" s="2">
        <v>7261.3</v>
      </c>
      <c r="K61" s="4">
        <v>35925185</v>
      </c>
      <c r="L61" s="2">
        <v>27950.799999999999</v>
      </c>
      <c r="M61" s="2">
        <v>99.4</v>
      </c>
      <c r="N61" s="2">
        <v>98.8</v>
      </c>
      <c r="O61" s="2">
        <v>94.319500000000005</v>
      </c>
      <c r="P61" s="2">
        <v>22608.9</v>
      </c>
      <c r="Q61" s="2">
        <v>97.5</v>
      </c>
      <c r="R61" s="4">
        <v>962813</v>
      </c>
      <c r="S61" s="4">
        <v>1833.8148524923704</v>
      </c>
      <c r="T61" s="2">
        <v>96.8</v>
      </c>
      <c r="U61" s="2">
        <v>43595.758641</v>
      </c>
      <c r="V61" s="2">
        <v>97.5</v>
      </c>
      <c r="W61" s="2">
        <v>7241.3151459999999</v>
      </c>
      <c r="X61" s="2">
        <v>35212.1</v>
      </c>
      <c r="Y61" s="2">
        <v>36952.566940999997</v>
      </c>
      <c r="Z61" s="2">
        <v>5298.9321040000004</v>
      </c>
      <c r="AA61" s="2">
        <v>100.3368</v>
      </c>
      <c r="AB61" s="2">
        <v>2177.3820139999998</v>
      </c>
      <c r="AC61" s="2">
        <v>907.43</v>
      </c>
      <c r="AD61" s="2">
        <v>1313679</v>
      </c>
      <c r="AE61" s="2">
        <v>36030.556223</v>
      </c>
    </row>
    <row r="62" spans="1:31">
      <c r="A62" s="1">
        <v>38353</v>
      </c>
      <c r="B62" s="2">
        <v>97.1</v>
      </c>
      <c r="C62" s="2">
        <v>88.4</v>
      </c>
      <c r="D62" s="4">
        <v>70470.237691000002</v>
      </c>
      <c r="E62" s="2">
        <v>22865.627124999999</v>
      </c>
      <c r="F62" s="2">
        <v>1774.2</v>
      </c>
      <c r="G62" s="2">
        <v>94.501170702426293</v>
      </c>
      <c r="H62" s="2">
        <v>3230.44</v>
      </c>
      <c r="I62" s="2">
        <v>6215.16</v>
      </c>
      <c r="J62" s="2">
        <v>6440.8856130000004</v>
      </c>
      <c r="K62" s="4">
        <v>35847014</v>
      </c>
      <c r="L62" s="2">
        <v>24862.754303000002</v>
      </c>
      <c r="M62" s="2">
        <v>99.4</v>
      </c>
      <c r="N62" s="2">
        <v>98.6</v>
      </c>
      <c r="O62" s="2">
        <v>94.707499999999996</v>
      </c>
      <c r="P62" s="2">
        <v>20195.268134999998</v>
      </c>
      <c r="Q62" s="2">
        <v>97.5</v>
      </c>
      <c r="R62" s="4">
        <v>958615</v>
      </c>
      <c r="S62" s="4">
        <v>1822.2607606490872</v>
      </c>
      <c r="T62" s="2">
        <v>94.7</v>
      </c>
      <c r="U62" s="2">
        <v>39205.808929999999</v>
      </c>
      <c r="V62" s="2">
        <v>98.8</v>
      </c>
      <c r="W62" s="2">
        <v>6913.8858029999992</v>
      </c>
      <c r="X62" s="2">
        <v>31303.639916</v>
      </c>
      <c r="Y62" s="2">
        <v>31245.787987</v>
      </c>
      <c r="Z62" s="2">
        <v>3781.9676420000001</v>
      </c>
      <c r="AA62" s="2">
        <v>100.3065</v>
      </c>
      <c r="AB62" s="2">
        <v>1912.65921</v>
      </c>
      <c r="AC62" s="2">
        <v>916.27</v>
      </c>
      <c r="AD62" s="2">
        <v>1153177</v>
      </c>
      <c r="AE62" s="2">
        <v>31133.176115999999</v>
      </c>
    </row>
    <row r="63" spans="1:31">
      <c r="A63" s="1">
        <v>38384</v>
      </c>
      <c r="B63" s="2">
        <v>89.9</v>
      </c>
      <c r="C63" s="2">
        <v>85.7</v>
      </c>
      <c r="D63" s="4">
        <v>66278.634965999998</v>
      </c>
      <c r="E63" s="2">
        <v>21499.007744999999</v>
      </c>
      <c r="F63" s="2">
        <v>1706.06</v>
      </c>
      <c r="G63" s="2">
        <v>87.154319741340814</v>
      </c>
      <c r="H63" s="2">
        <v>3039.04</v>
      </c>
      <c r="I63" s="2">
        <v>6198.55</v>
      </c>
      <c r="J63" s="2">
        <v>6184.0431550000003</v>
      </c>
      <c r="K63" s="4">
        <v>33387837</v>
      </c>
      <c r="L63" s="2">
        <v>23638.622584000001</v>
      </c>
      <c r="M63" s="2">
        <v>98.9</v>
      </c>
      <c r="N63" s="2">
        <v>99.8</v>
      </c>
      <c r="O63" s="2">
        <v>95.301500000000004</v>
      </c>
      <c r="P63" s="2">
        <v>19239.439181999998</v>
      </c>
      <c r="Q63" s="2">
        <v>98.8</v>
      </c>
      <c r="R63" s="4">
        <v>961389</v>
      </c>
      <c r="S63" s="4">
        <v>1763.1985815602839</v>
      </c>
      <c r="T63" s="2">
        <v>89</v>
      </c>
      <c r="U63" s="2">
        <v>36824.804960000001</v>
      </c>
      <c r="V63" s="2">
        <v>98.6</v>
      </c>
      <c r="W63" s="2">
        <v>6099.4700360000006</v>
      </c>
      <c r="X63" s="2">
        <v>29822.665739</v>
      </c>
      <c r="Y63" s="2">
        <v>29459.812858000001</v>
      </c>
      <c r="Z63" s="2">
        <v>3858.4309630000002</v>
      </c>
      <c r="AA63" s="2">
        <v>100.25830000000001</v>
      </c>
      <c r="AB63" s="2">
        <v>1646.4764729999999</v>
      </c>
      <c r="AC63" s="2">
        <v>907.38</v>
      </c>
      <c r="AD63" s="2">
        <v>1048180</v>
      </c>
      <c r="AE63" s="2">
        <v>29297.055987</v>
      </c>
    </row>
    <row r="64" spans="1:31">
      <c r="A64" s="1">
        <v>38412</v>
      </c>
      <c r="B64" s="2">
        <v>104.1</v>
      </c>
      <c r="C64" s="2">
        <v>101.2</v>
      </c>
      <c r="D64" s="4">
        <v>83392.378335000001</v>
      </c>
      <c r="E64" s="2">
        <v>26228.122130000003</v>
      </c>
      <c r="F64" s="2">
        <v>1680.85</v>
      </c>
      <c r="G64" s="2">
        <v>102.14912983198437</v>
      </c>
      <c r="H64" s="2">
        <v>2806.53</v>
      </c>
      <c r="I64" s="2">
        <v>5786.3</v>
      </c>
      <c r="J64" s="2">
        <v>7572.11391</v>
      </c>
      <c r="K64" s="4">
        <v>40352759</v>
      </c>
      <c r="L64" s="2">
        <v>30338.346661</v>
      </c>
      <c r="M64" s="2">
        <v>100.1</v>
      </c>
      <c r="N64" s="2">
        <v>99.5</v>
      </c>
      <c r="O64" s="2">
        <v>95.2423</v>
      </c>
      <c r="P64" s="2">
        <v>24674.505163000002</v>
      </c>
      <c r="Q64" s="2">
        <v>98.6</v>
      </c>
      <c r="R64" s="4">
        <v>963044</v>
      </c>
      <c r="S64" s="4">
        <v>1770.8601823708207</v>
      </c>
      <c r="T64" s="2">
        <v>102.5</v>
      </c>
      <c r="U64" s="2">
        <v>46987.097028999997</v>
      </c>
      <c r="V64" s="2">
        <v>99.8</v>
      </c>
      <c r="W64" s="2">
        <v>7914.4861609999998</v>
      </c>
      <c r="X64" s="2">
        <v>37910.460571000003</v>
      </c>
      <c r="Y64" s="2">
        <v>36538.367802000001</v>
      </c>
      <c r="Z64" s="2">
        <v>4700.1763950000013</v>
      </c>
      <c r="AA64" s="2">
        <v>100.19110000000001</v>
      </c>
      <c r="AB64" s="2">
        <v>2047.271317</v>
      </c>
      <c r="AC64" s="2">
        <v>871.35</v>
      </c>
      <c r="AD64" s="2">
        <v>1215932</v>
      </c>
      <c r="AE64" s="2">
        <v>35938.107340000002</v>
      </c>
    </row>
    <row r="65" spans="1:31">
      <c r="A65" s="1">
        <v>38443</v>
      </c>
      <c r="B65" s="2">
        <v>98.1</v>
      </c>
      <c r="C65" s="2">
        <v>97.7</v>
      </c>
      <c r="D65" s="4">
        <v>78631.786070000002</v>
      </c>
      <c r="E65" s="2">
        <v>24980.121000000003</v>
      </c>
      <c r="F65" s="2">
        <v>1921.54</v>
      </c>
      <c r="G65" s="2">
        <v>98.821256813208876</v>
      </c>
      <c r="H65" s="2">
        <v>3272.27</v>
      </c>
      <c r="I65" s="2">
        <v>6688.81</v>
      </c>
      <c r="J65" s="2">
        <v>6922.8633460000001</v>
      </c>
      <c r="K65" s="4">
        <v>38014016</v>
      </c>
      <c r="L65" s="2">
        <v>28221.174512000001</v>
      </c>
      <c r="M65" s="2">
        <v>99.7</v>
      </c>
      <c r="N65" s="2">
        <v>99.4</v>
      </c>
      <c r="O65" s="2">
        <v>95.325999999999993</v>
      </c>
      <c r="P65" s="2">
        <v>22801.680208000002</v>
      </c>
      <c r="Q65" s="2">
        <v>99.8</v>
      </c>
      <c r="R65" s="4">
        <v>965380</v>
      </c>
      <c r="S65" s="4">
        <v>1762.3653185035387</v>
      </c>
      <c r="T65" s="2">
        <v>98.1</v>
      </c>
      <c r="U65" s="2">
        <v>43797.531125000001</v>
      </c>
      <c r="V65" s="2">
        <v>99.5</v>
      </c>
      <c r="W65" s="2">
        <v>7542.7114080000001</v>
      </c>
      <c r="X65" s="2">
        <v>35144.037858000003</v>
      </c>
      <c r="Y65" s="2">
        <v>34996.87442</v>
      </c>
      <c r="Z65" s="2">
        <v>4930.1400000000003</v>
      </c>
      <c r="AA65" s="2">
        <v>100.119</v>
      </c>
      <c r="AB65" s="2">
        <v>1946.62</v>
      </c>
      <c r="AC65" s="2">
        <v>878.96</v>
      </c>
      <c r="AD65" s="2">
        <v>1246938</v>
      </c>
      <c r="AE65" s="2">
        <v>34276.474387000002</v>
      </c>
    </row>
    <row r="66" spans="1:31">
      <c r="A66" s="1">
        <v>38473</v>
      </c>
      <c r="B66" s="2">
        <v>97.9</v>
      </c>
      <c r="C66" s="2">
        <v>99.8</v>
      </c>
      <c r="D66" s="4">
        <v>78655.095260000002</v>
      </c>
      <c r="E66" s="2">
        <v>25625.892999999996</v>
      </c>
      <c r="F66" s="2">
        <v>1877.1</v>
      </c>
      <c r="G66" s="2">
        <v>97.258005923738523</v>
      </c>
      <c r="H66" s="2">
        <v>3163.49</v>
      </c>
      <c r="I66" s="2">
        <v>6444.95</v>
      </c>
      <c r="J66" s="2">
        <v>6758.8305350000001</v>
      </c>
      <c r="K66" s="4">
        <v>36948730</v>
      </c>
      <c r="L66" s="2">
        <v>27786.186679999999</v>
      </c>
      <c r="M66" s="2">
        <v>99</v>
      </c>
      <c r="N66" s="2">
        <v>99.9</v>
      </c>
      <c r="O66" s="2">
        <v>95.5</v>
      </c>
      <c r="P66" s="2">
        <v>22578.976643000002</v>
      </c>
      <c r="Q66" s="2">
        <v>99.5</v>
      </c>
      <c r="R66" s="4">
        <v>966499</v>
      </c>
      <c r="S66" s="4">
        <v>1738.7623370110332</v>
      </c>
      <c r="T66" s="2">
        <v>99</v>
      </c>
      <c r="U66" s="2">
        <v>42915.869585</v>
      </c>
      <c r="V66" s="2">
        <v>99.4</v>
      </c>
      <c r="W66" s="2">
        <v>7331.282177000001</v>
      </c>
      <c r="X66" s="2">
        <v>34545.017215</v>
      </c>
      <c r="Y66" s="2">
        <v>35960.427961000001</v>
      </c>
      <c r="Z66" s="2">
        <v>5416.3380000000025</v>
      </c>
      <c r="AA66" s="2">
        <v>100.0684</v>
      </c>
      <c r="AB66" s="2">
        <v>2000.1849999999999</v>
      </c>
      <c r="AC66" s="2">
        <v>860.73</v>
      </c>
      <c r="AD66" s="2">
        <v>1299467</v>
      </c>
      <c r="AE66" s="2">
        <v>35019.638747000005</v>
      </c>
    </row>
    <row r="67" spans="1:31">
      <c r="A67" s="1">
        <v>38504</v>
      </c>
      <c r="B67" s="2">
        <v>99.3</v>
      </c>
      <c r="C67" s="2">
        <v>103.6</v>
      </c>
      <c r="D67" s="4">
        <v>81320.307845000003</v>
      </c>
      <c r="E67" s="2">
        <v>26190.922999999992</v>
      </c>
      <c r="F67" s="2">
        <v>1906.71</v>
      </c>
      <c r="G67" s="2">
        <v>97.213132641548071</v>
      </c>
      <c r="H67" s="2">
        <v>3203.1</v>
      </c>
      <c r="I67" s="2">
        <v>6552.93</v>
      </c>
      <c r="J67" s="2">
        <v>6933.1679830000003</v>
      </c>
      <c r="K67" s="4">
        <v>38729152</v>
      </c>
      <c r="L67" s="2">
        <v>29687.417436</v>
      </c>
      <c r="M67" s="2">
        <v>99.9</v>
      </c>
      <c r="N67" s="2">
        <v>99.7</v>
      </c>
      <c r="O67" s="2">
        <v>95.9</v>
      </c>
      <c r="P67" s="2">
        <v>24529.311041000001</v>
      </c>
      <c r="Q67" s="2">
        <v>99.4</v>
      </c>
      <c r="R67" s="4">
        <v>966271</v>
      </c>
      <c r="S67" s="4">
        <v>1770.8019369369367</v>
      </c>
      <c r="T67" s="2">
        <v>100.6</v>
      </c>
      <c r="U67" s="2">
        <v>44749.721803</v>
      </c>
      <c r="V67" s="2">
        <v>99.9</v>
      </c>
      <c r="W67" s="2">
        <v>6971.0909090000005</v>
      </c>
      <c r="X67" s="2">
        <v>36620.585419000003</v>
      </c>
      <c r="Y67" s="2">
        <v>36731.166920999996</v>
      </c>
      <c r="Z67" s="2">
        <v>5106.9259999999949</v>
      </c>
      <c r="AA67" s="2">
        <v>100.0476</v>
      </c>
      <c r="AB67" s="2">
        <v>2056.37</v>
      </c>
      <c r="AC67" s="2">
        <v>888.32</v>
      </c>
      <c r="AD67" s="2">
        <v>1206718</v>
      </c>
      <c r="AE67" s="2">
        <v>36303.894181999996</v>
      </c>
    </row>
    <row r="68" spans="1:31">
      <c r="A68" s="1">
        <v>38534</v>
      </c>
      <c r="B68" s="2">
        <v>100.9</v>
      </c>
      <c r="C68" s="2">
        <v>102.1</v>
      </c>
      <c r="D68" s="4">
        <v>81228.585592000003</v>
      </c>
      <c r="E68" s="2">
        <v>27129.410156999991</v>
      </c>
      <c r="F68" s="2">
        <v>1889.96</v>
      </c>
      <c r="G68" s="2">
        <v>100.43182340852874</v>
      </c>
      <c r="H68" s="2">
        <v>3121.86</v>
      </c>
      <c r="I68" s="2">
        <v>6377.88</v>
      </c>
      <c r="J68" s="2">
        <v>6977.6489680000004</v>
      </c>
      <c r="K68" s="4">
        <v>39617539</v>
      </c>
      <c r="L68" s="2">
        <v>28604.554254999999</v>
      </c>
      <c r="M68" s="2">
        <v>99.5</v>
      </c>
      <c r="N68" s="2">
        <v>100.4</v>
      </c>
      <c r="O68" s="2">
        <v>95.7684</v>
      </c>
      <c r="P68" s="2">
        <v>23495.915466999999</v>
      </c>
      <c r="Q68" s="2">
        <v>99.9</v>
      </c>
      <c r="R68" s="4">
        <v>963550</v>
      </c>
      <c r="S68" s="4">
        <v>1771.968123123123</v>
      </c>
      <c r="T68" s="2">
        <v>101.3</v>
      </c>
      <c r="U68" s="2">
        <v>43784.289554000003</v>
      </c>
      <c r="V68" s="2">
        <v>99.7</v>
      </c>
      <c r="W68" s="2">
        <v>7094.972041</v>
      </c>
      <c r="X68" s="2">
        <v>35582.203222999997</v>
      </c>
      <c r="Y68" s="2">
        <v>37599.442073999999</v>
      </c>
      <c r="Z68" s="2">
        <v>5307.5289999999995</v>
      </c>
      <c r="AA68" s="2">
        <v>100.0757</v>
      </c>
      <c r="AB68" s="2">
        <v>2124.3803599999997</v>
      </c>
      <c r="AC68" s="2">
        <v>937.39</v>
      </c>
      <c r="AD68" s="2">
        <v>1291164</v>
      </c>
      <c r="AE68" s="2">
        <v>37087.105284999998</v>
      </c>
    </row>
    <row r="69" spans="1:31">
      <c r="A69" s="1">
        <v>38565</v>
      </c>
      <c r="B69" s="2">
        <v>103.1</v>
      </c>
      <c r="C69" s="2">
        <v>104</v>
      </c>
      <c r="D69" s="4">
        <v>83432.250604000001</v>
      </c>
      <c r="E69" s="2">
        <v>26587.000734000001</v>
      </c>
      <c r="F69" s="2">
        <v>1936.29</v>
      </c>
      <c r="G69" s="2">
        <v>102.52448574916794</v>
      </c>
      <c r="H69" s="2">
        <v>3277.26</v>
      </c>
      <c r="I69" s="2">
        <v>6777.26</v>
      </c>
      <c r="J69" s="2">
        <v>7494.627383</v>
      </c>
      <c r="K69" s="4">
        <v>38937531</v>
      </c>
      <c r="L69" s="2">
        <v>30271.389787</v>
      </c>
      <c r="M69" s="2">
        <v>100.2</v>
      </c>
      <c r="N69" s="2">
        <v>100.3</v>
      </c>
      <c r="O69" s="2">
        <v>95.888400000000004</v>
      </c>
      <c r="P69" s="2">
        <v>24290.113882000001</v>
      </c>
      <c r="Q69" s="2">
        <v>99.7</v>
      </c>
      <c r="R69" s="4">
        <v>964590</v>
      </c>
      <c r="S69" s="4">
        <v>1750.0949502982107</v>
      </c>
      <c r="T69" s="2">
        <v>103.6</v>
      </c>
      <c r="U69" s="2">
        <v>46746.312908</v>
      </c>
      <c r="V69" s="2">
        <v>100.4</v>
      </c>
      <c r="W69" s="2">
        <v>7855.0245539999996</v>
      </c>
      <c r="X69" s="2">
        <v>37766.017169999999</v>
      </c>
      <c r="Y69" s="2">
        <v>36654.458072000001</v>
      </c>
      <c r="Z69" s="2">
        <v>4991.5088319999995</v>
      </c>
      <c r="AA69" s="2">
        <v>100.1408</v>
      </c>
      <c r="AB69" s="2">
        <v>2030.53</v>
      </c>
      <c r="AC69" s="2">
        <v>913.56</v>
      </c>
      <c r="AD69" s="2">
        <v>1365816</v>
      </c>
      <c r="AE69" s="2">
        <v>36421.041412999999</v>
      </c>
    </row>
    <row r="70" spans="1:31">
      <c r="A70" s="1">
        <v>38596</v>
      </c>
      <c r="B70" s="2">
        <v>103.4</v>
      </c>
      <c r="C70" s="2">
        <v>108.3</v>
      </c>
      <c r="D70" s="4">
        <v>87740.578890000004</v>
      </c>
      <c r="E70" s="2">
        <v>27486.454995999997</v>
      </c>
      <c r="F70" s="2">
        <v>1934.3</v>
      </c>
      <c r="G70" s="2">
        <v>103.25236008614777</v>
      </c>
      <c r="H70" s="2">
        <v>3114.21</v>
      </c>
      <c r="I70" s="2">
        <v>6445.76</v>
      </c>
      <c r="J70" s="2">
        <v>7315.7402490000004</v>
      </c>
      <c r="K70" s="4">
        <v>41853780</v>
      </c>
      <c r="L70" s="2">
        <v>31309.696532999998</v>
      </c>
      <c r="M70" s="2">
        <v>100.6</v>
      </c>
      <c r="N70" s="2">
        <v>100.9</v>
      </c>
      <c r="O70" s="2">
        <v>94.015299999999996</v>
      </c>
      <c r="P70" s="2">
        <v>25439.893603</v>
      </c>
      <c r="Q70" s="2">
        <v>100.4</v>
      </c>
      <c r="R70" s="4">
        <v>964001</v>
      </c>
      <c r="S70" s="4">
        <v>1831.4476388888891</v>
      </c>
      <c r="T70" s="2">
        <v>104.9</v>
      </c>
      <c r="U70" s="2">
        <v>48016.870417999999</v>
      </c>
      <c r="V70" s="2">
        <v>100.3</v>
      </c>
      <c r="W70" s="2">
        <v>8194.8966490000003</v>
      </c>
      <c r="X70" s="2">
        <v>38625.436781999997</v>
      </c>
      <c r="Y70" s="2">
        <v>39967.688863000003</v>
      </c>
      <c r="Z70" s="2">
        <v>6692.814650999996</v>
      </c>
      <c r="AA70" s="2">
        <v>100.23220000000001</v>
      </c>
      <c r="AB70" s="2">
        <v>2267.944574000001</v>
      </c>
      <c r="AC70" s="2">
        <v>927.54</v>
      </c>
      <c r="AD70" s="2">
        <v>1431654</v>
      </c>
      <c r="AE70" s="2">
        <v>38418.049215000006</v>
      </c>
    </row>
    <row r="71" spans="1:31">
      <c r="A71" s="1">
        <v>38626</v>
      </c>
      <c r="B71" s="2">
        <v>105.3</v>
      </c>
      <c r="C71" s="2">
        <v>107.7</v>
      </c>
      <c r="D71" s="4">
        <v>88926.435094</v>
      </c>
      <c r="E71" s="2">
        <v>27679.740250999996</v>
      </c>
      <c r="F71" s="2">
        <v>1993.85</v>
      </c>
      <c r="G71" s="2">
        <v>107.40722035102741</v>
      </c>
      <c r="H71" s="2">
        <v>2960.25</v>
      </c>
      <c r="I71" s="2">
        <v>6268.08</v>
      </c>
      <c r="J71" s="2">
        <v>7939.450323</v>
      </c>
      <c r="K71" s="4">
        <v>42274316</v>
      </c>
      <c r="L71" s="2">
        <v>32200.550725000001</v>
      </c>
      <c r="M71" s="2">
        <v>100.9</v>
      </c>
      <c r="N71" s="2">
        <v>101</v>
      </c>
      <c r="O71" s="2">
        <v>95.183999999999997</v>
      </c>
      <c r="P71" s="2">
        <v>26189.135371</v>
      </c>
      <c r="Q71" s="2">
        <v>100.3</v>
      </c>
      <c r="R71" s="4">
        <v>964188</v>
      </c>
      <c r="S71" s="4">
        <v>1782.6211534653464</v>
      </c>
      <c r="T71" s="2">
        <v>106.4</v>
      </c>
      <c r="U71" s="2">
        <v>49748.242713</v>
      </c>
      <c r="V71" s="2">
        <v>100.9</v>
      </c>
      <c r="W71" s="2">
        <v>8422.5962880000006</v>
      </c>
      <c r="X71" s="2">
        <v>40140.001047999998</v>
      </c>
      <c r="Y71" s="2">
        <v>39129.358190999999</v>
      </c>
      <c r="Z71" s="2">
        <v>5146.7137839999996</v>
      </c>
      <c r="AA71" s="2">
        <v>100.3443</v>
      </c>
      <c r="AB71" s="2">
        <v>2208.7348019999977</v>
      </c>
      <c r="AC71" s="2">
        <v>910.76</v>
      </c>
      <c r="AD71" s="2">
        <v>1400713</v>
      </c>
      <c r="AE71" s="2">
        <v>38877.746182000003</v>
      </c>
    </row>
    <row r="72" spans="1:31">
      <c r="A72" s="1">
        <v>38657</v>
      </c>
      <c r="B72" s="2">
        <v>99.6</v>
      </c>
      <c r="C72" s="2">
        <v>99.5</v>
      </c>
      <c r="D72" s="4">
        <v>78216.325985000003</v>
      </c>
      <c r="E72" s="2">
        <v>24689.480960999987</v>
      </c>
      <c r="F72" s="2">
        <v>1893.03</v>
      </c>
      <c r="G72" s="2">
        <v>99.964830155045334</v>
      </c>
      <c r="H72" s="2">
        <v>2859.74</v>
      </c>
      <c r="I72" s="2">
        <v>6437.75</v>
      </c>
      <c r="J72" s="2">
        <v>6740.7062830000004</v>
      </c>
      <c r="K72" s="4">
        <v>38145347</v>
      </c>
      <c r="L72" s="2">
        <v>28271.464274999998</v>
      </c>
      <c r="M72" s="2">
        <v>100.8</v>
      </c>
      <c r="N72" s="2">
        <v>99.3</v>
      </c>
      <c r="O72" s="2">
        <v>96.112499999999997</v>
      </c>
      <c r="P72" s="2">
        <v>23078.062322000002</v>
      </c>
      <c r="Q72" s="2">
        <v>100.9</v>
      </c>
      <c r="R72" s="4">
        <v>964078</v>
      </c>
      <c r="S72" s="4">
        <v>1760.8021449704142</v>
      </c>
      <c r="T72" s="2">
        <v>99.4</v>
      </c>
      <c r="U72" s="2">
        <v>43711.720972000003</v>
      </c>
      <c r="V72" s="2">
        <v>101</v>
      </c>
      <c r="W72" s="2">
        <v>7632.3146429999997</v>
      </c>
      <c r="X72" s="2">
        <v>35012.170557999998</v>
      </c>
      <c r="Y72" s="2">
        <v>34610.917341</v>
      </c>
      <c r="Z72" s="2">
        <v>4452.5575890000091</v>
      </c>
      <c r="AA72" s="2">
        <v>100.4714</v>
      </c>
      <c r="AB72" s="2">
        <v>2024.2058270000009</v>
      </c>
      <c r="AC72" s="2">
        <v>896.13</v>
      </c>
      <c r="AD72" s="2">
        <v>1226122</v>
      </c>
      <c r="AE72" s="2">
        <v>34369.492385999998</v>
      </c>
    </row>
    <row r="73" spans="1:31">
      <c r="A73" s="1">
        <v>38687</v>
      </c>
      <c r="B73" s="2">
        <v>101.3</v>
      </c>
      <c r="C73" s="2">
        <v>102</v>
      </c>
      <c r="D73" s="4">
        <v>89505.105290000007</v>
      </c>
      <c r="E73" s="2">
        <v>27372.837247000003</v>
      </c>
      <c r="F73" s="2">
        <v>1773.69</v>
      </c>
      <c r="G73" s="2">
        <v>109.32226459583589</v>
      </c>
      <c r="H73" s="2">
        <v>2917.54</v>
      </c>
      <c r="I73" s="2">
        <v>6008.1</v>
      </c>
      <c r="J73" s="2">
        <v>7879.2984839999999</v>
      </c>
      <c r="K73" s="4">
        <v>42776433</v>
      </c>
      <c r="L73" s="2">
        <v>32179.915456999999</v>
      </c>
      <c r="M73" s="2">
        <v>101.1</v>
      </c>
      <c r="N73" s="2">
        <v>101.2</v>
      </c>
      <c r="O73" s="2">
        <v>96.660200000000003</v>
      </c>
      <c r="P73" s="2">
        <v>26283.998032</v>
      </c>
      <c r="Q73" s="2">
        <v>101</v>
      </c>
      <c r="R73" s="4">
        <v>960355</v>
      </c>
      <c r="S73" s="4">
        <v>1960.6068965517245</v>
      </c>
      <c r="T73" s="2">
        <v>100.5</v>
      </c>
      <c r="U73" s="2">
        <v>49745.390585000001</v>
      </c>
      <c r="V73" s="2">
        <v>99.3</v>
      </c>
      <c r="W73" s="2">
        <v>8446.4321529999997</v>
      </c>
      <c r="X73" s="2">
        <v>40059.213941000002</v>
      </c>
      <c r="Y73" s="2">
        <v>39976.495173000003</v>
      </c>
      <c r="Z73" s="2">
        <v>6348.7266170000003</v>
      </c>
      <c r="AA73" s="2">
        <v>100.60339999999999</v>
      </c>
      <c r="AB73" s="2">
        <v>2334.9994099999999</v>
      </c>
      <c r="AC73" s="2">
        <v>899.79</v>
      </c>
      <c r="AD73" s="2">
        <v>1074777</v>
      </c>
      <c r="AE73" s="2">
        <v>38410.956587000001</v>
      </c>
    </row>
    <row r="74" spans="1:31">
      <c r="A74" s="1">
        <v>38718</v>
      </c>
      <c r="B74" s="2">
        <v>101.7</v>
      </c>
      <c r="C74" s="2">
        <v>103.3</v>
      </c>
      <c r="D74" s="4">
        <v>77504.911122000005</v>
      </c>
      <c r="E74" s="2">
        <v>23530.377494</v>
      </c>
      <c r="F74" s="2">
        <v>1879.51</v>
      </c>
      <c r="G74" s="2">
        <v>106.1592791615868</v>
      </c>
      <c r="H74" s="2">
        <v>3004.43</v>
      </c>
      <c r="I74" s="2">
        <v>6258.79</v>
      </c>
      <c r="J74" s="2">
        <v>7040.4</v>
      </c>
      <c r="K74" s="4">
        <v>39470000</v>
      </c>
      <c r="L74" s="2">
        <v>27070.3</v>
      </c>
      <c r="M74" s="2">
        <v>101.3</v>
      </c>
      <c r="N74" s="2">
        <v>100.5</v>
      </c>
      <c r="O74" s="2">
        <v>96.754000000000005</v>
      </c>
      <c r="P74" s="2">
        <v>21700.2</v>
      </c>
      <c r="Q74" s="2">
        <v>99.3</v>
      </c>
      <c r="R74" s="4">
        <v>1000989</v>
      </c>
      <c r="S74" s="4">
        <v>1940.082431237721</v>
      </c>
      <c r="T74" s="2">
        <v>102.4</v>
      </c>
      <c r="U74" s="2">
        <v>43199.834654999999</v>
      </c>
      <c r="V74" s="2">
        <v>101.2</v>
      </c>
      <c r="W74" s="2">
        <v>7760.047469000001</v>
      </c>
      <c r="X74" s="2">
        <v>34110.699999999997</v>
      </c>
      <c r="Y74" s="2">
        <v>34170.419111000003</v>
      </c>
      <c r="Z74" s="2">
        <v>4764.365119</v>
      </c>
      <c r="AA74" s="2">
        <v>100.7283</v>
      </c>
      <c r="AB74" s="2">
        <v>2114.5021419999998</v>
      </c>
      <c r="AC74" s="2">
        <v>914.01</v>
      </c>
      <c r="AD74" s="2">
        <v>936592</v>
      </c>
      <c r="AE74" s="2">
        <v>33808.821159000006</v>
      </c>
    </row>
    <row r="75" spans="1:31">
      <c r="A75" s="1">
        <v>38749</v>
      </c>
      <c r="B75" s="2">
        <v>96.9</v>
      </c>
      <c r="C75" s="2">
        <v>103.2</v>
      </c>
      <c r="D75" s="4">
        <v>77153.688725</v>
      </c>
      <c r="E75" s="2">
        <v>24648.175385999999</v>
      </c>
      <c r="F75" s="2">
        <v>1828.35</v>
      </c>
      <c r="G75" s="2">
        <v>97.676151060935524</v>
      </c>
      <c r="H75" s="2">
        <v>3118.38</v>
      </c>
      <c r="I75" s="2">
        <v>6438.4</v>
      </c>
      <c r="J75" s="2">
        <v>6667</v>
      </c>
      <c r="K75" s="4">
        <v>37173531</v>
      </c>
      <c r="L75" s="2">
        <v>27231.7</v>
      </c>
      <c r="M75" s="2">
        <v>102</v>
      </c>
      <c r="N75" s="2">
        <v>102.1</v>
      </c>
      <c r="O75" s="2">
        <v>96.831900000000005</v>
      </c>
      <c r="P75" s="2">
        <v>21190.2</v>
      </c>
      <c r="Q75" s="2">
        <v>101.2</v>
      </c>
      <c r="R75" s="4">
        <v>1020148</v>
      </c>
      <c r="S75" s="4">
        <v>1857.3784249263983</v>
      </c>
      <c r="T75" s="2">
        <v>98.6</v>
      </c>
      <c r="U75" s="2">
        <v>42409.082570999999</v>
      </c>
      <c r="V75" s="2">
        <v>100.5</v>
      </c>
      <c r="W75" s="2">
        <v>7295.7511560000003</v>
      </c>
      <c r="X75" s="2">
        <v>33898.699999999997</v>
      </c>
      <c r="Y75" s="2">
        <v>34732.835413000001</v>
      </c>
      <c r="Z75" s="2">
        <v>4675.9862309999999</v>
      </c>
      <c r="AA75" s="2">
        <v>100.8391</v>
      </c>
      <c r="AB75" s="2">
        <v>1871.818622</v>
      </c>
      <c r="AC75" s="2">
        <v>928.94</v>
      </c>
      <c r="AD75" s="2">
        <v>1051904</v>
      </c>
      <c r="AE75" s="2">
        <v>34152.802415999999</v>
      </c>
    </row>
    <row r="76" spans="1:31">
      <c r="A76" s="1">
        <v>38777</v>
      </c>
      <c r="B76" s="2">
        <v>109.2</v>
      </c>
      <c r="C76" s="2">
        <v>116.7</v>
      </c>
      <c r="D76" s="4">
        <v>92970.699508000005</v>
      </c>
      <c r="E76" s="2">
        <v>28205.160695999999</v>
      </c>
      <c r="F76" s="2">
        <v>1831.73</v>
      </c>
      <c r="G76" s="2">
        <v>108.34333342333295</v>
      </c>
      <c r="H76" s="2">
        <v>2991.07</v>
      </c>
      <c r="I76" s="2">
        <v>6249.94</v>
      </c>
      <c r="J76" s="2">
        <v>7695.3</v>
      </c>
      <c r="K76" s="4">
        <v>43184444</v>
      </c>
      <c r="L76" s="2">
        <v>33123</v>
      </c>
      <c r="M76" s="2">
        <v>102.9</v>
      </c>
      <c r="N76" s="2">
        <v>100.7</v>
      </c>
      <c r="O76" s="2">
        <v>97.074100000000001</v>
      </c>
      <c r="P76" s="2">
        <v>26455.4</v>
      </c>
      <c r="Q76" s="2">
        <v>100.5</v>
      </c>
      <c r="R76" s="4">
        <v>1031307</v>
      </c>
      <c r="S76" s="4">
        <v>1858.6704352030947</v>
      </c>
      <c r="T76" s="2">
        <v>110.5</v>
      </c>
      <c r="U76" s="2">
        <v>51429.024692999999</v>
      </c>
      <c r="V76" s="2">
        <v>102.1</v>
      </c>
      <c r="W76" s="2">
        <v>9334.4149350000007</v>
      </c>
      <c r="X76" s="2">
        <v>40818.300000000003</v>
      </c>
      <c r="Y76" s="2">
        <v>41522.379825999997</v>
      </c>
      <c r="Z76" s="2">
        <v>6335.1142060000002</v>
      </c>
      <c r="AA76" s="2">
        <v>100.9281</v>
      </c>
      <c r="AB76" s="2">
        <v>2405.7102290000003</v>
      </c>
      <c r="AC76" s="2">
        <v>926.63</v>
      </c>
      <c r="AD76" s="2">
        <v>1243204</v>
      </c>
      <c r="AE76" s="2">
        <v>39404.009125999997</v>
      </c>
    </row>
    <row r="77" spans="1:31">
      <c r="A77" s="1">
        <v>38808</v>
      </c>
      <c r="B77" s="2">
        <v>102.5</v>
      </c>
      <c r="C77" s="2">
        <v>106.4</v>
      </c>
      <c r="D77" s="4">
        <v>84795.100708999991</v>
      </c>
      <c r="E77" s="2">
        <v>27036.363742999998</v>
      </c>
      <c r="F77" s="2">
        <v>1978.32</v>
      </c>
      <c r="G77" s="2">
        <v>109.65146887354484</v>
      </c>
      <c r="H77" s="2">
        <v>2872.94</v>
      </c>
      <c r="I77" s="2">
        <v>6410.97</v>
      </c>
      <c r="J77" s="2">
        <v>7404.7</v>
      </c>
      <c r="K77" s="4">
        <v>42123151</v>
      </c>
      <c r="L77" s="2">
        <v>29553.3</v>
      </c>
      <c r="M77" s="2">
        <v>103.1</v>
      </c>
      <c r="N77" s="2">
        <v>100.7</v>
      </c>
      <c r="O77" s="2">
        <v>97.4499</v>
      </c>
      <c r="P77" s="2">
        <v>23761.9</v>
      </c>
      <c r="Q77" s="2">
        <v>102.1</v>
      </c>
      <c r="R77" s="4">
        <v>1030137</v>
      </c>
      <c r="S77" s="4">
        <v>1851.1283897485491</v>
      </c>
      <c r="T77" s="2">
        <v>104.4</v>
      </c>
      <c r="U77" s="2">
        <v>45900.138502000002</v>
      </c>
      <c r="V77" s="2">
        <v>100.7</v>
      </c>
      <c r="W77" s="2">
        <v>7844.1801479999995</v>
      </c>
      <c r="X77" s="2">
        <v>36958</v>
      </c>
      <c r="Y77" s="2">
        <v>38715.697672000002</v>
      </c>
      <c r="Z77" s="2">
        <v>5367.5407910000004</v>
      </c>
      <c r="AA77" s="2">
        <v>100.98950000000001</v>
      </c>
      <c r="AB77" s="2">
        <v>2220.7588949999999</v>
      </c>
      <c r="AC77" s="2">
        <v>949.23</v>
      </c>
      <c r="AD77" s="2">
        <v>1310806</v>
      </c>
      <c r="AE77" s="2">
        <v>37686.221279000005</v>
      </c>
    </row>
    <row r="78" spans="1:31">
      <c r="A78" s="1">
        <v>38838</v>
      </c>
      <c r="B78" s="2">
        <v>104</v>
      </c>
      <c r="C78" s="2">
        <v>106.7</v>
      </c>
      <c r="D78" s="4">
        <v>88489.424568000002</v>
      </c>
      <c r="E78" s="2">
        <v>27895.139087</v>
      </c>
      <c r="F78" s="2">
        <v>2094.56</v>
      </c>
      <c r="G78" s="2">
        <v>107.1621611437991</v>
      </c>
      <c r="H78" s="2">
        <v>3706.79</v>
      </c>
      <c r="I78" s="2">
        <v>7262.1</v>
      </c>
      <c r="J78" s="2">
        <v>8014.3</v>
      </c>
      <c r="K78" s="4">
        <v>43024037</v>
      </c>
      <c r="L78" s="2">
        <v>30869.599999999999</v>
      </c>
      <c r="M78" s="2">
        <v>103.6</v>
      </c>
      <c r="N78" s="2">
        <v>101.6</v>
      </c>
      <c r="O78" s="2">
        <v>97.3416</v>
      </c>
      <c r="P78" s="2">
        <v>24465.3</v>
      </c>
      <c r="Q78" s="2">
        <v>100.7</v>
      </c>
      <c r="R78" s="4">
        <v>1033353</v>
      </c>
      <c r="S78" s="4">
        <v>1868.3416988416989</v>
      </c>
      <c r="T78" s="2">
        <v>109</v>
      </c>
      <c r="U78" s="2">
        <v>48243.868632999998</v>
      </c>
      <c r="V78" s="2">
        <v>100.7</v>
      </c>
      <c r="W78" s="2">
        <v>8018.500008</v>
      </c>
      <c r="X78" s="2">
        <v>38883.9</v>
      </c>
      <c r="Y78" s="2">
        <v>39922.705561000002</v>
      </c>
      <c r="Z78" s="2">
        <v>5102.8111929999995</v>
      </c>
      <c r="AA78" s="2">
        <v>101.0171</v>
      </c>
      <c r="AB78" s="2">
        <v>2238.0498250000001</v>
      </c>
      <c r="AC78" s="2">
        <v>927.78</v>
      </c>
      <c r="AD78" s="2">
        <v>1391347</v>
      </c>
      <c r="AE78" s="2">
        <v>39674.592068000005</v>
      </c>
    </row>
    <row r="79" spans="1:31">
      <c r="A79" s="1">
        <v>38869</v>
      </c>
      <c r="B79" s="2">
        <v>106</v>
      </c>
      <c r="C79" s="2">
        <v>112.8</v>
      </c>
      <c r="D79" s="4">
        <v>90198.041421000002</v>
      </c>
      <c r="E79" s="2">
        <v>27818.832565000001</v>
      </c>
      <c r="F79" s="2">
        <v>2048.58</v>
      </c>
      <c r="G79" s="2">
        <v>111.14843400598906</v>
      </c>
      <c r="H79" s="2">
        <v>3272.64</v>
      </c>
      <c r="I79" s="2">
        <v>7123.8</v>
      </c>
      <c r="J79" s="2">
        <v>8157.9</v>
      </c>
      <c r="K79" s="4">
        <v>43951165</v>
      </c>
      <c r="L79" s="2">
        <v>32035.1</v>
      </c>
      <c r="M79" s="2">
        <v>104.6</v>
      </c>
      <c r="N79" s="2">
        <v>102.3</v>
      </c>
      <c r="O79" s="2">
        <v>97.716499999999996</v>
      </c>
      <c r="P79" s="2">
        <v>25514.9</v>
      </c>
      <c r="Q79" s="2">
        <v>100.7</v>
      </c>
      <c r="R79" s="4">
        <v>1032915</v>
      </c>
      <c r="S79" s="4">
        <v>1879.6428853564546</v>
      </c>
      <c r="T79" s="2">
        <v>110.4</v>
      </c>
      <c r="U79" s="2">
        <v>49157.212456000001</v>
      </c>
      <c r="V79" s="2">
        <v>101.6</v>
      </c>
      <c r="W79" s="2">
        <v>7592.0022810000009</v>
      </c>
      <c r="X79" s="2">
        <v>40193</v>
      </c>
      <c r="Y79" s="2">
        <v>40629.381278000001</v>
      </c>
      <c r="Z79" s="2">
        <v>6202.645861</v>
      </c>
      <c r="AA79" s="2">
        <v>101.0134</v>
      </c>
      <c r="AB79" s="2">
        <v>2312.9650230000002</v>
      </c>
      <c r="AC79" s="2">
        <v>914.69</v>
      </c>
      <c r="AD79" s="2">
        <v>1328397</v>
      </c>
      <c r="AE79" s="2">
        <v>39217.684051000004</v>
      </c>
    </row>
    <row r="80" spans="1:31">
      <c r="A80" s="1">
        <v>38899</v>
      </c>
      <c r="B80" s="2">
        <v>107.2</v>
      </c>
      <c r="C80" s="2">
        <v>109.9</v>
      </c>
      <c r="D80" s="4">
        <v>92015.707645999995</v>
      </c>
      <c r="E80" s="2">
        <v>29256.884107999998</v>
      </c>
      <c r="F80" s="2">
        <v>1976.16</v>
      </c>
      <c r="G80" s="2">
        <v>113.318793353134</v>
      </c>
      <c r="H80" s="2">
        <v>3124.04</v>
      </c>
      <c r="I80" s="2">
        <v>6595.04</v>
      </c>
      <c r="J80" s="2">
        <v>8674.1</v>
      </c>
      <c r="K80" s="4">
        <v>45424046</v>
      </c>
      <c r="L80" s="2">
        <v>32054.5</v>
      </c>
      <c r="M80" s="2">
        <v>105.2</v>
      </c>
      <c r="N80" s="2">
        <v>101.7</v>
      </c>
      <c r="O80" s="2">
        <v>97.763800000000003</v>
      </c>
      <c r="P80" s="2">
        <v>25551.5</v>
      </c>
      <c r="Q80" s="2">
        <v>101.6</v>
      </c>
      <c r="R80" s="4">
        <v>1034281</v>
      </c>
      <c r="S80" s="4">
        <v>1906.4605769230768</v>
      </c>
      <c r="T80" s="2">
        <v>110</v>
      </c>
      <c r="U80" s="2">
        <v>50558.415878</v>
      </c>
      <c r="V80" s="2">
        <v>102.3</v>
      </c>
      <c r="W80" s="2">
        <v>8388.9915419999998</v>
      </c>
      <c r="X80" s="2">
        <v>40728.6</v>
      </c>
      <c r="Y80" s="2">
        <v>41131.605572</v>
      </c>
      <c r="Z80" s="2">
        <v>5218.3831899999996</v>
      </c>
      <c r="AA80" s="2">
        <v>101.0001</v>
      </c>
      <c r="AB80" s="2">
        <v>2385.457476</v>
      </c>
      <c r="AC80" s="2">
        <v>935.85</v>
      </c>
      <c r="AD80" s="2">
        <v>1375061</v>
      </c>
      <c r="AE80" s="2">
        <v>40585.287357000001</v>
      </c>
    </row>
    <row r="81" spans="1:31">
      <c r="A81" s="1">
        <v>38930</v>
      </c>
      <c r="B81" s="2">
        <v>108.3</v>
      </c>
      <c r="C81" s="2">
        <v>109.2</v>
      </c>
      <c r="D81" s="4">
        <v>96789.430993999995</v>
      </c>
      <c r="E81" s="2">
        <v>31071.611682000006</v>
      </c>
      <c r="F81" s="2">
        <v>2061.48</v>
      </c>
      <c r="G81" s="2">
        <v>114.4014347058784</v>
      </c>
      <c r="H81" s="2">
        <v>3199.63</v>
      </c>
      <c r="I81" s="2">
        <v>6735.71</v>
      </c>
      <c r="J81" s="2">
        <v>9126.7999999999993</v>
      </c>
      <c r="K81" s="4">
        <v>45845080</v>
      </c>
      <c r="L81" s="2">
        <v>34011.1</v>
      </c>
      <c r="M81" s="2">
        <v>105.9</v>
      </c>
      <c r="N81" s="2">
        <v>103.2</v>
      </c>
      <c r="O81" s="2">
        <v>97.965999999999994</v>
      </c>
      <c r="P81" s="2">
        <v>27218.400000000001</v>
      </c>
      <c r="Q81" s="2">
        <v>102.3</v>
      </c>
      <c r="R81" s="4">
        <v>1032805</v>
      </c>
      <c r="S81" s="4">
        <v>1873.9975601539941</v>
      </c>
      <c r="T81" s="2">
        <v>111.6</v>
      </c>
      <c r="U81" s="2">
        <v>53409.587313999997</v>
      </c>
      <c r="V81" s="2">
        <v>101.7</v>
      </c>
      <c r="W81" s="2">
        <v>8564.3932249999998</v>
      </c>
      <c r="X81" s="2">
        <v>43137.9</v>
      </c>
      <c r="Y81" s="2">
        <v>43088.296816000002</v>
      </c>
      <c r="Z81" s="2">
        <v>5309.6400100000001</v>
      </c>
      <c r="AA81" s="2">
        <v>100.9918</v>
      </c>
      <c r="AB81" s="2">
        <v>2552.0204130000002</v>
      </c>
      <c r="AC81" s="2">
        <v>958.12</v>
      </c>
      <c r="AD81" s="2">
        <v>1537236</v>
      </c>
      <c r="AE81" s="2">
        <v>42945.217210000003</v>
      </c>
    </row>
    <row r="82" spans="1:31">
      <c r="A82" s="1">
        <v>38961</v>
      </c>
      <c r="B82" s="2">
        <v>106.6</v>
      </c>
      <c r="C82" s="2">
        <v>111.4</v>
      </c>
      <c r="D82" s="4">
        <v>96001.112754999995</v>
      </c>
      <c r="E82" s="2">
        <v>30657.982077000001</v>
      </c>
      <c r="F82" s="2">
        <v>2153.34</v>
      </c>
      <c r="G82" s="2">
        <v>113.9302170156536</v>
      </c>
      <c r="H82" s="2">
        <v>3251.41</v>
      </c>
      <c r="I82" s="2">
        <v>6970.73</v>
      </c>
      <c r="J82" s="2">
        <v>8637.4</v>
      </c>
      <c r="K82" s="4">
        <v>46985635</v>
      </c>
      <c r="L82" s="2">
        <v>34504.800000000003</v>
      </c>
      <c r="M82" s="2">
        <v>106.1</v>
      </c>
      <c r="N82" s="2">
        <v>102.4</v>
      </c>
      <c r="O82" s="2">
        <v>97.837000000000003</v>
      </c>
      <c r="P82" s="2">
        <v>27990.6</v>
      </c>
      <c r="Q82" s="2">
        <v>101.7</v>
      </c>
      <c r="R82" s="4">
        <v>1034732</v>
      </c>
      <c r="S82" s="4">
        <v>1968.2765129683</v>
      </c>
      <c r="T82" s="2">
        <v>110.3</v>
      </c>
      <c r="U82" s="2">
        <v>53120.776710999999</v>
      </c>
      <c r="V82" s="2">
        <v>103.2</v>
      </c>
      <c r="W82" s="2">
        <v>8524.5067310000013</v>
      </c>
      <c r="X82" s="2">
        <v>43142.2</v>
      </c>
      <c r="Y82" s="2">
        <v>42540.097169000001</v>
      </c>
      <c r="Z82" s="2">
        <v>5683.090526</v>
      </c>
      <c r="AA82" s="2">
        <v>101.0081</v>
      </c>
      <c r="AB82" s="2">
        <v>2430.0833229999998</v>
      </c>
      <c r="AC82" s="2">
        <v>967.55</v>
      </c>
      <c r="AD82" s="2">
        <v>1609939</v>
      </c>
      <c r="AE82" s="2">
        <v>41969.970789999999</v>
      </c>
    </row>
    <row r="83" spans="1:31">
      <c r="A83" s="1">
        <v>38991</v>
      </c>
      <c r="B83" s="2">
        <v>103.3</v>
      </c>
      <c r="C83" s="2">
        <v>99</v>
      </c>
      <c r="D83" s="4">
        <v>86677.574494</v>
      </c>
      <c r="E83" s="2">
        <v>27421.465055999997</v>
      </c>
      <c r="F83" s="2">
        <v>1940.41</v>
      </c>
      <c r="G83" s="2">
        <v>109.77143663026963</v>
      </c>
      <c r="H83" s="2">
        <v>3027.01</v>
      </c>
      <c r="I83" s="2">
        <v>6396.39</v>
      </c>
      <c r="J83" s="2">
        <v>7520.1</v>
      </c>
      <c r="K83" s="4">
        <v>44253584</v>
      </c>
      <c r="L83" s="2">
        <v>30426.3</v>
      </c>
      <c r="M83" s="2">
        <v>105.9</v>
      </c>
      <c r="N83" s="2">
        <v>102.9</v>
      </c>
      <c r="O83" s="2">
        <v>97.745199999999997</v>
      </c>
      <c r="P83" s="2">
        <v>24723</v>
      </c>
      <c r="Q83" s="2">
        <v>103.2</v>
      </c>
      <c r="R83" s="4">
        <v>1027443</v>
      </c>
      <c r="S83" s="4">
        <v>1879.2182708933719</v>
      </c>
      <c r="T83" s="2">
        <v>104.2</v>
      </c>
      <c r="U83" s="2">
        <v>48039.233961999998</v>
      </c>
      <c r="V83" s="2">
        <v>102.4</v>
      </c>
      <c r="W83" s="2">
        <v>8791.4855879999996</v>
      </c>
      <c r="X83" s="2">
        <v>37946.400000000001</v>
      </c>
      <c r="Y83" s="2">
        <v>38296.930412000002</v>
      </c>
      <c r="Z83" s="2">
        <v>4936.0810809999994</v>
      </c>
      <c r="AA83" s="2">
        <v>101.0543</v>
      </c>
      <c r="AB83" s="2">
        <v>2252.3713509999998</v>
      </c>
      <c r="AC83" s="2">
        <v>988.3</v>
      </c>
      <c r="AD83" s="2">
        <v>1400136</v>
      </c>
      <c r="AE83" s="2">
        <v>37987.397349999999</v>
      </c>
    </row>
    <row r="84" spans="1:31">
      <c r="A84" s="1">
        <v>39022</v>
      </c>
      <c r="B84" s="2">
        <v>107</v>
      </c>
      <c r="C84" s="2">
        <v>108.1</v>
      </c>
      <c r="D84" s="4">
        <v>93672.595176000003</v>
      </c>
      <c r="E84" s="2">
        <v>29595.680197999998</v>
      </c>
      <c r="F84" s="2">
        <v>2043.63</v>
      </c>
      <c r="G84" s="2">
        <v>113.14332209840163</v>
      </c>
      <c r="H84" s="2">
        <v>2932.67</v>
      </c>
      <c r="I84" s="2">
        <v>6862.68</v>
      </c>
      <c r="J84" s="2">
        <v>9460.4</v>
      </c>
      <c r="K84" s="4">
        <v>45981706</v>
      </c>
      <c r="L84" s="2">
        <v>31896.3</v>
      </c>
      <c r="M84" s="2">
        <v>108.1</v>
      </c>
      <c r="N84" s="2">
        <v>104.2</v>
      </c>
      <c r="O84" s="2">
        <v>97.631600000000006</v>
      </c>
      <c r="P84" s="2">
        <v>25478.7</v>
      </c>
      <c r="Q84" s="2">
        <v>102.4</v>
      </c>
      <c r="R84" s="4">
        <v>1027823</v>
      </c>
      <c r="S84" s="4">
        <v>1918.3188745210728</v>
      </c>
      <c r="T84" s="2">
        <v>109.8</v>
      </c>
      <c r="U84" s="2">
        <v>51331.488690999999</v>
      </c>
      <c r="V84" s="2">
        <v>102.9</v>
      </c>
      <c r="W84" s="2">
        <v>8503.1905220000008</v>
      </c>
      <c r="X84" s="2">
        <v>41356.699999999997</v>
      </c>
      <c r="Y84" s="2">
        <v>42045.124905999997</v>
      </c>
      <c r="Z84" s="2">
        <v>6088.6551820000004</v>
      </c>
      <c r="AA84" s="2">
        <v>101.1216</v>
      </c>
      <c r="AB84" s="2">
        <v>2472.4899380000002</v>
      </c>
      <c r="AC84" s="2">
        <v>1080.6600000000001</v>
      </c>
      <c r="AD84" s="2">
        <v>1551684</v>
      </c>
      <c r="AE84" s="2">
        <v>40837.874341999996</v>
      </c>
    </row>
    <row r="85" spans="1:31">
      <c r="A85" s="1">
        <v>39052</v>
      </c>
      <c r="B85" s="2">
        <v>107.4</v>
      </c>
      <c r="C85" s="2">
        <v>107.9</v>
      </c>
      <c r="D85" s="4">
        <v>93469.743205000006</v>
      </c>
      <c r="E85" s="2">
        <v>28393.838076000004</v>
      </c>
      <c r="F85" s="2">
        <v>2079.34</v>
      </c>
      <c r="G85" s="2">
        <v>115.43099627442209</v>
      </c>
      <c r="H85" s="2">
        <v>3334.33</v>
      </c>
      <c r="I85" s="2">
        <v>6722.36</v>
      </c>
      <c r="J85" s="2">
        <v>8442.4</v>
      </c>
      <c r="K85" s="4">
        <v>44765088</v>
      </c>
      <c r="L85" s="2">
        <v>33595.9</v>
      </c>
      <c r="M85" s="2">
        <v>107.2</v>
      </c>
      <c r="N85" s="2">
        <v>104.2</v>
      </c>
      <c r="O85" s="2">
        <v>98.631399999999999</v>
      </c>
      <c r="P85" s="2">
        <v>26810.5</v>
      </c>
      <c r="Q85" s="2">
        <v>102.9</v>
      </c>
      <c r="R85" s="4">
        <v>1030614</v>
      </c>
      <c r="S85" s="4">
        <v>2120.3479493307841</v>
      </c>
      <c r="T85" s="2">
        <v>108.4</v>
      </c>
      <c r="U85" s="2">
        <v>52441.680434000002</v>
      </c>
      <c r="V85" s="2">
        <v>104.2</v>
      </c>
      <c r="W85" s="2">
        <v>8881.1268180000006</v>
      </c>
      <c r="X85" s="2">
        <v>42038.3</v>
      </c>
      <c r="Y85" s="2">
        <v>41352.448828000001</v>
      </c>
      <c r="Z85" s="2">
        <v>5572.2685230000006</v>
      </c>
      <c r="AA85" s="2">
        <v>101.2012</v>
      </c>
      <c r="AB85" s="2">
        <v>2638.0356609999999</v>
      </c>
      <c r="AC85" s="2">
        <v>1096.24</v>
      </c>
      <c r="AD85" s="2">
        <v>1144378</v>
      </c>
      <c r="AE85" s="2">
        <v>40916.454157</v>
      </c>
    </row>
    <row r="86" spans="1:31">
      <c r="A86" s="1">
        <v>39083</v>
      </c>
      <c r="B86" s="2">
        <v>105.7</v>
      </c>
      <c r="C86" s="2">
        <v>106.4</v>
      </c>
      <c r="D86" s="4">
        <v>88468.549425000005</v>
      </c>
      <c r="E86" s="2">
        <v>27911.431042000004</v>
      </c>
      <c r="F86" s="2">
        <v>2040.25</v>
      </c>
      <c r="G86" s="2">
        <v>107.45042802989239</v>
      </c>
      <c r="H86" s="2">
        <v>3153.27</v>
      </c>
      <c r="I86" s="2">
        <v>6742.51</v>
      </c>
      <c r="J86" s="2">
        <v>8043.1815999999999</v>
      </c>
      <c r="K86" s="4">
        <v>41961120</v>
      </c>
      <c r="L86" s="2">
        <v>29975.554757999998</v>
      </c>
      <c r="M86" s="2">
        <v>106.8</v>
      </c>
      <c r="N86" s="2">
        <v>105.3</v>
      </c>
      <c r="O86" s="2">
        <v>98.160799999999995</v>
      </c>
      <c r="P86" s="2">
        <v>23691.212785</v>
      </c>
      <c r="Q86" s="2">
        <v>104.2</v>
      </c>
      <c r="R86" s="4">
        <v>1088277</v>
      </c>
      <c r="S86" s="4">
        <v>1970.8849666983829</v>
      </c>
      <c r="T86" s="2">
        <v>107.7</v>
      </c>
      <c r="U86" s="2">
        <v>47982.139078</v>
      </c>
      <c r="V86" s="2">
        <v>104.2</v>
      </c>
      <c r="W86" s="2">
        <v>8745.2572699999982</v>
      </c>
      <c r="X86" s="2">
        <v>38018.736358000002</v>
      </c>
      <c r="Y86" s="2">
        <v>40337.814350000001</v>
      </c>
      <c r="Z86" s="2">
        <v>5784.4870000000001</v>
      </c>
      <c r="AA86" s="2">
        <v>101.2808</v>
      </c>
      <c r="AB86" s="2">
        <v>2484.4055040000003</v>
      </c>
      <c r="AC86" s="2">
        <v>1189.3499999999999</v>
      </c>
      <c r="AD86" s="2">
        <v>1115340</v>
      </c>
      <c r="AE86" s="2">
        <v>39154.183447000003</v>
      </c>
    </row>
    <row r="87" spans="1:31">
      <c r="A87" s="1">
        <v>39114</v>
      </c>
      <c r="B87" s="2">
        <v>95.5</v>
      </c>
      <c r="C87" s="2">
        <v>95</v>
      </c>
      <c r="D87" s="4">
        <v>75270.76040900001</v>
      </c>
      <c r="E87" s="2">
        <v>24470.068713999997</v>
      </c>
      <c r="F87" s="2">
        <v>2009.81</v>
      </c>
      <c r="G87" s="2">
        <v>98.624444720663178</v>
      </c>
      <c r="H87" s="2">
        <v>3049.5</v>
      </c>
      <c r="I87" s="2">
        <v>6390.19</v>
      </c>
      <c r="J87" s="2">
        <v>6952.0642939999998</v>
      </c>
      <c r="K87" s="4">
        <v>37765359</v>
      </c>
      <c r="L87" s="2">
        <v>25860.678024000001</v>
      </c>
      <c r="M87" s="2">
        <v>105.9</v>
      </c>
      <c r="N87" s="2">
        <v>105.6</v>
      </c>
      <c r="O87" s="2">
        <v>99.255899999999997</v>
      </c>
      <c r="P87" s="2">
        <v>20417.192663999998</v>
      </c>
      <c r="Q87" s="2">
        <v>104.2</v>
      </c>
      <c r="R87" s="4">
        <v>1031790</v>
      </c>
      <c r="S87" s="4">
        <v>1913.62108943863</v>
      </c>
      <c r="T87" s="2">
        <v>98.1</v>
      </c>
      <c r="U87" s="2">
        <v>40894.793672</v>
      </c>
      <c r="V87" s="2">
        <v>105.3</v>
      </c>
      <c r="W87" s="2">
        <v>7146.6253649999999</v>
      </c>
      <c r="X87" s="2">
        <v>32812.742317999997</v>
      </c>
      <c r="Y87" s="2">
        <v>34116.194941000002</v>
      </c>
      <c r="Z87" s="2">
        <v>4198.4304959999999</v>
      </c>
      <c r="AA87" s="2">
        <v>101.35250000000001</v>
      </c>
      <c r="AB87" s="2">
        <v>2009.1562670000003</v>
      </c>
      <c r="AC87" s="2">
        <v>1196.45</v>
      </c>
      <c r="AD87" s="2">
        <v>989681</v>
      </c>
      <c r="AE87" s="2">
        <v>33457.015747999998</v>
      </c>
    </row>
    <row r="88" spans="1:31">
      <c r="A88" s="1">
        <v>39142</v>
      </c>
      <c r="B88" s="2">
        <v>108.1</v>
      </c>
      <c r="C88" s="2">
        <v>108.7</v>
      </c>
      <c r="D88" s="4">
        <v>91451.138357000003</v>
      </c>
      <c r="E88" s="2">
        <v>30903.495792000002</v>
      </c>
      <c r="F88" s="2">
        <v>1937.13</v>
      </c>
      <c r="G88" s="2">
        <v>111.50922890046088</v>
      </c>
      <c r="H88" s="2">
        <v>2865.8</v>
      </c>
      <c r="I88" s="2">
        <v>6354</v>
      </c>
      <c r="J88" s="2">
        <v>9119.0485840000001</v>
      </c>
      <c r="K88" s="4">
        <v>45310638</v>
      </c>
      <c r="L88" s="2">
        <v>30436.890001</v>
      </c>
      <c r="M88" s="2">
        <v>109.7</v>
      </c>
      <c r="N88" s="2">
        <v>106.3</v>
      </c>
      <c r="O88" s="2">
        <v>99.329499999999996</v>
      </c>
      <c r="P88" s="2">
        <v>23841.080388999999</v>
      </c>
      <c r="Q88" s="2">
        <v>105.3</v>
      </c>
      <c r="R88" s="4">
        <v>1038943</v>
      </c>
      <c r="S88" s="4">
        <v>1915.0962285714286</v>
      </c>
      <c r="T88" s="2">
        <v>111.7</v>
      </c>
      <c r="U88" s="2">
        <v>48793.518305999998</v>
      </c>
      <c r="V88" s="2">
        <v>105.6</v>
      </c>
      <c r="W88" s="2">
        <v>8028.3871930000005</v>
      </c>
      <c r="X88" s="2">
        <v>39555.938585000004</v>
      </c>
      <c r="Y88" s="2">
        <v>42357.448819999998</v>
      </c>
      <c r="Z88" s="2">
        <v>4952.6296389999998</v>
      </c>
      <c r="AA88" s="2">
        <v>101.4225</v>
      </c>
      <c r="AB88" s="2">
        <v>2467.9386159999999</v>
      </c>
      <c r="AC88" s="2">
        <v>1246.8699999999999</v>
      </c>
      <c r="AD88" s="2">
        <v>1081230</v>
      </c>
      <c r="AE88" s="2">
        <v>41854.264309999999</v>
      </c>
    </row>
    <row r="89" spans="1:31">
      <c r="A89" s="1">
        <v>39173</v>
      </c>
      <c r="B89" s="2">
        <v>104.4</v>
      </c>
      <c r="C89" s="2">
        <v>108.5</v>
      </c>
      <c r="D89" s="4">
        <v>86449.65088999999</v>
      </c>
      <c r="E89" s="2">
        <v>28582.447952999999</v>
      </c>
      <c r="F89" s="2">
        <v>2236.63</v>
      </c>
      <c r="G89" s="2">
        <v>108.84202817860248</v>
      </c>
      <c r="H89" s="2">
        <v>3341.52</v>
      </c>
      <c r="I89" s="2">
        <v>7202.54</v>
      </c>
      <c r="J89" s="2">
        <v>8818.3645199999992</v>
      </c>
      <c r="K89" s="4">
        <v>41440653</v>
      </c>
      <c r="L89" s="2">
        <v>27947.830549999999</v>
      </c>
      <c r="M89" s="2">
        <v>109.1</v>
      </c>
      <c r="N89" s="2">
        <v>105.6</v>
      </c>
      <c r="O89" s="2">
        <v>100.05119999999999</v>
      </c>
      <c r="P89" s="2">
        <v>21491.574664</v>
      </c>
      <c r="Q89" s="2">
        <v>105.6</v>
      </c>
      <c r="R89" s="4">
        <v>1037233</v>
      </c>
      <c r="S89" s="4">
        <v>1927.7765476190475</v>
      </c>
      <c r="T89" s="2">
        <v>109.3</v>
      </c>
      <c r="U89" s="2">
        <v>45968.460256999999</v>
      </c>
      <c r="V89" s="2">
        <v>106.3</v>
      </c>
      <c r="W89" s="2">
        <v>8053.1180440000007</v>
      </c>
      <c r="X89" s="2">
        <v>36766.195070000002</v>
      </c>
      <c r="Y89" s="2">
        <v>40212.907056999997</v>
      </c>
      <c r="Z89" s="2">
        <v>5593.0639870000005</v>
      </c>
      <c r="AA89" s="2">
        <v>101.488</v>
      </c>
      <c r="AB89" s="2">
        <v>2435.4376090000001</v>
      </c>
      <c r="AC89" s="2">
        <v>1322.25</v>
      </c>
      <c r="AD89" s="2">
        <v>1125726</v>
      </c>
      <c r="AE89" s="2">
        <v>39357.838131999997</v>
      </c>
    </row>
    <row r="90" spans="1:31">
      <c r="A90" s="1">
        <v>39203</v>
      </c>
      <c r="B90" s="2">
        <v>107.3</v>
      </c>
      <c r="C90" s="2">
        <v>104.4</v>
      </c>
      <c r="D90" s="4">
        <v>91376.257696999994</v>
      </c>
      <c r="E90" s="2">
        <v>30016.448530999998</v>
      </c>
      <c r="F90" s="2">
        <v>2166.98</v>
      </c>
      <c r="G90" s="2">
        <v>110.21258805087574</v>
      </c>
      <c r="H90" s="2">
        <v>3330.77</v>
      </c>
      <c r="I90" s="2">
        <v>7176.93</v>
      </c>
      <c r="J90" s="2">
        <v>8400.9145690000005</v>
      </c>
      <c r="K90" s="4">
        <v>43602517</v>
      </c>
      <c r="L90" s="2">
        <v>30734.636861999999</v>
      </c>
      <c r="M90" s="2">
        <v>109.5</v>
      </c>
      <c r="N90" s="2">
        <v>106.7</v>
      </c>
      <c r="O90" s="2">
        <v>100.1109</v>
      </c>
      <c r="P90" s="2">
        <v>24174.580486999999</v>
      </c>
      <c r="Q90" s="2">
        <v>106.3</v>
      </c>
      <c r="R90" s="4">
        <v>1046881</v>
      </c>
      <c r="S90" s="4">
        <v>1936.547573739296</v>
      </c>
      <c r="T90" s="2">
        <v>110.5</v>
      </c>
      <c r="U90" s="2">
        <v>49702.123723999997</v>
      </c>
      <c r="V90" s="2">
        <v>105.6</v>
      </c>
      <c r="W90" s="2">
        <v>9219.4071289999993</v>
      </c>
      <c r="X90" s="2">
        <v>39135.551431</v>
      </c>
      <c r="Y90" s="2">
        <v>41571.812539999999</v>
      </c>
      <c r="Z90" s="2">
        <v>5770.1060809999999</v>
      </c>
      <c r="AA90" s="2">
        <v>101.5414</v>
      </c>
      <c r="AB90" s="2">
        <v>2301.993015</v>
      </c>
      <c r="AC90" s="2">
        <v>1346.89</v>
      </c>
      <c r="AD90" s="2">
        <v>1201255</v>
      </c>
      <c r="AE90" s="2">
        <v>40714.668317999996</v>
      </c>
    </row>
    <row r="91" spans="1:31">
      <c r="A91" s="1">
        <v>39234</v>
      </c>
      <c r="B91" s="2">
        <v>105.8</v>
      </c>
      <c r="C91" s="2">
        <v>109.5</v>
      </c>
      <c r="D91" s="4">
        <v>89561.58118400001</v>
      </c>
      <c r="E91" s="2">
        <v>29503.021074999997</v>
      </c>
      <c r="F91" s="2">
        <v>2264.67</v>
      </c>
      <c r="G91" s="2">
        <v>110.94987730549846</v>
      </c>
      <c r="H91" s="2">
        <v>3376.34</v>
      </c>
      <c r="I91" s="2">
        <v>7214.43</v>
      </c>
      <c r="J91" s="2">
        <v>8873.2716970000001</v>
      </c>
      <c r="K91" s="4">
        <v>45147660</v>
      </c>
      <c r="L91" s="2">
        <v>30035.503959999998</v>
      </c>
      <c r="M91" s="2">
        <v>108.8</v>
      </c>
      <c r="N91" s="2">
        <v>106.1</v>
      </c>
      <c r="O91" s="2">
        <v>100.1159</v>
      </c>
      <c r="P91" s="2">
        <v>23144.861073</v>
      </c>
      <c r="Q91" s="2">
        <v>105.6</v>
      </c>
      <c r="R91" s="4">
        <v>1047291</v>
      </c>
      <c r="S91" s="4">
        <v>1952.0465337132007</v>
      </c>
      <c r="T91" s="2">
        <v>111</v>
      </c>
      <c r="U91" s="2">
        <v>49118.554365999997</v>
      </c>
      <c r="V91" s="2">
        <v>106.7</v>
      </c>
      <c r="W91" s="2">
        <v>8960.4753220000002</v>
      </c>
      <c r="X91" s="2">
        <v>38908.775656999998</v>
      </c>
      <c r="Y91" s="2">
        <v>40296.430981999998</v>
      </c>
      <c r="Z91" s="2">
        <v>5119.6538419999997</v>
      </c>
      <c r="AA91" s="2">
        <v>101.57640000000001</v>
      </c>
      <c r="AB91" s="2">
        <v>2107.9586789999998</v>
      </c>
      <c r="AC91" s="2">
        <v>1354.38</v>
      </c>
      <c r="AD91" s="2">
        <v>1166370</v>
      </c>
      <c r="AE91" s="2">
        <v>39936.898064000001</v>
      </c>
    </row>
    <row r="92" spans="1:31">
      <c r="A92" s="1">
        <v>39264</v>
      </c>
      <c r="B92" s="2">
        <v>109</v>
      </c>
      <c r="C92" s="2">
        <v>115.9</v>
      </c>
      <c r="D92" s="4">
        <v>93039.611147000003</v>
      </c>
      <c r="E92" s="2">
        <v>29842.915829999998</v>
      </c>
      <c r="F92" s="2">
        <v>2186.63</v>
      </c>
      <c r="G92" s="2">
        <v>113.87408620998455</v>
      </c>
      <c r="H92" s="2">
        <v>3277.83</v>
      </c>
      <c r="I92" s="2">
        <v>7023.2</v>
      </c>
      <c r="J92" s="2">
        <v>8670.3243999999995</v>
      </c>
      <c r="K92" s="4">
        <v>46533462</v>
      </c>
      <c r="L92" s="2">
        <v>30538.702197999999</v>
      </c>
      <c r="M92" s="2">
        <v>109.1</v>
      </c>
      <c r="N92" s="2">
        <v>107.1</v>
      </c>
      <c r="O92" s="2">
        <v>100.1435</v>
      </c>
      <c r="P92" s="2">
        <v>23654.650057999999</v>
      </c>
      <c r="Q92" s="2">
        <v>106.7</v>
      </c>
      <c r="R92" s="4">
        <v>1042652</v>
      </c>
      <c r="S92" s="4">
        <v>1995.2308420056763</v>
      </c>
      <c r="T92" s="2">
        <v>114.1</v>
      </c>
      <c r="U92" s="2">
        <v>50384.374708000003</v>
      </c>
      <c r="V92" s="2">
        <v>106.1</v>
      </c>
      <c r="W92" s="2">
        <v>10012.420663999999</v>
      </c>
      <c r="X92" s="2">
        <v>39209.026597999997</v>
      </c>
      <c r="Y92" s="2">
        <v>42443.212029000002</v>
      </c>
      <c r="Z92" s="2">
        <v>6619.238926</v>
      </c>
      <c r="AA92" s="2">
        <v>101.58929999999999</v>
      </c>
      <c r="AB92" s="2">
        <v>2506.0592779999997</v>
      </c>
      <c r="AC92" s="2">
        <v>1373.71</v>
      </c>
      <c r="AD92" s="2">
        <v>1356955</v>
      </c>
      <c r="AE92" s="2">
        <v>41226.745797000003</v>
      </c>
    </row>
    <row r="93" spans="1:31">
      <c r="A93" s="1">
        <v>39295</v>
      </c>
      <c r="B93" s="2">
        <v>109</v>
      </c>
      <c r="C93" s="2">
        <v>116.7</v>
      </c>
      <c r="D93" s="4">
        <v>98921.618419999999</v>
      </c>
      <c r="E93" s="2">
        <v>30848.012651000001</v>
      </c>
      <c r="F93" s="2">
        <v>2229.5500000000002</v>
      </c>
      <c r="G93" s="2">
        <v>114.19114124160851</v>
      </c>
      <c r="H93" s="2">
        <v>3379.94</v>
      </c>
      <c r="I93" s="2">
        <v>7068.76</v>
      </c>
      <c r="J93" s="2">
        <v>9261.0023220000003</v>
      </c>
      <c r="K93" s="4">
        <v>45876630</v>
      </c>
      <c r="L93" s="2">
        <v>33521.31684</v>
      </c>
      <c r="M93" s="2">
        <v>109.4</v>
      </c>
      <c r="N93" s="2">
        <v>106.6</v>
      </c>
      <c r="O93" s="2">
        <v>100.26990000000001</v>
      </c>
      <c r="P93" s="2">
        <v>26167.833089</v>
      </c>
      <c r="Q93" s="2">
        <v>106.1</v>
      </c>
      <c r="R93" s="4">
        <v>1044818</v>
      </c>
      <c r="S93" s="4">
        <v>1971.2166808309723</v>
      </c>
      <c r="T93" s="2">
        <v>115.1</v>
      </c>
      <c r="U93" s="2">
        <v>53863.036466999998</v>
      </c>
      <c r="V93" s="2">
        <v>107.1</v>
      </c>
      <c r="W93" s="2">
        <v>9717.3535779999984</v>
      </c>
      <c r="X93" s="2">
        <v>42782.319162</v>
      </c>
      <c r="Y93" s="2">
        <v>44590.871421000003</v>
      </c>
      <c r="Z93" s="2">
        <v>6445.3664939999999</v>
      </c>
      <c r="AA93" s="2">
        <v>101.5628</v>
      </c>
      <c r="AB93" s="2">
        <v>2468.479707</v>
      </c>
      <c r="AC93" s="2">
        <v>1273.93</v>
      </c>
      <c r="AD93" s="2">
        <v>1559362</v>
      </c>
      <c r="AE93" s="2">
        <v>43944.345375000004</v>
      </c>
    </row>
    <row r="94" spans="1:31">
      <c r="A94" s="1">
        <v>39326</v>
      </c>
      <c r="B94" s="2">
        <v>108.2</v>
      </c>
      <c r="C94" s="2">
        <v>117</v>
      </c>
      <c r="D94" s="4">
        <v>96843.353612999999</v>
      </c>
      <c r="E94" s="2">
        <v>29691.812937000002</v>
      </c>
      <c r="F94" s="2">
        <v>2340.88</v>
      </c>
      <c r="G94" s="2">
        <v>112.38931102593996</v>
      </c>
      <c r="H94" s="2">
        <v>3486.04</v>
      </c>
      <c r="I94" s="2">
        <v>7275.28</v>
      </c>
      <c r="J94" s="2">
        <v>8794.7701670000006</v>
      </c>
      <c r="K94" s="4">
        <v>47270959</v>
      </c>
      <c r="L94" s="2">
        <v>33722.397613000001</v>
      </c>
      <c r="M94" s="2">
        <v>109.6</v>
      </c>
      <c r="N94" s="2">
        <v>106.6</v>
      </c>
      <c r="O94" s="2">
        <v>100.7148</v>
      </c>
      <c r="P94" s="2">
        <v>26383.556994999999</v>
      </c>
      <c r="Q94" s="2">
        <v>107.1</v>
      </c>
      <c r="R94" s="4">
        <v>1040689</v>
      </c>
      <c r="S94" s="4">
        <v>2104.4472311320756</v>
      </c>
      <c r="T94" s="2">
        <v>113.2</v>
      </c>
      <c r="U94" s="2">
        <v>54123.978974999998</v>
      </c>
      <c r="V94" s="2">
        <v>106.6</v>
      </c>
      <c r="W94" s="2">
        <v>10274.009753</v>
      </c>
      <c r="X94" s="2">
        <v>42517.167780000003</v>
      </c>
      <c r="Y94" s="2">
        <v>42530.759775999999</v>
      </c>
      <c r="Z94" s="2">
        <v>5985.4290090000004</v>
      </c>
      <c r="AA94" s="2">
        <v>101.5005</v>
      </c>
      <c r="AB94" s="2">
        <v>2479.8448120000003</v>
      </c>
      <c r="AC94" s="2">
        <v>1336.3</v>
      </c>
      <c r="AD94" s="2">
        <v>1602065</v>
      </c>
      <c r="AE94" s="2">
        <v>41765.891841999997</v>
      </c>
    </row>
    <row r="95" spans="1:31">
      <c r="A95" s="1">
        <v>39356</v>
      </c>
      <c r="B95" s="2">
        <v>108.7</v>
      </c>
      <c r="C95" s="2">
        <v>114.9</v>
      </c>
      <c r="D95" s="4">
        <v>101152.04873499999</v>
      </c>
      <c r="E95" s="2">
        <v>32619.946936</v>
      </c>
      <c r="F95" s="2">
        <v>2170</v>
      </c>
      <c r="G95" s="2">
        <v>111.72113203650702</v>
      </c>
      <c r="H95" s="2">
        <v>3282.83</v>
      </c>
      <c r="I95" s="2">
        <v>7100.55</v>
      </c>
      <c r="J95" s="2">
        <v>9724.9528649999993</v>
      </c>
      <c r="K95" s="4">
        <v>46281073</v>
      </c>
      <c r="L95" s="2">
        <v>32070.434264</v>
      </c>
      <c r="M95" s="2">
        <v>109.5</v>
      </c>
      <c r="N95" s="2">
        <v>108</v>
      </c>
      <c r="O95" s="2">
        <v>100.2223</v>
      </c>
      <c r="P95" s="2">
        <v>25139.024941</v>
      </c>
      <c r="Q95" s="2">
        <v>106.6</v>
      </c>
      <c r="R95" s="4">
        <v>1045428</v>
      </c>
      <c r="S95" s="4">
        <v>1977.1575023562682</v>
      </c>
      <c r="T95" s="2">
        <v>111.2</v>
      </c>
      <c r="U95" s="2">
        <v>54763.008242999997</v>
      </c>
      <c r="V95" s="2">
        <v>106.6</v>
      </c>
      <c r="W95" s="2">
        <v>11638.553445000001</v>
      </c>
      <c r="X95" s="2">
        <v>41795.387129000002</v>
      </c>
      <c r="Y95" s="2">
        <v>45374.628799999999</v>
      </c>
      <c r="Z95" s="2">
        <v>7463.8125799999998</v>
      </c>
      <c r="AA95" s="2">
        <v>101.4166</v>
      </c>
      <c r="AB95" s="2">
        <v>2477.2645689999999</v>
      </c>
      <c r="AC95" s="2">
        <v>1413.65</v>
      </c>
      <c r="AD95" s="2">
        <v>1579809</v>
      </c>
      <c r="AE95" s="2">
        <v>44058.473899999997</v>
      </c>
    </row>
    <row r="96" spans="1:31">
      <c r="A96" s="1">
        <v>39387</v>
      </c>
      <c r="B96" s="2">
        <v>110</v>
      </c>
      <c r="C96" s="2">
        <v>117.3</v>
      </c>
      <c r="D96" s="4">
        <v>98520.994554000004</v>
      </c>
      <c r="E96" s="2">
        <v>31824.986708</v>
      </c>
      <c r="F96" s="2">
        <v>2240.31</v>
      </c>
      <c r="G96" s="2">
        <v>114.03551902880443</v>
      </c>
      <c r="H96" s="2">
        <v>3225.7</v>
      </c>
      <c r="I96" s="2">
        <v>7103.57</v>
      </c>
      <c r="J96" s="2">
        <v>9723.9843860000001</v>
      </c>
      <c r="K96" s="4">
        <v>47463389</v>
      </c>
      <c r="L96" s="2">
        <v>32305.415297</v>
      </c>
      <c r="M96" s="2">
        <v>110.4</v>
      </c>
      <c r="N96" s="2">
        <v>107.3</v>
      </c>
      <c r="O96" s="2">
        <v>100.8053</v>
      </c>
      <c r="P96" s="2">
        <v>25354.537946</v>
      </c>
      <c r="Q96" s="2">
        <v>106.6</v>
      </c>
      <c r="R96" s="4">
        <v>1047600</v>
      </c>
      <c r="S96" s="4">
        <v>1993.7509082397</v>
      </c>
      <c r="T96" s="2">
        <v>115.1</v>
      </c>
      <c r="U96" s="2">
        <v>54453.930843000002</v>
      </c>
      <c r="V96" s="2">
        <v>108</v>
      </c>
      <c r="W96" s="2">
        <v>10904.668917999999</v>
      </c>
      <c r="X96" s="2">
        <v>42029.399683000003</v>
      </c>
      <c r="Y96" s="2">
        <v>43948.747029999999</v>
      </c>
      <c r="Z96" s="2">
        <v>5856.4214670000001</v>
      </c>
      <c r="AA96" s="2">
        <v>101.32</v>
      </c>
      <c r="AB96" s="2">
        <v>2541.7409290000001</v>
      </c>
      <c r="AC96" s="2">
        <v>1396.98</v>
      </c>
      <c r="AD96" s="2">
        <v>1650004</v>
      </c>
      <c r="AE96" s="2">
        <v>43405.255685999997</v>
      </c>
    </row>
    <row r="97" spans="1:31">
      <c r="A97" s="1">
        <v>39417</v>
      </c>
      <c r="B97" s="2">
        <v>115.1</v>
      </c>
      <c r="C97" s="2">
        <v>127.7</v>
      </c>
      <c r="D97" s="4">
        <v>98911.466129000008</v>
      </c>
      <c r="E97" s="2">
        <v>32540.868466</v>
      </c>
      <c r="F97" s="2">
        <v>2199.7399999999998</v>
      </c>
      <c r="G97" s="2">
        <v>120.36848513006169</v>
      </c>
      <c r="H97" s="2">
        <v>3276.52</v>
      </c>
      <c r="I97" s="2">
        <v>7032.39</v>
      </c>
      <c r="J97" s="2">
        <v>9825.1652360000007</v>
      </c>
      <c r="K97" s="4">
        <v>48449024</v>
      </c>
      <c r="L97" s="2">
        <v>31357.526069</v>
      </c>
      <c r="M97" s="2">
        <v>111.5</v>
      </c>
      <c r="N97" s="2">
        <v>108.6</v>
      </c>
      <c r="O97" s="2">
        <v>100.82</v>
      </c>
      <c r="P97" s="2">
        <v>24865.487883000002</v>
      </c>
      <c r="Q97" s="2">
        <v>108</v>
      </c>
      <c r="R97" s="4">
        <v>1031977</v>
      </c>
      <c r="S97" s="4">
        <v>2268.9800093370682</v>
      </c>
      <c r="T97" s="2">
        <v>119.5</v>
      </c>
      <c r="U97" s="2">
        <v>54251.713779999998</v>
      </c>
      <c r="V97" s="2">
        <v>107.3</v>
      </c>
      <c r="W97" s="2">
        <v>11711.598626999999</v>
      </c>
      <c r="X97" s="2">
        <v>41182.691305</v>
      </c>
      <c r="Y97" s="2">
        <v>44263.796596</v>
      </c>
      <c r="Z97" s="2">
        <v>6145.4668390000006</v>
      </c>
      <c r="AA97" s="2">
        <v>101.226</v>
      </c>
      <c r="AB97" s="2">
        <v>2626.1969040000004</v>
      </c>
      <c r="AC97" s="2">
        <v>1445.03</v>
      </c>
      <c r="AD97" s="2">
        <v>1396134</v>
      </c>
      <c r="AE97" s="2">
        <v>43251.131576</v>
      </c>
    </row>
    <row r="98" spans="1:31">
      <c r="A98" s="1">
        <v>39448</v>
      </c>
      <c r="B98" s="2">
        <v>115.99037672099371</v>
      </c>
      <c r="C98" s="2">
        <v>117.81658832905799</v>
      </c>
      <c r="D98" s="4">
        <v>96390.210831000004</v>
      </c>
      <c r="E98" s="2">
        <v>31068.986499999999</v>
      </c>
      <c r="F98" s="2">
        <v>2253.4299999999998</v>
      </c>
      <c r="G98" s="2">
        <v>119.25307744763197</v>
      </c>
      <c r="H98" s="2">
        <v>3354.78</v>
      </c>
      <c r="I98" s="2">
        <v>7136.76</v>
      </c>
      <c r="J98" s="2">
        <v>9974.2670830000006</v>
      </c>
      <c r="K98" s="4">
        <v>47547479</v>
      </c>
      <c r="L98" s="2">
        <v>29583.979422999997</v>
      </c>
      <c r="M98" s="2">
        <v>113.2</v>
      </c>
      <c r="N98" s="2">
        <v>108.6</v>
      </c>
      <c r="O98" s="2">
        <v>100.4978</v>
      </c>
      <c r="P98" s="2">
        <v>22864.420306</v>
      </c>
      <c r="Q98" s="2">
        <v>107.3</v>
      </c>
      <c r="R98" s="4">
        <v>1088597</v>
      </c>
      <c r="S98" s="4">
        <v>2004.6872093023258</v>
      </c>
      <c r="T98" s="2">
        <v>121.0477217550593</v>
      </c>
      <c r="U98" s="2">
        <v>53180.806399000001</v>
      </c>
      <c r="V98" s="2">
        <v>108.6</v>
      </c>
      <c r="W98" s="2">
        <v>11737.274453999999</v>
      </c>
      <c r="X98" s="2">
        <v>39558.246505999996</v>
      </c>
      <c r="Y98" s="2">
        <v>43209.404432000003</v>
      </c>
      <c r="Z98" s="2">
        <v>5605.6108080000004</v>
      </c>
      <c r="AA98" s="2">
        <v>101.13030000000001</v>
      </c>
      <c r="AB98" s="2">
        <v>2762.9533380000003</v>
      </c>
      <c r="AC98" s="2">
        <v>1393.25</v>
      </c>
      <c r="AD98" s="2">
        <v>1424244</v>
      </c>
      <c r="AE98" s="2">
        <v>42450.851965000002</v>
      </c>
    </row>
    <row r="99" spans="1:31">
      <c r="A99" s="1">
        <v>39479</v>
      </c>
      <c r="B99" s="2">
        <v>105.01717192373181</v>
      </c>
      <c r="C99" s="2">
        <v>103.96058973609755</v>
      </c>
      <c r="D99" s="4">
        <v>85168.606532999998</v>
      </c>
      <c r="E99" s="2">
        <v>28096.259943999998</v>
      </c>
      <c r="F99" s="2">
        <v>2169.89</v>
      </c>
      <c r="G99" s="2">
        <v>108.42924344811857</v>
      </c>
      <c r="H99" s="2">
        <v>3447.89</v>
      </c>
      <c r="I99" s="2">
        <v>7038.08</v>
      </c>
      <c r="J99" s="2">
        <v>9122.0876459999981</v>
      </c>
      <c r="K99" s="4">
        <v>44635754</v>
      </c>
      <c r="L99" s="2">
        <v>25080.607032</v>
      </c>
      <c r="M99" s="2">
        <v>112</v>
      </c>
      <c r="N99" s="2">
        <v>108</v>
      </c>
      <c r="O99" s="2">
        <v>100.3008</v>
      </c>
      <c r="P99" s="2">
        <v>19250.864580999998</v>
      </c>
      <c r="Q99" s="2">
        <v>108.6</v>
      </c>
      <c r="R99" s="4">
        <v>1027829</v>
      </c>
      <c r="S99" s="4">
        <v>1875.6580166821132</v>
      </c>
      <c r="T99" s="2">
        <v>109.0851306860975</v>
      </c>
      <c r="U99" s="2">
        <v>47265.650379999999</v>
      </c>
      <c r="V99" s="2">
        <v>108.6</v>
      </c>
      <c r="W99" s="2">
        <v>11529.759105000001</v>
      </c>
      <c r="X99" s="2">
        <v>34202.694678</v>
      </c>
      <c r="Y99" s="2">
        <v>37902.956152999999</v>
      </c>
      <c r="Z99" s="2">
        <v>4665.3663769999994</v>
      </c>
      <c r="AA99" s="2">
        <v>101.0308</v>
      </c>
      <c r="AB99" s="2">
        <v>2153.0003340000003</v>
      </c>
      <c r="AC99" s="2">
        <v>1357.4</v>
      </c>
      <c r="AD99" s="2">
        <v>1227969</v>
      </c>
      <c r="AE99" s="2">
        <v>37575.785147000002</v>
      </c>
    </row>
    <row r="100" spans="1:31">
      <c r="A100" s="1">
        <v>39508</v>
      </c>
      <c r="B100" s="2">
        <v>111.51766462386428</v>
      </c>
      <c r="C100" s="2">
        <v>109.64818689431563</v>
      </c>
      <c r="D100" s="4">
        <v>95413.883682</v>
      </c>
      <c r="E100" s="2">
        <v>31603.808324999998</v>
      </c>
      <c r="F100" s="2">
        <v>2108.04</v>
      </c>
      <c r="G100" s="2">
        <v>113.44219291321471</v>
      </c>
      <c r="H100" s="2">
        <v>3107.85</v>
      </c>
      <c r="I100" s="2">
        <v>6579.17</v>
      </c>
      <c r="J100" s="2">
        <v>10824.59258</v>
      </c>
      <c r="K100" s="4">
        <v>49099165</v>
      </c>
      <c r="L100" s="2">
        <v>26785.481340000006</v>
      </c>
      <c r="M100" s="2">
        <v>111.3</v>
      </c>
      <c r="N100" s="2">
        <v>107.7</v>
      </c>
      <c r="O100" s="2">
        <v>100.0078</v>
      </c>
      <c r="P100" s="2">
        <v>19293.591478000002</v>
      </c>
      <c r="Q100" s="2">
        <v>108.6</v>
      </c>
      <c r="R100" s="4">
        <v>1023288</v>
      </c>
      <c r="S100" s="4">
        <v>1861.663327154773</v>
      </c>
      <c r="T100" s="2">
        <v>115.21906584655103</v>
      </c>
      <c r="U100" s="2">
        <v>51800.899053000001</v>
      </c>
      <c r="V100" s="2">
        <v>108</v>
      </c>
      <c r="W100" s="2">
        <v>12945.74763</v>
      </c>
      <c r="X100" s="2">
        <v>37610.07392000001</v>
      </c>
      <c r="Y100" s="2">
        <v>43612.984628999999</v>
      </c>
      <c r="Z100" s="2">
        <v>5827.2592729999997</v>
      </c>
      <c r="AA100" s="2">
        <v>100.9084</v>
      </c>
      <c r="AB100" s="2">
        <v>2434.3240760000003</v>
      </c>
      <c r="AC100" s="2">
        <v>1247.52</v>
      </c>
      <c r="AD100" s="2">
        <v>1294710</v>
      </c>
      <c r="AE100" s="2">
        <v>42663.489268999998</v>
      </c>
    </row>
    <row r="101" spans="1:31">
      <c r="A101" s="1">
        <v>39539</v>
      </c>
      <c r="B101" s="2">
        <v>109.27860736684815</v>
      </c>
      <c r="C101" s="2">
        <v>114.39131150096786</v>
      </c>
      <c r="D101" s="4">
        <v>98973.763156000001</v>
      </c>
      <c r="E101" s="2">
        <v>31322.462305999998</v>
      </c>
      <c r="F101" s="2">
        <v>2270.79</v>
      </c>
      <c r="G101" s="2">
        <v>113.43296868572983</v>
      </c>
      <c r="H101" s="2">
        <v>3412.2</v>
      </c>
      <c r="I101" s="2">
        <v>7198.78</v>
      </c>
      <c r="J101" s="2">
        <v>10637.457641000001</v>
      </c>
      <c r="K101" s="4">
        <v>48690752</v>
      </c>
      <c r="L101" s="2">
        <v>31121.897724000002</v>
      </c>
      <c r="M101" s="2">
        <v>111.9</v>
      </c>
      <c r="N101" s="2">
        <v>107.9</v>
      </c>
      <c r="O101" s="2">
        <v>99.2273</v>
      </c>
      <c r="P101" s="2">
        <v>24091.022161000001</v>
      </c>
      <c r="Q101" s="2">
        <v>108</v>
      </c>
      <c r="R101" s="4">
        <v>1022409</v>
      </c>
      <c r="S101" s="4">
        <v>1877.8995471349353</v>
      </c>
      <c r="T101" s="2">
        <v>114.94324295503165</v>
      </c>
      <c r="U101" s="2">
        <v>55743.052768000001</v>
      </c>
      <c r="V101" s="2">
        <v>107.7</v>
      </c>
      <c r="W101" s="2">
        <v>12417.630650999999</v>
      </c>
      <c r="X101" s="2">
        <v>41759.355365000003</v>
      </c>
      <c r="Y101" s="2">
        <v>43230.710388</v>
      </c>
      <c r="Z101" s="2">
        <v>5980.3607549999997</v>
      </c>
      <c r="AA101" s="2">
        <v>100.75409999999999</v>
      </c>
      <c r="AB101" s="2">
        <v>2785.1247170000001</v>
      </c>
      <c r="AC101" s="2">
        <v>1279.8599999999999</v>
      </c>
      <c r="AD101" s="2">
        <v>1327591</v>
      </c>
      <c r="AE101" s="2">
        <v>42645.226513000001</v>
      </c>
    </row>
    <row r="102" spans="1:31">
      <c r="A102" s="1">
        <v>39569</v>
      </c>
      <c r="B102" s="2">
        <v>110.04537170616236</v>
      </c>
      <c r="C102" s="2">
        <v>108.6746311904742</v>
      </c>
      <c r="D102" s="4">
        <v>106574.83906899999</v>
      </c>
      <c r="E102" s="2">
        <v>32830.723924999998</v>
      </c>
      <c r="F102" s="2">
        <v>2394.6999999999998</v>
      </c>
      <c r="G102" s="2">
        <v>112.62327279036006</v>
      </c>
      <c r="H102" s="2">
        <v>3403.31</v>
      </c>
      <c r="I102" s="2">
        <v>7349.52</v>
      </c>
      <c r="J102" s="2">
        <v>11582.347788000001</v>
      </c>
      <c r="K102" s="4">
        <v>49506514</v>
      </c>
      <c r="L102" s="2">
        <v>34598.429989000004</v>
      </c>
      <c r="M102" s="2">
        <v>110.8</v>
      </c>
      <c r="N102" s="2">
        <v>107.4</v>
      </c>
      <c r="O102" s="2">
        <v>98.765199999999993</v>
      </c>
      <c r="P102" s="2">
        <v>26794.200876999999</v>
      </c>
      <c r="Q102" s="2">
        <v>107.7</v>
      </c>
      <c r="R102" s="4">
        <v>1013356</v>
      </c>
      <c r="S102" s="4">
        <v>1818.4867277726858</v>
      </c>
      <c r="T102" s="2">
        <v>114.92787900348048</v>
      </c>
      <c r="U102" s="2">
        <v>61171.154112999997</v>
      </c>
      <c r="V102" s="2">
        <v>107.9</v>
      </c>
      <c r="W102" s="2">
        <v>13703.630445999999</v>
      </c>
      <c r="X102" s="2">
        <v>46180.777777000003</v>
      </c>
      <c r="Y102" s="2">
        <v>45403.684955999997</v>
      </c>
      <c r="Z102" s="2">
        <v>6593.018787</v>
      </c>
      <c r="AA102" s="2">
        <v>100.56229999999999</v>
      </c>
      <c r="AB102" s="2">
        <v>2739.410535</v>
      </c>
      <c r="AC102" s="2">
        <v>1276.0999999999999</v>
      </c>
      <c r="AD102" s="2">
        <v>1457878</v>
      </c>
      <c r="AE102" s="2">
        <v>43992.712637999997</v>
      </c>
    </row>
    <row r="103" spans="1:31">
      <c r="A103" s="1">
        <v>39600</v>
      </c>
      <c r="B103" s="2">
        <v>108.22007328230293</v>
      </c>
      <c r="C103" s="2">
        <v>114.11247821149263</v>
      </c>
      <c r="D103" s="4">
        <v>103541.011774</v>
      </c>
      <c r="E103" s="2">
        <v>33144.230000000003</v>
      </c>
      <c r="F103" s="2">
        <v>2350.21</v>
      </c>
      <c r="G103" s="2">
        <v>112.21903116172376</v>
      </c>
      <c r="H103" s="2">
        <v>3532.09</v>
      </c>
      <c r="I103" s="2">
        <v>7314.27</v>
      </c>
      <c r="J103" s="2">
        <v>11753.203212</v>
      </c>
      <c r="K103" s="4">
        <v>52781443</v>
      </c>
      <c r="L103" s="2">
        <v>31378.692432999997</v>
      </c>
      <c r="M103" s="2">
        <v>109.8</v>
      </c>
      <c r="N103" s="2">
        <v>106.2</v>
      </c>
      <c r="O103" s="2">
        <v>98.563900000000004</v>
      </c>
      <c r="P103" s="2">
        <v>24154.374569999996</v>
      </c>
      <c r="Q103" s="2">
        <v>107.9</v>
      </c>
      <c r="R103" s="4">
        <v>1012659</v>
      </c>
      <c r="S103" s="4">
        <v>1808.7913139329805</v>
      </c>
      <c r="T103" s="2">
        <v>114.88531047517237</v>
      </c>
      <c r="U103" s="2">
        <v>58439.018494999997</v>
      </c>
      <c r="V103" s="2">
        <v>107.4</v>
      </c>
      <c r="W103" s="2">
        <v>14060.633871</v>
      </c>
      <c r="X103" s="2">
        <v>43131.895644999997</v>
      </c>
      <c r="Y103" s="2">
        <v>45101.993279000002</v>
      </c>
      <c r="Z103" s="2">
        <v>5773.7390000000005</v>
      </c>
      <c r="AA103" s="2">
        <v>100.30029999999999</v>
      </c>
      <c r="AB103" s="2">
        <v>2777.7729999999997</v>
      </c>
      <c r="AC103" s="2">
        <v>1186.57</v>
      </c>
      <c r="AD103" s="2">
        <v>1468921</v>
      </c>
      <c r="AE103" s="2">
        <v>44774.826390000002</v>
      </c>
    </row>
    <row r="104" spans="1:31">
      <c r="A104" s="1">
        <v>39630</v>
      </c>
      <c r="B104" s="2">
        <v>114.17098740620882</v>
      </c>
      <c r="C104" s="2">
        <v>124.52815883127107</v>
      </c>
      <c r="D104" s="4">
        <v>112199.184154</v>
      </c>
      <c r="E104" s="2">
        <v>35567.715000000018</v>
      </c>
      <c r="F104" s="2">
        <v>2299.7199999999998</v>
      </c>
      <c r="G104" s="2">
        <v>117.05824034834738</v>
      </c>
      <c r="H104" s="2">
        <v>3416.68</v>
      </c>
      <c r="I104" s="2">
        <v>7161.12</v>
      </c>
      <c r="J104" s="2">
        <v>12079.309497999997</v>
      </c>
      <c r="K104" s="4">
        <v>54392537</v>
      </c>
      <c r="L104" s="2">
        <v>34485.898073999997</v>
      </c>
      <c r="M104" s="2">
        <v>110.3</v>
      </c>
      <c r="N104" s="2">
        <v>105.4</v>
      </c>
      <c r="O104" s="2">
        <v>98.118200000000002</v>
      </c>
      <c r="P104" s="2">
        <v>26311.727116999999</v>
      </c>
      <c r="Q104" s="2">
        <v>107.4</v>
      </c>
      <c r="R104" s="4">
        <v>1009171</v>
      </c>
      <c r="S104" s="4">
        <v>1804.5058020924148</v>
      </c>
      <c r="T104" s="2">
        <v>120.70305335495675</v>
      </c>
      <c r="U104" s="2">
        <v>63471.705614999999</v>
      </c>
      <c r="V104" s="2">
        <v>106.2</v>
      </c>
      <c r="W104" s="2">
        <v>15427.680893000001</v>
      </c>
      <c r="X104" s="2">
        <v>46565.207571999992</v>
      </c>
      <c r="Y104" s="2">
        <v>48727.478539000003</v>
      </c>
      <c r="Z104" s="2">
        <v>6379.0069999999978</v>
      </c>
      <c r="AA104" s="2">
        <v>99.955150000000003</v>
      </c>
      <c r="AB104" s="2">
        <v>3249.1909999999998</v>
      </c>
      <c r="AC104" s="2">
        <v>1163.0899999999999</v>
      </c>
      <c r="AD104" s="2">
        <v>1560215</v>
      </c>
      <c r="AE104" s="2">
        <v>48049.916881000005</v>
      </c>
    </row>
    <row r="105" spans="1:31">
      <c r="A105" s="1">
        <v>39661</v>
      </c>
      <c r="B105" s="2">
        <v>111.00734089916901</v>
      </c>
      <c r="C105" s="2">
        <v>111.41081302419866</v>
      </c>
      <c r="D105" s="4">
        <v>106828.57098300001</v>
      </c>
      <c r="E105" s="2">
        <v>34892.798999999999</v>
      </c>
      <c r="F105" s="2">
        <v>2355.7600000000002</v>
      </c>
      <c r="G105" s="2">
        <v>111.91947081218441</v>
      </c>
      <c r="H105" s="2">
        <v>3564.59</v>
      </c>
      <c r="I105" s="2">
        <v>7380.82</v>
      </c>
      <c r="J105" s="2">
        <v>11907.306531</v>
      </c>
      <c r="K105" s="4">
        <v>51994204</v>
      </c>
      <c r="L105" s="2">
        <v>33119.438013999999</v>
      </c>
      <c r="M105" s="2">
        <v>106.4</v>
      </c>
      <c r="N105" s="2">
        <v>104.4</v>
      </c>
      <c r="O105" s="2">
        <v>96.545699999999997</v>
      </c>
      <c r="P105" s="2">
        <v>25345.188101</v>
      </c>
      <c r="Q105" s="2">
        <v>106.2</v>
      </c>
      <c r="R105" s="4">
        <v>1002640</v>
      </c>
      <c r="S105" s="4">
        <v>1764.4252915578766</v>
      </c>
      <c r="T105" s="2">
        <v>115.81670724530541</v>
      </c>
      <c r="U105" s="2">
        <v>59971.938884000003</v>
      </c>
      <c r="V105" s="2">
        <v>105.4</v>
      </c>
      <c r="W105" s="2">
        <v>13838.08272</v>
      </c>
      <c r="X105" s="2">
        <v>45026.744545000001</v>
      </c>
      <c r="Y105" s="2">
        <v>46856.632099000002</v>
      </c>
      <c r="Z105" s="2">
        <v>5867.9230000000043</v>
      </c>
      <c r="AA105" s="2">
        <v>99.487690000000001</v>
      </c>
      <c r="AB105" s="2">
        <v>2763.7468000000008</v>
      </c>
      <c r="AC105" s="2">
        <v>1100.5</v>
      </c>
      <c r="AD105" s="2">
        <v>1600214</v>
      </c>
      <c r="AE105" s="2">
        <v>46298.914485000001</v>
      </c>
    </row>
    <row r="106" spans="1:31">
      <c r="A106" s="1">
        <v>39692</v>
      </c>
      <c r="B106" s="2">
        <v>107.2280662259316</v>
      </c>
      <c r="C106" s="2">
        <v>110.77058287894133</v>
      </c>
      <c r="D106" s="4">
        <v>110225.188043</v>
      </c>
      <c r="E106" s="2">
        <v>35476.55891</v>
      </c>
      <c r="F106" s="2">
        <v>2369.06</v>
      </c>
      <c r="G106" s="2">
        <v>110.25383222284655</v>
      </c>
      <c r="H106" s="2">
        <v>3500.94</v>
      </c>
      <c r="I106" s="2">
        <v>7267.64</v>
      </c>
      <c r="J106" s="2">
        <v>12360.52126</v>
      </c>
      <c r="K106" s="4">
        <v>51848413</v>
      </c>
      <c r="L106" s="2">
        <v>34547.462347000008</v>
      </c>
      <c r="M106" s="2">
        <v>106.6</v>
      </c>
      <c r="N106" s="2">
        <v>105.4</v>
      </c>
      <c r="O106" s="2">
        <v>92.479500000000002</v>
      </c>
      <c r="P106" s="2">
        <v>26530.963242999998</v>
      </c>
      <c r="Q106" s="2">
        <v>105.4</v>
      </c>
      <c r="R106" s="4">
        <v>991404</v>
      </c>
      <c r="S106" s="4">
        <v>1858.3370270270273</v>
      </c>
      <c r="T106" s="2">
        <v>111.93694019362118</v>
      </c>
      <c r="U106" s="2">
        <v>62824.502591999997</v>
      </c>
      <c r="V106" s="2">
        <v>104.4</v>
      </c>
      <c r="W106" s="2">
        <v>14602.383715</v>
      </c>
      <c r="X106" s="2">
        <v>46907.983607000009</v>
      </c>
      <c r="Y106" s="2">
        <v>47400.685450999998</v>
      </c>
      <c r="Z106" s="2">
        <v>6368.169946</v>
      </c>
      <c r="AA106" s="2">
        <v>98.891260000000003</v>
      </c>
      <c r="AB106" s="2">
        <v>2648.378792</v>
      </c>
      <c r="AC106" s="2">
        <v>1018.68</v>
      </c>
      <c r="AD106" s="2">
        <v>1579442</v>
      </c>
      <c r="AE106" s="2">
        <v>46642.386957999996</v>
      </c>
    </row>
    <row r="107" spans="1:31">
      <c r="A107" s="1">
        <v>39722</v>
      </c>
      <c r="B107" s="2">
        <v>105.86538615318941</v>
      </c>
      <c r="C107" s="2">
        <v>106.14471565470546</v>
      </c>
      <c r="D107" s="4">
        <v>96531.999433999998</v>
      </c>
      <c r="E107" s="2">
        <v>32173.461090000008</v>
      </c>
      <c r="F107" s="2">
        <v>2437.2600000000002</v>
      </c>
      <c r="G107" s="2">
        <v>108.19014853673178</v>
      </c>
      <c r="H107" s="2">
        <v>3958.52</v>
      </c>
      <c r="I107" s="2">
        <v>7995.68</v>
      </c>
      <c r="J107" s="2">
        <v>9663.4354949999979</v>
      </c>
      <c r="K107" s="4">
        <v>46380188</v>
      </c>
      <c r="L107" s="2">
        <v>28663.125167999999</v>
      </c>
      <c r="M107" s="2">
        <v>105.7</v>
      </c>
      <c r="N107" s="2">
        <v>104.1</v>
      </c>
      <c r="O107" s="2">
        <v>93.245000000000005</v>
      </c>
      <c r="P107" s="2">
        <v>21374.198799999998</v>
      </c>
      <c r="Q107" s="2">
        <v>104.4</v>
      </c>
      <c r="R107" s="4">
        <v>988526</v>
      </c>
      <c r="S107" s="4">
        <v>1729.4413309982485</v>
      </c>
      <c r="T107" s="2">
        <v>108.9063002190118</v>
      </c>
      <c r="U107" s="2">
        <v>52823.431046999998</v>
      </c>
      <c r="V107" s="2">
        <v>105.4</v>
      </c>
      <c r="W107" s="2">
        <v>13291.984638</v>
      </c>
      <c r="X107" s="2">
        <v>38326.560662999997</v>
      </c>
      <c r="Y107" s="2">
        <v>43708.568386999999</v>
      </c>
      <c r="Z107" s="2">
        <v>5963.9700540000067</v>
      </c>
      <c r="AA107" s="2">
        <v>98.177989999999994</v>
      </c>
      <c r="AB107" s="2">
        <v>2469.9754080000002</v>
      </c>
      <c r="AC107" s="2">
        <v>863.61</v>
      </c>
      <c r="AD107" s="2">
        <v>1652071</v>
      </c>
      <c r="AE107" s="2">
        <v>42955.011593000003</v>
      </c>
    </row>
    <row r="108" spans="1:31">
      <c r="A108" s="1">
        <v>39753</v>
      </c>
      <c r="B108" s="2">
        <v>101.68550270026888</v>
      </c>
      <c r="C108" s="2">
        <v>94.467180696480028</v>
      </c>
      <c r="D108" s="4">
        <v>91520.350787000003</v>
      </c>
      <c r="E108" s="2">
        <v>29168.067999999977</v>
      </c>
      <c r="F108" s="2">
        <v>1474.36</v>
      </c>
      <c r="G108" s="2">
        <v>99.71563974254795</v>
      </c>
      <c r="H108" s="2">
        <v>3086.11</v>
      </c>
      <c r="I108" s="2">
        <v>5982.88</v>
      </c>
      <c r="J108" s="2">
        <v>8926.6867010000005</v>
      </c>
      <c r="K108" s="4">
        <v>45604729</v>
      </c>
      <c r="L108" s="2">
        <v>29403.066448999998</v>
      </c>
      <c r="M108" s="2">
        <v>104.2</v>
      </c>
      <c r="N108" s="2">
        <v>103.2</v>
      </c>
      <c r="O108" s="2">
        <v>92.164299999999997</v>
      </c>
      <c r="P108" s="2">
        <v>22233.972182000001</v>
      </c>
      <c r="Q108" s="2">
        <v>105.4</v>
      </c>
      <c r="R108" s="4">
        <v>977068</v>
      </c>
      <c r="S108" s="4">
        <v>1752.6333038086802</v>
      </c>
      <c r="T108" s="2">
        <v>102.88631141876573</v>
      </c>
      <c r="U108" s="2">
        <v>51308.452346999999</v>
      </c>
      <c r="V108" s="2">
        <v>104.1</v>
      </c>
      <c r="W108" s="2">
        <v>12042.303279</v>
      </c>
      <c r="X108" s="2">
        <v>38329.753149999997</v>
      </c>
      <c r="Y108" s="2">
        <v>40211.898439999997</v>
      </c>
      <c r="Z108" s="2">
        <v>5532.7859999999928</v>
      </c>
      <c r="AA108" s="2">
        <v>97.397869999999998</v>
      </c>
      <c r="AB108" s="2">
        <v>2614.538</v>
      </c>
      <c r="AC108" s="2">
        <v>866.14</v>
      </c>
      <c r="AD108" s="2">
        <v>1658417</v>
      </c>
      <c r="AE108" s="2">
        <v>39610.500164999998</v>
      </c>
    </row>
    <row r="109" spans="1:31">
      <c r="A109" s="1">
        <v>39783</v>
      </c>
      <c r="B109" s="2">
        <v>96.911694158035573</v>
      </c>
      <c r="C109" s="2">
        <v>78.254421719475928</v>
      </c>
      <c r="D109" s="4">
        <v>79450.199877000006</v>
      </c>
      <c r="E109" s="2">
        <v>23790.558000000001</v>
      </c>
      <c r="F109" s="2">
        <v>2212.1799999999998</v>
      </c>
      <c r="G109" s="2">
        <v>91.863762027321883</v>
      </c>
      <c r="H109" s="2">
        <v>3006.86</v>
      </c>
      <c r="I109" s="2">
        <v>6611.92</v>
      </c>
      <c r="J109" s="2">
        <v>8363.205027</v>
      </c>
      <c r="K109" s="4">
        <v>37290357</v>
      </c>
      <c r="L109" s="2">
        <v>24945.901740999994</v>
      </c>
      <c r="M109" s="2">
        <v>101.3</v>
      </c>
      <c r="N109" s="2">
        <v>101.3</v>
      </c>
      <c r="O109" s="2">
        <v>89.563100000000006</v>
      </c>
      <c r="P109" s="2">
        <v>18678.077986</v>
      </c>
      <c r="Q109" s="2">
        <v>104.1</v>
      </c>
      <c r="R109" s="4">
        <v>991775</v>
      </c>
      <c r="S109" s="4">
        <v>1928.4346556350631</v>
      </c>
      <c r="T109" s="2">
        <v>95.613751147472001</v>
      </c>
      <c r="U109" s="2">
        <v>45012.902912999998</v>
      </c>
      <c r="V109" s="2">
        <v>103.2</v>
      </c>
      <c r="W109" s="2">
        <v>10868.301888</v>
      </c>
      <c r="X109" s="2">
        <v>33309.106767999998</v>
      </c>
      <c r="Y109" s="2">
        <v>34437.296964000001</v>
      </c>
      <c r="Z109" s="2">
        <v>5355.5080000000007</v>
      </c>
      <c r="AA109" s="2">
        <v>96.652730000000005</v>
      </c>
      <c r="AB109" s="2">
        <v>2906.0430000000006</v>
      </c>
      <c r="AC109" s="2">
        <v>876.75</v>
      </c>
      <c r="AD109" s="2">
        <v>1482769</v>
      </c>
      <c r="AE109" s="2">
        <v>33893.109485000001</v>
      </c>
    </row>
    <row r="110" spans="1:31">
      <c r="A110" s="1">
        <v>39814</v>
      </c>
      <c r="B110" s="2">
        <v>95.144304436947579</v>
      </c>
      <c r="C110" s="2">
        <v>71.497798025826015</v>
      </c>
      <c r="D110" s="4">
        <v>67073.152604000003</v>
      </c>
      <c r="E110" s="2">
        <v>19941.700871000001</v>
      </c>
      <c r="F110" s="2">
        <v>2280.642566</v>
      </c>
      <c r="G110" s="2">
        <v>89.826812278925857</v>
      </c>
      <c r="H110" s="2">
        <v>2847.0425610000002</v>
      </c>
      <c r="I110" s="2">
        <v>6587.9132649999992</v>
      </c>
      <c r="J110" s="2">
        <v>6941.2899190000007</v>
      </c>
      <c r="K110" s="4">
        <v>33664768</v>
      </c>
      <c r="L110" s="2">
        <v>20514.922207</v>
      </c>
      <c r="M110" s="2">
        <v>98.8</v>
      </c>
      <c r="N110" s="2">
        <v>101.3</v>
      </c>
      <c r="O110" s="2">
        <v>87.548100000000005</v>
      </c>
      <c r="P110" s="2">
        <v>15084.082086999999</v>
      </c>
      <c r="Q110" s="2">
        <v>103.2</v>
      </c>
      <c r="R110" s="4">
        <v>986737</v>
      </c>
      <c r="S110" s="4">
        <v>1706.9865711727841</v>
      </c>
      <c r="T110" s="2">
        <v>92.702220183900295</v>
      </c>
      <c r="U110" s="2">
        <v>37002.648485999998</v>
      </c>
      <c r="V110" s="2">
        <v>101.3</v>
      </c>
      <c r="W110" s="2">
        <v>8833.7237260000002</v>
      </c>
      <c r="X110" s="2">
        <v>27456.212125999999</v>
      </c>
      <c r="Y110" s="2">
        <v>30070.504118000001</v>
      </c>
      <c r="Z110" s="2">
        <v>5480.1558290000003</v>
      </c>
      <c r="AA110" s="2">
        <v>96.041079999999994</v>
      </c>
      <c r="AB110" s="2">
        <v>2373.0408950000001</v>
      </c>
      <c r="AC110" s="2">
        <v>884.45</v>
      </c>
      <c r="AD110" s="2">
        <v>1329333</v>
      </c>
      <c r="AE110" s="2">
        <v>28347.861037999999</v>
      </c>
    </row>
    <row r="111" spans="1:31">
      <c r="A111" s="1">
        <v>39845</v>
      </c>
      <c r="B111" s="2">
        <v>91.729336243641342</v>
      </c>
      <c r="C111" s="2">
        <v>67.74088071322582</v>
      </c>
      <c r="D111" s="4">
        <v>65818.418867</v>
      </c>
      <c r="E111" s="2">
        <v>18602.067891999999</v>
      </c>
      <c r="F111" s="2">
        <v>2140.9520010000001</v>
      </c>
      <c r="G111" s="2">
        <v>89.975071701939839</v>
      </c>
      <c r="H111" s="2">
        <v>2500.2474659999998</v>
      </c>
      <c r="I111" s="2">
        <v>6063.9689449999996</v>
      </c>
      <c r="J111" s="2">
        <v>7873.3487300000006</v>
      </c>
      <c r="K111" s="4">
        <v>34479426</v>
      </c>
      <c r="L111" s="2">
        <v>21661.866861999999</v>
      </c>
      <c r="M111" s="2">
        <v>100.6</v>
      </c>
      <c r="N111" s="2">
        <v>101.8</v>
      </c>
      <c r="O111" s="2">
        <v>86.987099999999998</v>
      </c>
      <c r="P111" s="2">
        <v>16224.768269</v>
      </c>
      <c r="Q111" s="2">
        <v>101.3</v>
      </c>
      <c r="R111" s="4">
        <v>968495</v>
      </c>
      <c r="S111" s="4">
        <v>1686.721179624665</v>
      </c>
      <c r="T111" s="2">
        <v>92.318285617352345</v>
      </c>
      <c r="U111" s="2">
        <v>38456.095993000003</v>
      </c>
      <c r="V111" s="2">
        <v>101.3</v>
      </c>
      <c r="W111" s="2">
        <v>8057.8958619999994</v>
      </c>
      <c r="X111" s="2">
        <v>29535.215592</v>
      </c>
      <c r="Y111" s="2">
        <v>27362.322874000001</v>
      </c>
      <c r="Z111" s="2">
        <v>4276.1117089999998</v>
      </c>
      <c r="AA111" s="2">
        <v>95.631439999999998</v>
      </c>
      <c r="AB111" s="2">
        <v>2058.2612960000001</v>
      </c>
      <c r="AC111" s="2">
        <v>890.67</v>
      </c>
      <c r="AD111" s="2">
        <v>1187381</v>
      </c>
      <c r="AE111" s="2">
        <v>26755.816560000003</v>
      </c>
    </row>
    <row r="112" spans="1:31">
      <c r="A112" s="1">
        <v>39873</v>
      </c>
      <c r="B112" s="2">
        <v>97.007675275956203</v>
      </c>
      <c r="C112" s="2">
        <v>74.768589470580523</v>
      </c>
      <c r="D112" s="4">
        <v>73432.939975999994</v>
      </c>
      <c r="E112" s="2">
        <v>20571.768507000001</v>
      </c>
      <c r="F112" s="2">
        <v>2180.6719480000002</v>
      </c>
      <c r="G112" s="2">
        <v>91.612866144019989</v>
      </c>
      <c r="H112" s="2">
        <v>2608.5005689999998</v>
      </c>
      <c r="I112" s="2">
        <v>6240.1273030000002</v>
      </c>
      <c r="J112" s="2">
        <v>8165.0840289999996</v>
      </c>
      <c r="K112" s="4">
        <v>36516250.43</v>
      </c>
      <c r="L112" s="2">
        <v>24688.138058</v>
      </c>
      <c r="M112" s="2">
        <v>98.5</v>
      </c>
      <c r="N112" s="2">
        <v>102.2</v>
      </c>
      <c r="O112" s="2">
        <v>85.650899999999993</v>
      </c>
      <c r="P112" s="2">
        <v>18488.958492999998</v>
      </c>
      <c r="Q112" s="2">
        <v>101.3</v>
      </c>
      <c r="R112" s="4">
        <v>954204</v>
      </c>
      <c r="S112" s="4">
        <v>1651.6732318710833</v>
      </c>
      <c r="T112" s="2">
        <v>95.520580311489951</v>
      </c>
      <c r="U112" s="2">
        <v>42523.581044999999</v>
      </c>
      <c r="V112" s="2">
        <v>101.8</v>
      </c>
      <c r="W112" s="2">
        <v>8726.932589</v>
      </c>
      <c r="X112" s="2">
        <v>32853.222087000002</v>
      </c>
      <c r="Y112" s="2">
        <v>30909.358930999999</v>
      </c>
      <c r="Z112" s="2">
        <v>5091.9406790000003</v>
      </c>
      <c r="AA112" s="2">
        <v>95.464290000000005</v>
      </c>
      <c r="AB112" s="2">
        <v>2603.4123669999999</v>
      </c>
      <c r="AC112" s="2">
        <v>872.55</v>
      </c>
      <c r="AD112" s="2">
        <v>1275822</v>
      </c>
      <c r="AE112" s="2">
        <v>30078.304716999999</v>
      </c>
    </row>
    <row r="113" spans="1:31">
      <c r="A113" s="1">
        <v>39904</v>
      </c>
      <c r="B113" s="2">
        <v>96.351688429436877</v>
      </c>
      <c r="C113" s="2">
        <v>75.378777439041684</v>
      </c>
      <c r="D113" s="4">
        <v>74896.483152000001</v>
      </c>
      <c r="E113" s="2">
        <v>23005.20062</v>
      </c>
      <c r="F113" s="2">
        <v>2351.767507</v>
      </c>
      <c r="G113" s="2">
        <v>93.133374002556906</v>
      </c>
      <c r="H113" s="2">
        <v>2910.9142099999999</v>
      </c>
      <c r="I113" s="2">
        <v>6719.5991000000004</v>
      </c>
      <c r="J113" s="2">
        <v>7922.9185580000012</v>
      </c>
      <c r="K113" s="4">
        <v>35960869</v>
      </c>
      <c r="L113" s="2">
        <v>25007.738676000001</v>
      </c>
      <c r="M113" s="2">
        <v>99.6</v>
      </c>
      <c r="N113" s="2">
        <v>104.3</v>
      </c>
      <c r="O113" s="2">
        <v>84.933199999999999</v>
      </c>
      <c r="P113" s="2">
        <v>18769.633106000001</v>
      </c>
      <c r="Q113" s="2">
        <v>101.8</v>
      </c>
      <c r="R113" s="4">
        <v>943262</v>
      </c>
      <c r="S113" s="4">
        <v>1649.2627802690583</v>
      </c>
      <c r="T113" s="2">
        <v>96.450458667014288</v>
      </c>
      <c r="U113" s="2">
        <v>41181.082433000003</v>
      </c>
      <c r="V113" s="2">
        <v>102.2</v>
      </c>
      <c r="W113" s="2">
        <v>7498.0032890000002</v>
      </c>
      <c r="X113" s="2">
        <v>32930.657233999998</v>
      </c>
      <c r="Y113" s="2">
        <v>33715.400718999997</v>
      </c>
      <c r="Z113" s="2">
        <v>5384.2620859999997</v>
      </c>
      <c r="AA113" s="2">
        <v>95.546679999999995</v>
      </c>
      <c r="AB113" s="2">
        <v>2591.418334</v>
      </c>
      <c r="AC113" s="2">
        <v>990.74</v>
      </c>
      <c r="AD113" s="2">
        <v>1286059</v>
      </c>
      <c r="AE113" s="2">
        <v>32427.414249999998</v>
      </c>
    </row>
    <row r="114" spans="1:31">
      <c r="A114" s="1">
        <v>39934</v>
      </c>
      <c r="B114" s="2">
        <v>97.927830208089588</v>
      </c>
      <c r="C114" s="2">
        <v>75.305721838963365</v>
      </c>
      <c r="D114" s="4">
        <v>76097.206894000003</v>
      </c>
      <c r="E114" s="2">
        <v>22612.660423000001</v>
      </c>
      <c r="F114" s="2">
        <v>2442.534811</v>
      </c>
      <c r="G114" s="2">
        <v>93.986225794309547</v>
      </c>
      <c r="H114" s="2">
        <v>2956.422317</v>
      </c>
      <c r="I114" s="2">
        <v>7020.0023489999994</v>
      </c>
      <c r="J114" s="2">
        <v>8578.8599140000006</v>
      </c>
      <c r="K114" s="4">
        <v>36934486</v>
      </c>
      <c r="L114" s="2">
        <v>25885.258134000003</v>
      </c>
      <c r="M114" s="2">
        <v>101</v>
      </c>
      <c r="N114" s="2">
        <v>104.5</v>
      </c>
      <c r="O114" s="2">
        <v>84.066699999999997</v>
      </c>
      <c r="P114" s="2">
        <v>19452.65034</v>
      </c>
      <c r="Q114" s="2">
        <v>102.2</v>
      </c>
      <c r="R114" s="4">
        <v>931491</v>
      </c>
      <c r="S114" s="4">
        <v>1674.7045658012532</v>
      </c>
      <c r="T114" s="2">
        <v>97.029765834542474</v>
      </c>
      <c r="U114" s="2">
        <v>43100.989158999997</v>
      </c>
      <c r="V114" s="2">
        <v>104.3</v>
      </c>
      <c r="W114" s="2">
        <v>7918.6496079999997</v>
      </c>
      <c r="X114" s="2">
        <v>34464.118048000004</v>
      </c>
      <c r="Y114" s="2">
        <v>32996.217734999998</v>
      </c>
      <c r="Z114" s="2">
        <v>4799.0415069999999</v>
      </c>
      <c r="AA114" s="2">
        <v>95.868709999999993</v>
      </c>
      <c r="AB114" s="2">
        <v>2398.534005</v>
      </c>
      <c r="AC114" s="2">
        <v>1044.1099999999999</v>
      </c>
      <c r="AD114" s="2">
        <v>1395275</v>
      </c>
      <c r="AE114" s="2">
        <v>32462.083482999999</v>
      </c>
    </row>
    <row r="115" spans="1:31">
      <c r="A115" s="1">
        <v>39965</v>
      </c>
      <c r="B115" s="2">
        <v>97.713810670409103</v>
      </c>
      <c r="C115" s="2">
        <v>82.11610486166758</v>
      </c>
      <c r="D115" s="4">
        <v>81349.965366999997</v>
      </c>
      <c r="E115" s="2">
        <v>25363.307573999999</v>
      </c>
      <c r="F115" s="2">
        <v>2467.0481299999997</v>
      </c>
      <c r="G115" s="2">
        <v>95.842739122738237</v>
      </c>
      <c r="H115" s="2">
        <v>3080.798515</v>
      </c>
      <c r="I115" s="2">
        <v>7121.2655499999992</v>
      </c>
      <c r="J115" s="2">
        <v>8694.7755440000001</v>
      </c>
      <c r="K115" s="4">
        <v>39516998</v>
      </c>
      <c r="L115" s="2">
        <v>26904.436797000002</v>
      </c>
      <c r="M115" s="2">
        <v>101.9</v>
      </c>
      <c r="N115" s="2">
        <v>105.5</v>
      </c>
      <c r="O115" s="2">
        <v>83.757199999999997</v>
      </c>
      <c r="P115" s="2">
        <v>20493.822101000002</v>
      </c>
      <c r="Q115" s="2">
        <v>104.3</v>
      </c>
      <c r="R115" s="4">
        <v>932583</v>
      </c>
      <c r="S115" s="4">
        <v>1774.068872987478</v>
      </c>
      <c r="T115" s="2">
        <v>100.00669798123396</v>
      </c>
      <c r="U115" s="2">
        <v>45369.425460999999</v>
      </c>
      <c r="V115" s="2">
        <v>104.5</v>
      </c>
      <c r="W115" s="2">
        <v>8977.5143300000018</v>
      </c>
      <c r="X115" s="2">
        <v>35599.212341000006</v>
      </c>
      <c r="Y115" s="2">
        <v>35980.539905999998</v>
      </c>
      <c r="Z115" s="2">
        <v>4781.9669050000002</v>
      </c>
      <c r="AA115" s="2">
        <v>96.350719999999995</v>
      </c>
      <c r="AB115" s="2">
        <v>2622.1573880000001</v>
      </c>
      <c r="AC115" s="2">
        <v>1075.24</v>
      </c>
      <c r="AD115" s="2">
        <v>1445937</v>
      </c>
      <c r="AE115" s="2">
        <v>35531.481129</v>
      </c>
    </row>
    <row r="116" spans="1:31">
      <c r="A116" s="1">
        <v>39995</v>
      </c>
      <c r="B116" s="2">
        <v>105.20195838179508</v>
      </c>
      <c r="C116" s="2">
        <v>91.399838066896081</v>
      </c>
      <c r="D116" s="4">
        <v>90301.618856000001</v>
      </c>
      <c r="E116" s="2">
        <v>28305.070586000002</v>
      </c>
      <c r="F116" s="2">
        <v>2450.5218249999998</v>
      </c>
      <c r="G116" s="2">
        <v>102.50458289658746</v>
      </c>
      <c r="H116" s="2">
        <v>3178.4352549999999</v>
      </c>
      <c r="I116" s="2">
        <v>7169.6109439999982</v>
      </c>
      <c r="J116" s="2">
        <v>9437.0509089999978</v>
      </c>
      <c r="K116" s="4">
        <v>41886608.879999995</v>
      </c>
      <c r="L116" s="2">
        <v>29963.350502999998</v>
      </c>
      <c r="M116" s="2">
        <v>102.8</v>
      </c>
      <c r="N116" s="2">
        <v>106.5</v>
      </c>
      <c r="O116" s="2">
        <v>84.4816</v>
      </c>
      <c r="P116" s="2">
        <v>22669.861172000001</v>
      </c>
      <c r="Q116" s="2">
        <v>104.5</v>
      </c>
      <c r="R116" s="4">
        <v>934028</v>
      </c>
      <c r="S116" s="4">
        <v>1787.9946380697052</v>
      </c>
      <c r="T116" s="2">
        <v>107.14893956833005</v>
      </c>
      <c r="U116" s="2">
        <v>49312.749068999998</v>
      </c>
      <c r="V116" s="2">
        <v>105.5</v>
      </c>
      <c r="W116" s="2">
        <v>9144.804970000001</v>
      </c>
      <c r="X116" s="2">
        <v>39400.401411999992</v>
      </c>
      <c r="Y116" s="2">
        <v>40988.869787000003</v>
      </c>
      <c r="Z116" s="2">
        <v>5911.7338679999993</v>
      </c>
      <c r="AA116" s="2">
        <v>96.919039999999995</v>
      </c>
      <c r="AB116" s="2">
        <v>2940.5225369999998</v>
      </c>
      <c r="AC116" s="2">
        <v>1174.9000000000001</v>
      </c>
      <c r="AD116" s="2">
        <v>1492211</v>
      </c>
      <c r="AE116" s="2">
        <v>40136.758161000005</v>
      </c>
    </row>
    <row r="117" spans="1:31">
      <c r="A117" s="1">
        <v>40026</v>
      </c>
      <c r="B117" s="2">
        <v>103.26364399313157</v>
      </c>
      <c r="C117" s="2">
        <v>89.712722032615446</v>
      </c>
      <c r="D117" s="4">
        <v>86546.004134999996</v>
      </c>
      <c r="E117" s="2">
        <v>26644.466447999999</v>
      </c>
      <c r="F117" s="2">
        <v>2571.0324329999999</v>
      </c>
      <c r="G117" s="2">
        <v>102.97298025052763</v>
      </c>
      <c r="H117" s="2">
        <v>3346.4480560000002</v>
      </c>
      <c r="I117" s="2">
        <v>7660.1968479999996</v>
      </c>
      <c r="J117" s="2">
        <v>9085.0042700000013</v>
      </c>
      <c r="K117" s="4">
        <v>41448617</v>
      </c>
      <c r="L117" s="2">
        <v>29325.576814000004</v>
      </c>
      <c r="M117" s="2">
        <v>103.5</v>
      </c>
      <c r="N117" s="2">
        <v>106.3</v>
      </c>
      <c r="O117" s="2">
        <v>85.371399999999994</v>
      </c>
      <c r="P117" s="2">
        <v>22384.290089000002</v>
      </c>
      <c r="Q117" s="2">
        <v>105.5</v>
      </c>
      <c r="R117" s="4">
        <v>936074</v>
      </c>
      <c r="S117" s="4">
        <v>1816.4121320249778</v>
      </c>
      <c r="T117" s="2">
        <v>106.93650534832331</v>
      </c>
      <c r="U117" s="2">
        <v>48290.955470000001</v>
      </c>
      <c r="V117" s="2">
        <v>106.5</v>
      </c>
      <c r="W117" s="2">
        <v>9048.2880509999995</v>
      </c>
      <c r="X117" s="2">
        <v>38410.581084000005</v>
      </c>
      <c r="Y117" s="2">
        <v>38255.048665000002</v>
      </c>
      <c r="Z117" s="2">
        <v>5331.27009</v>
      </c>
      <c r="AA117" s="2">
        <v>97.511539999999997</v>
      </c>
      <c r="AB117" s="2">
        <v>2708.5763120000001</v>
      </c>
      <c r="AC117" s="2">
        <v>1174.27</v>
      </c>
      <c r="AD117" s="2">
        <v>1495241</v>
      </c>
      <c r="AE117" s="2">
        <v>37210.736427000003</v>
      </c>
    </row>
    <row r="118" spans="1:31">
      <c r="A118" s="1">
        <v>40057</v>
      </c>
      <c r="B118" s="2">
        <v>100.68886008820873</v>
      </c>
      <c r="C118" s="2">
        <v>87.129689958436799</v>
      </c>
      <c r="D118" s="4">
        <v>85738.422114000001</v>
      </c>
      <c r="E118" s="2">
        <v>27047.354958</v>
      </c>
      <c r="F118" s="2">
        <v>2406.3578259999999</v>
      </c>
      <c r="G118" s="2">
        <v>99.808935978730972</v>
      </c>
      <c r="H118" s="2">
        <v>3329.9501959999998</v>
      </c>
      <c r="I118" s="2">
        <v>7363.0783179999999</v>
      </c>
      <c r="J118" s="2">
        <v>9315.2518479999999</v>
      </c>
      <c r="K118" s="4">
        <v>40926450</v>
      </c>
      <c r="L118" s="2">
        <v>28555.676474000004</v>
      </c>
      <c r="M118" s="2">
        <v>103.5</v>
      </c>
      <c r="N118" s="2">
        <v>105.9</v>
      </c>
      <c r="O118" s="2">
        <v>85.953199999999995</v>
      </c>
      <c r="P118" s="2">
        <v>21923.512839000003</v>
      </c>
      <c r="Q118" s="2">
        <v>106.5</v>
      </c>
      <c r="R118" s="4">
        <v>937217</v>
      </c>
      <c r="S118" s="4">
        <v>1781.8451957295372</v>
      </c>
      <c r="T118" s="2">
        <v>102.81951937913692</v>
      </c>
      <c r="U118" s="2">
        <v>47778.690853</v>
      </c>
      <c r="V118" s="2">
        <v>106.3</v>
      </c>
      <c r="W118" s="2">
        <v>9083.7615409999999</v>
      </c>
      <c r="X118" s="2">
        <v>37870.928322000007</v>
      </c>
      <c r="Y118" s="2">
        <v>37959.731261000001</v>
      </c>
      <c r="Z118" s="2">
        <v>4919.6855009999999</v>
      </c>
      <c r="AA118" s="2">
        <v>98.08126</v>
      </c>
      <c r="AB118" s="2">
        <v>2634.7860260000002</v>
      </c>
      <c r="AC118" s="2">
        <v>1202.08</v>
      </c>
      <c r="AD118" s="2">
        <v>1557764</v>
      </c>
      <c r="AE118" s="2">
        <v>37607.665545000003</v>
      </c>
    </row>
    <row r="119" spans="1:31">
      <c r="A119" s="1">
        <v>40087</v>
      </c>
      <c r="B119" s="2">
        <v>106.83589881422155</v>
      </c>
      <c r="C119" s="2">
        <v>96.66108055055885</v>
      </c>
      <c r="D119" s="4">
        <v>97491.318100999997</v>
      </c>
      <c r="E119" s="2">
        <v>29090.100792000001</v>
      </c>
      <c r="F119" s="2">
        <v>2343.5653470000002</v>
      </c>
      <c r="G119" s="2">
        <v>107.83863931460763</v>
      </c>
      <c r="H119" s="2">
        <v>3092.2070159999998</v>
      </c>
      <c r="I119" s="2">
        <v>6896.3716169999998</v>
      </c>
      <c r="J119" s="2">
        <v>10274.204313</v>
      </c>
      <c r="K119" s="4">
        <v>44731810</v>
      </c>
      <c r="L119" s="2">
        <v>32608.435276</v>
      </c>
      <c r="M119" s="2">
        <v>105.1</v>
      </c>
      <c r="N119" s="2">
        <v>106.5</v>
      </c>
      <c r="O119" s="2">
        <v>86.223100000000002</v>
      </c>
      <c r="P119" s="2">
        <v>25463.443624000003</v>
      </c>
      <c r="Q119" s="2">
        <v>106.3</v>
      </c>
      <c r="R119" s="4">
        <v>938579</v>
      </c>
      <c r="S119" s="4">
        <v>1789.8337777777779</v>
      </c>
      <c r="T119" s="2">
        <v>110.62427051215181</v>
      </c>
      <c r="U119" s="2">
        <v>54687.916584999999</v>
      </c>
      <c r="V119" s="2">
        <v>105.9</v>
      </c>
      <c r="W119" s="2">
        <v>10845.757023</v>
      </c>
      <c r="X119" s="2">
        <v>42882.639588999999</v>
      </c>
      <c r="Y119" s="2">
        <v>42803.401515999998</v>
      </c>
      <c r="Z119" s="2">
        <v>6264.6299099999997</v>
      </c>
      <c r="AA119" s="2">
        <v>98.603089999999995</v>
      </c>
      <c r="AB119" s="2">
        <v>2700.951505</v>
      </c>
      <c r="AC119" s="2">
        <v>1243.23</v>
      </c>
      <c r="AD119" s="2">
        <v>1984036</v>
      </c>
      <c r="AE119" s="2">
        <v>41731.271013999998</v>
      </c>
    </row>
    <row r="120" spans="1:31">
      <c r="A120" s="1">
        <v>40118</v>
      </c>
      <c r="B120" s="2">
        <v>100.90060787399341</v>
      </c>
      <c r="C120" s="2">
        <v>90.532495660169928</v>
      </c>
      <c r="D120" s="4">
        <v>91200.475578999991</v>
      </c>
      <c r="E120" s="2">
        <v>27888.817361000001</v>
      </c>
      <c r="F120" s="2">
        <v>2516.6613710000001</v>
      </c>
      <c r="G120" s="2">
        <v>101.60829311973961</v>
      </c>
      <c r="H120" s="2">
        <v>3428.9220449999998</v>
      </c>
      <c r="I120" s="2">
        <v>7487.6682900000005</v>
      </c>
      <c r="J120" s="2">
        <v>8989.6649570000009</v>
      </c>
      <c r="K120" s="4">
        <v>41316827</v>
      </c>
      <c r="L120" s="2">
        <v>30035.428263000002</v>
      </c>
      <c r="M120" s="2">
        <v>105.3</v>
      </c>
      <c r="N120" s="2">
        <v>108.1</v>
      </c>
      <c r="O120" s="2">
        <v>86.639399999999995</v>
      </c>
      <c r="P120" s="2">
        <v>23359.267692000001</v>
      </c>
      <c r="Q120" s="2">
        <v>105.9</v>
      </c>
      <c r="R120" s="4">
        <v>940833</v>
      </c>
      <c r="S120" s="4">
        <v>1787.3404255319149</v>
      </c>
      <c r="T120" s="2">
        <v>104.553280005194</v>
      </c>
      <c r="U120" s="2">
        <v>50084.844633000001</v>
      </c>
      <c r="V120" s="2">
        <v>106.5</v>
      </c>
      <c r="W120" s="2">
        <v>10110.604024</v>
      </c>
      <c r="X120" s="2">
        <v>39025.093220000002</v>
      </c>
      <c r="Y120" s="2">
        <v>41115.630945999997</v>
      </c>
      <c r="Z120" s="2">
        <v>6819.7327700000005</v>
      </c>
      <c r="AA120" s="2">
        <v>99.061189999999996</v>
      </c>
      <c r="AB120" s="2">
        <v>2695.1862369999999</v>
      </c>
      <c r="AC120" s="2">
        <v>1259.1099999999999</v>
      </c>
      <c r="AD120" s="2">
        <v>1595592</v>
      </c>
      <c r="AE120" s="2">
        <v>40135.988662999996</v>
      </c>
    </row>
    <row r="121" spans="1:31">
      <c r="A121" s="1">
        <v>40148</v>
      </c>
      <c r="B121" s="2">
        <v>104.22633794014645</v>
      </c>
      <c r="C121" s="2">
        <v>96.684256921730565</v>
      </c>
      <c r="D121" s="4">
        <v>97241.903292000003</v>
      </c>
      <c r="E121" s="2">
        <v>28267.051978</v>
      </c>
      <c r="F121" s="2">
        <v>2374.144886</v>
      </c>
      <c r="G121" s="2">
        <v>102.70953427496819</v>
      </c>
      <c r="H121" s="2">
        <v>3276.0141159999998</v>
      </c>
      <c r="I121" s="2">
        <v>7125.8915360000001</v>
      </c>
      <c r="J121" s="2">
        <v>10154.292463</v>
      </c>
      <c r="K121" s="4">
        <v>43326332</v>
      </c>
      <c r="L121" s="2">
        <v>31596.766894999997</v>
      </c>
      <c r="M121" s="2">
        <v>105.2</v>
      </c>
      <c r="N121" s="2">
        <v>108</v>
      </c>
      <c r="O121" s="2">
        <v>87.043599999999998</v>
      </c>
      <c r="P121" s="2">
        <v>24633.749218000001</v>
      </c>
      <c r="Q121" s="2">
        <v>106.5</v>
      </c>
      <c r="R121" s="4">
        <v>943371</v>
      </c>
      <c r="S121" s="4">
        <v>1890.9849557522127</v>
      </c>
      <c r="T121" s="2">
        <v>105.87064863874357</v>
      </c>
      <c r="U121" s="2">
        <v>54729.127466999998</v>
      </c>
      <c r="V121" s="2">
        <v>108.1</v>
      </c>
      <c r="W121" s="2">
        <v>11914.249771999999</v>
      </c>
      <c r="X121" s="2">
        <v>41751.059357999999</v>
      </c>
      <c r="Y121" s="2">
        <v>42512.775824999997</v>
      </c>
      <c r="Z121" s="2">
        <v>6708.4111849999999</v>
      </c>
      <c r="AA121" s="2">
        <v>99.450760000000002</v>
      </c>
      <c r="AB121" s="2">
        <v>3100.0086969999998</v>
      </c>
      <c r="AC121" s="2">
        <v>1272.78</v>
      </c>
      <c r="AD121" s="2">
        <v>1520063</v>
      </c>
      <c r="AE121" s="2">
        <v>41818.300802999998</v>
      </c>
    </row>
    <row r="122" spans="1:31">
      <c r="A122" s="1">
        <v>40179</v>
      </c>
      <c r="B122" s="2">
        <v>108.12534217423226</v>
      </c>
      <c r="C122" s="2">
        <v>95.205457753607917</v>
      </c>
      <c r="D122" s="4">
        <v>91973.018829000008</v>
      </c>
      <c r="E122" s="2">
        <v>27563.048566000001</v>
      </c>
      <c r="F122" s="2">
        <v>2487.2012300000001</v>
      </c>
      <c r="G122" s="2">
        <v>104.94119722522382</v>
      </c>
      <c r="H122" s="2">
        <v>3352.5930199999998</v>
      </c>
      <c r="I122" s="2">
        <v>7438.525701999999</v>
      </c>
      <c r="J122" s="2">
        <v>9557.8031059999994</v>
      </c>
      <c r="K122" s="4">
        <v>43427356</v>
      </c>
      <c r="L122" s="2">
        <v>30285.394543999999</v>
      </c>
      <c r="M122" s="2">
        <v>105.6</v>
      </c>
      <c r="N122" s="2">
        <v>107.7</v>
      </c>
      <c r="O122" s="2">
        <v>87.963999999999999</v>
      </c>
      <c r="P122" s="2">
        <v>23048.272552999999</v>
      </c>
      <c r="Q122" s="2">
        <v>108.1</v>
      </c>
      <c r="R122" s="4">
        <v>950208</v>
      </c>
      <c r="S122" s="4">
        <v>1901.4355123674911</v>
      </c>
      <c r="T122" s="2">
        <v>109.52561467475026</v>
      </c>
      <c r="U122" s="2">
        <v>52527.084825999998</v>
      </c>
      <c r="V122" s="2">
        <v>108</v>
      </c>
      <c r="W122" s="2">
        <v>11847.794196999999</v>
      </c>
      <c r="X122" s="2">
        <v>39843.197650000002</v>
      </c>
      <c r="Y122" s="2">
        <v>39445.934003000002</v>
      </c>
      <c r="Z122" s="2">
        <v>4959.6926549999998</v>
      </c>
      <c r="AA122" s="2">
        <v>99.788409999999999</v>
      </c>
      <c r="AB122" s="2">
        <v>2822.0370069999999</v>
      </c>
      <c r="AC122" s="2">
        <v>1259.1600000000001</v>
      </c>
      <c r="AD122" s="2">
        <v>1321304</v>
      </c>
      <c r="AE122" s="2">
        <v>39277.447959000005</v>
      </c>
    </row>
    <row r="123" spans="1:31">
      <c r="A123" s="1">
        <v>40210</v>
      </c>
      <c r="B123" s="2">
        <v>96.531797661974494</v>
      </c>
      <c r="C123" s="2">
        <v>89.119424508170198</v>
      </c>
      <c r="D123" s="4">
        <v>81745.894</v>
      </c>
      <c r="E123" s="2">
        <v>23793.937365000002</v>
      </c>
      <c r="F123" s="2">
        <v>2432.520458</v>
      </c>
      <c r="G123" s="2">
        <v>94.803559220207575</v>
      </c>
      <c r="H123" s="2">
        <v>3402.082907</v>
      </c>
      <c r="I123" s="2">
        <v>7334.901804000001</v>
      </c>
      <c r="J123" s="2">
        <v>8975.8520549999976</v>
      </c>
      <c r="K123" s="4">
        <v>40205267</v>
      </c>
      <c r="L123" s="2">
        <v>25725.301768999998</v>
      </c>
      <c r="M123" s="2">
        <v>105.9</v>
      </c>
      <c r="N123" s="2">
        <v>108.3</v>
      </c>
      <c r="O123" s="2">
        <v>88.302099999999996</v>
      </c>
      <c r="P123" s="2">
        <v>19468.226529</v>
      </c>
      <c r="Q123" s="2">
        <v>108</v>
      </c>
      <c r="R123" s="4">
        <v>952171</v>
      </c>
      <c r="S123" s="4">
        <v>1913.1987632508831</v>
      </c>
      <c r="T123" s="2">
        <v>98.855197020340029</v>
      </c>
      <c r="U123" s="2">
        <v>46641.030131</v>
      </c>
      <c r="V123" s="2">
        <v>107.7</v>
      </c>
      <c r="W123" s="2">
        <v>11107.55287</v>
      </c>
      <c r="X123" s="2">
        <v>34701.153823999994</v>
      </c>
      <c r="Y123" s="2">
        <v>35104.863869000001</v>
      </c>
      <c r="Z123" s="2">
        <v>4732.3077410000005</v>
      </c>
      <c r="AA123" s="2">
        <v>100.0703</v>
      </c>
      <c r="AB123" s="2">
        <v>2393.9012950000001</v>
      </c>
      <c r="AC123" s="2">
        <v>1270.78</v>
      </c>
      <c r="AD123" s="2">
        <v>1156814</v>
      </c>
      <c r="AE123" s="2">
        <v>34297.951366000001</v>
      </c>
    </row>
    <row r="124" spans="1:31">
      <c r="A124" s="1">
        <v>40238</v>
      </c>
      <c r="B124" s="2">
        <v>111.12157601317193</v>
      </c>
      <c r="C124" s="2">
        <v>106.80152340944352</v>
      </c>
      <c r="D124" s="4">
        <v>104494.877091</v>
      </c>
      <c r="E124" s="2">
        <v>31149.175129000003</v>
      </c>
      <c r="F124" s="2">
        <v>2345.6498369999999</v>
      </c>
      <c r="G124" s="2">
        <v>111.08752938105553</v>
      </c>
      <c r="H124" s="2">
        <v>2966.520403</v>
      </c>
      <c r="I124" s="2">
        <v>6972.8118289999993</v>
      </c>
      <c r="J124" s="2">
        <v>11208.358421999999</v>
      </c>
      <c r="K124" s="4">
        <v>46371814</v>
      </c>
      <c r="L124" s="2">
        <v>33531.407374999995</v>
      </c>
      <c r="M124" s="2">
        <v>107.7</v>
      </c>
      <c r="N124" s="2">
        <v>110.1</v>
      </c>
      <c r="O124" s="2">
        <v>88.970500000000001</v>
      </c>
      <c r="P124" s="2">
        <v>24413.469137</v>
      </c>
      <c r="Q124" s="2">
        <v>107.7</v>
      </c>
      <c r="R124" s="4">
        <v>957242</v>
      </c>
      <c r="S124" s="4">
        <v>1933.8630742049465</v>
      </c>
      <c r="T124" s="2">
        <v>115.13747219631711</v>
      </c>
      <c r="U124" s="2">
        <v>59433.342729000004</v>
      </c>
      <c r="V124" s="2">
        <v>108.3</v>
      </c>
      <c r="W124" s="2">
        <v>13806.341509</v>
      </c>
      <c r="X124" s="2">
        <v>44739.765796999993</v>
      </c>
      <c r="Y124" s="2">
        <v>45061.534361999999</v>
      </c>
      <c r="Z124" s="2">
        <v>5566.8653809999996</v>
      </c>
      <c r="AA124" s="2">
        <v>100.2864</v>
      </c>
      <c r="AB124" s="2">
        <v>3079.0730409999996</v>
      </c>
      <c r="AC124" s="2">
        <v>1320.57</v>
      </c>
      <c r="AD124" s="2">
        <v>1387234</v>
      </c>
      <c r="AE124" s="2">
        <v>44765.697477000002</v>
      </c>
    </row>
    <row r="125" spans="1:31">
      <c r="A125" s="1">
        <v>40269</v>
      </c>
      <c r="B125" s="2">
        <v>105.97104509418375</v>
      </c>
      <c r="C125" s="2">
        <v>105.26700827416457</v>
      </c>
      <c r="D125" s="4">
        <v>94602.913172</v>
      </c>
      <c r="E125" s="2">
        <v>29600.156023000003</v>
      </c>
      <c r="F125" s="2">
        <v>2672.7488450000001</v>
      </c>
      <c r="G125" s="2">
        <v>106.25008270164228</v>
      </c>
      <c r="H125" s="2">
        <v>3500.5992259999998</v>
      </c>
      <c r="I125" s="2">
        <v>7931.9303879999989</v>
      </c>
      <c r="J125" s="2">
        <v>10178.884201000001</v>
      </c>
      <c r="K125" s="4">
        <v>43227990</v>
      </c>
      <c r="L125" s="2">
        <v>29921.578271999995</v>
      </c>
      <c r="M125" s="2">
        <v>107.7</v>
      </c>
      <c r="N125" s="2">
        <v>108.7</v>
      </c>
      <c r="O125" s="2">
        <v>89.267399999999995</v>
      </c>
      <c r="P125" s="2">
        <v>22534.035588999999</v>
      </c>
      <c r="Q125" s="2">
        <v>108.3</v>
      </c>
      <c r="R125" s="4">
        <v>967967</v>
      </c>
      <c r="S125" s="4">
        <v>1912.0971731448763</v>
      </c>
      <c r="T125" s="2">
        <v>112.61179222793544</v>
      </c>
      <c r="U125" s="2">
        <v>51896.054734999998</v>
      </c>
      <c r="V125" s="2">
        <v>110.1</v>
      </c>
      <c r="W125" s="2">
        <v>10806.425493000001</v>
      </c>
      <c r="X125" s="2">
        <v>40100.462472999992</v>
      </c>
      <c r="Y125" s="2">
        <v>42706.858437000003</v>
      </c>
      <c r="Z125" s="2">
        <v>5790.7578320000002</v>
      </c>
      <c r="AA125" s="2">
        <v>100.4417</v>
      </c>
      <c r="AB125" s="2">
        <v>2821.9456259999997</v>
      </c>
      <c r="AC125" s="2">
        <v>1346.38</v>
      </c>
      <c r="AD125" s="2">
        <v>1306228</v>
      </c>
      <c r="AE125" s="2">
        <v>42265.183257000004</v>
      </c>
    </row>
    <row r="126" spans="1:31">
      <c r="A126" s="1">
        <v>40299</v>
      </c>
      <c r="B126" s="2">
        <v>110.50050536840416</v>
      </c>
      <c r="C126" s="2">
        <v>98.249684413561411</v>
      </c>
      <c r="D126" s="4">
        <v>96383.380254999996</v>
      </c>
      <c r="E126" s="2">
        <v>31109.328216000002</v>
      </c>
      <c r="F126" s="2">
        <v>2659.0404509999998</v>
      </c>
      <c r="G126" s="2">
        <v>109.77632861347317</v>
      </c>
      <c r="H126" s="2">
        <v>3412.9444789999998</v>
      </c>
      <c r="I126" s="2">
        <v>7812.6995199999992</v>
      </c>
      <c r="J126" s="2">
        <v>10158.919634999998</v>
      </c>
      <c r="K126" s="4">
        <v>44408475</v>
      </c>
      <c r="L126" s="2">
        <v>29249.394983999999</v>
      </c>
      <c r="M126" s="2">
        <v>108.4</v>
      </c>
      <c r="N126" s="2">
        <v>108.8</v>
      </c>
      <c r="O126" s="2">
        <v>90.675399999999996</v>
      </c>
      <c r="P126" s="2">
        <v>21973.695022</v>
      </c>
      <c r="Q126" s="2">
        <v>110.1</v>
      </c>
      <c r="R126" s="4">
        <v>974482</v>
      </c>
      <c r="S126" s="4">
        <v>1906.6352422907489</v>
      </c>
      <c r="T126" s="2">
        <v>114.87921793714736</v>
      </c>
      <c r="U126" s="2">
        <v>52289.540476000002</v>
      </c>
      <c r="V126" s="2">
        <v>108.7</v>
      </c>
      <c r="W126" s="2">
        <v>12029.232349</v>
      </c>
      <c r="X126" s="2">
        <v>39408.314618999997</v>
      </c>
      <c r="Y126" s="2">
        <v>44093.839779000002</v>
      </c>
      <c r="Z126" s="2">
        <v>5969.9678690000001</v>
      </c>
      <c r="AA126" s="2">
        <v>100.51779999999999</v>
      </c>
      <c r="AB126" s="2">
        <v>2737.8079389999998</v>
      </c>
      <c r="AC126" s="2">
        <v>1285.01</v>
      </c>
      <c r="AD126" s="2">
        <v>1385854</v>
      </c>
      <c r="AE126" s="2">
        <v>42956.096291000002</v>
      </c>
    </row>
    <row r="127" spans="1:31">
      <c r="A127" s="1">
        <v>40330</v>
      </c>
      <c r="B127" s="2">
        <v>106.87331677556934</v>
      </c>
      <c r="C127" s="2">
        <v>100.06171466742359</v>
      </c>
      <c r="D127" s="4">
        <v>99529.123767000012</v>
      </c>
      <c r="E127" s="2">
        <v>32976.484401000002</v>
      </c>
      <c r="F127" s="2">
        <v>2637.4886969999998</v>
      </c>
      <c r="G127" s="2">
        <v>107.60141758962322</v>
      </c>
      <c r="H127" s="2">
        <v>3532.9011019999998</v>
      </c>
      <c r="I127" s="2">
        <v>7910.2701359999992</v>
      </c>
      <c r="J127" s="2">
        <v>10084.046745</v>
      </c>
      <c r="K127" s="4">
        <v>45107480</v>
      </c>
      <c r="L127" s="2">
        <v>30485.993090000004</v>
      </c>
      <c r="M127" s="2">
        <v>108.2</v>
      </c>
      <c r="N127" s="2">
        <v>108.9</v>
      </c>
      <c r="O127" s="2">
        <v>90.874399999999994</v>
      </c>
      <c r="P127" s="2">
        <v>23170.781433</v>
      </c>
      <c r="Q127" s="2">
        <v>108.7</v>
      </c>
      <c r="R127" s="4">
        <v>980151</v>
      </c>
      <c r="S127" s="4">
        <v>1933.6429199648198</v>
      </c>
      <c r="T127" s="2">
        <v>113.13581459424144</v>
      </c>
      <c r="U127" s="2">
        <v>52785.411913000004</v>
      </c>
      <c r="V127" s="2">
        <v>108.8</v>
      </c>
      <c r="W127" s="2">
        <v>11499.648175999999</v>
      </c>
      <c r="X127" s="2">
        <v>40570.039835000003</v>
      </c>
      <c r="Y127" s="2">
        <v>46743.711854000001</v>
      </c>
      <c r="Z127" s="2">
        <v>6039.9298340000005</v>
      </c>
      <c r="AA127" s="2">
        <v>100.5294</v>
      </c>
      <c r="AB127" s="2">
        <v>3024.0962679999998</v>
      </c>
      <c r="AC127" s="2">
        <v>1314.02</v>
      </c>
      <c r="AD127" s="2">
        <v>1419856</v>
      </c>
      <c r="AE127" s="2">
        <v>46236.825035000002</v>
      </c>
    </row>
    <row r="128" spans="1:31">
      <c r="A128" s="1">
        <v>40360</v>
      </c>
      <c r="B128" s="2">
        <v>108.21867362534869</v>
      </c>
      <c r="C128" s="2">
        <v>99.435483552954892</v>
      </c>
      <c r="D128" s="4">
        <v>103715.93350000001</v>
      </c>
      <c r="E128" s="2">
        <v>33386.415973000003</v>
      </c>
      <c r="F128" s="2">
        <v>2583.9920530000004</v>
      </c>
      <c r="G128" s="2">
        <v>109.33137300104252</v>
      </c>
      <c r="H128" s="2">
        <v>3338.4129600000001</v>
      </c>
      <c r="I128" s="2">
        <v>7576.3100900000009</v>
      </c>
      <c r="J128" s="2">
        <v>10942.254046</v>
      </c>
      <c r="K128" s="4">
        <v>45566897</v>
      </c>
      <c r="L128" s="2">
        <v>32078.806267999997</v>
      </c>
      <c r="M128" s="2">
        <v>107.8</v>
      </c>
      <c r="N128" s="2">
        <v>108.8</v>
      </c>
      <c r="O128" s="2">
        <v>91.405900000000003</v>
      </c>
      <c r="P128" s="2">
        <v>24276.600570999999</v>
      </c>
      <c r="Q128" s="2">
        <v>108.8</v>
      </c>
      <c r="R128" s="4">
        <v>986511</v>
      </c>
      <c r="S128" s="4">
        <v>1921.7061403508771</v>
      </c>
      <c r="T128" s="2">
        <v>115.06287700471786</v>
      </c>
      <c r="U128" s="2">
        <v>55329.798346000003</v>
      </c>
      <c r="V128" s="2">
        <v>108.9</v>
      </c>
      <c r="W128" s="2">
        <v>11544.995447000001</v>
      </c>
      <c r="X128" s="2">
        <v>43021.060313999995</v>
      </c>
      <c r="Y128" s="2">
        <v>48386.135154000003</v>
      </c>
      <c r="Z128" s="2">
        <v>6721.8929790000002</v>
      </c>
      <c r="AA128" s="2">
        <v>100.5102</v>
      </c>
      <c r="AB128" s="2">
        <v>3085.480102</v>
      </c>
      <c r="AC128" s="2">
        <v>1360.92</v>
      </c>
      <c r="AD128" s="2">
        <v>1518753</v>
      </c>
      <c r="AE128" s="2">
        <v>47653.642820000001</v>
      </c>
    </row>
    <row r="129" spans="1:31">
      <c r="A129" s="1">
        <v>40391</v>
      </c>
      <c r="B129" s="2">
        <v>107.37479636472345</v>
      </c>
      <c r="C129" s="2">
        <v>99.197611887434263</v>
      </c>
      <c r="D129" s="4">
        <v>97318.323447000002</v>
      </c>
      <c r="E129" s="2">
        <v>31250.265856999999</v>
      </c>
      <c r="F129" s="2">
        <v>2676.8860169999998</v>
      </c>
      <c r="G129" s="2">
        <v>108.25049754650576</v>
      </c>
      <c r="H129" s="2">
        <v>3438.346305</v>
      </c>
      <c r="I129" s="2">
        <v>7782.2643530000005</v>
      </c>
      <c r="J129" s="2">
        <v>10579.293372</v>
      </c>
      <c r="K129" s="4">
        <v>45097823</v>
      </c>
      <c r="L129" s="2">
        <v>30309.200507000001</v>
      </c>
      <c r="M129" s="2">
        <v>108.2</v>
      </c>
      <c r="N129" s="2">
        <v>109.8</v>
      </c>
      <c r="O129" s="2">
        <v>91.649100000000004</v>
      </c>
      <c r="P129" s="2">
        <v>23074.157048000001</v>
      </c>
      <c r="Q129" s="2">
        <v>108.9</v>
      </c>
      <c r="R129" s="4">
        <v>986900</v>
      </c>
      <c r="S129" s="4">
        <v>1923.507867132867</v>
      </c>
      <c r="T129" s="2">
        <v>113.93605845222345</v>
      </c>
      <c r="U129" s="2">
        <v>52795.41085</v>
      </c>
      <c r="V129" s="2">
        <v>108.8</v>
      </c>
      <c r="W129" s="2">
        <v>11182.384561999999</v>
      </c>
      <c r="X129" s="2">
        <v>40888.493879000001</v>
      </c>
      <c r="Y129" s="2">
        <v>44522.912597000002</v>
      </c>
      <c r="Z129" s="2">
        <v>6081.7307459999993</v>
      </c>
      <c r="AA129" s="2">
        <v>100.4999</v>
      </c>
      <c r="AB129" s="2">
        <v>2800.8431869999999</v>
      </c>
      <c r="AC129" s="2">
        <v>1422.49</v>
      </c>
      <c r="AD129" s="2">
        <v>1606563</v>
      </c>
      <c r="AE129" s="2">
        <v>43922.493347000003</v>
      </c>
    </row>
    <row r="130" spans="1:31">
      <c r="A130" s="1">
        <v>40422</v>
      </c>
      <c r="B130" s="2">
        <v>106.47217208227862</v>
      </c>
      <c r="C130" s="2">
        <v>95.269237733948501</v>
      </c>
      <c r="D130" s="4">
        <v>93784.409572999997</v>
      </c>
      <c r="E130" s="2">
        <v>30573.565289000002</v>
      </c>
      <c r="F130" s="2">
        <v>2635.2540509999999</v>
      </c>
      <c r="G130" s="2">
        <v>107.30131889328632</v>
      </c>
      <c r="H130" s="2">
        <v>3377.1958129999998</v>
      </c>
      <c r="I130" s="2">
        <v>7810.451329999999</v>
      </c>
      <c r="J130" s="2">
        <v>10062.067867</v>
      </c>
      <c r="K130" s="4">
        <v>43743481</v>
      </c>
      <c r="L130" s="2">
        <v>27859.034158000002</v>
      </c>
      <c r="M130" s="2">
        <v>109</v>
      </c>
      <c r="N130" s="2">
        <v>109.9</v>
      </c>
      <c r="O130" s="2">
        <v>91.882900000000006</v>
      </c>
      <c r="P130" s="2">
        <v>21430.75417</v>
      </c>
      <c r="Q130" s="2">
        <v>108.8</v>
      </c>
      <c r="R130" s="4">
        <v>986993</v>
      </c>
      <c r="S130" s="4">
        <v>1916.2604895104896</v>
      </c>
      <c r="T130" s="2">
        <v>110.63683865889556</v>
      </c>
      <c r="U130" s="2">
        <v>50321.711030999999</v>
      </c>
      <c r="V130" s="2">
        <v>109.8</v>
      </c>
      <c r="W130" s="2">
        <v>11700.280321999999</v>
      </c>
      <c r="X130" s="2">
        <v>37921.102025</v>
      </c>
      <c r="Y130" s="2">
        <v>43462.698541999998</v>
      </c>
      <c r="Z130" s="2">
        <v>6337.2898130000003</v>
      </c>
      <c r="AA130" s="2">
        <v>100.52070000000001</v>
      </c>
      <c r="AB130" s="2">
        <v>2632.5080750000002</v>
      </c>
      <c r="AC130" s="2">
        <v>1463.5</v>
      </c>
      <c r="AD130" s="2">
        <v>1562912</v>
      </c>
      <c r="AE130" s="2">
        <v>42508.558127999997</v>
      </c>
    </row>
    <row r="131" spans="1:31">
      <c r="A131" s="1">
        <v>40452</v>
      </c>
      <c r="B131" s="2">
        <v>109.70395154959418</v>
      </c>
      <c r="C131" s="2">
        <v>99.244490946240603</v>
      </c>
      <c r="D131" s="4">
        <v>103027.25054099999</v>
      </c>
      <c r="E131" s="2">
        <v>33564.312490000004</v>
      </c>
      <c r="F131" s="2">
        <v>2486.12356</v>
      </c>
      <c r="G131" s="2">
        <v>110.85739476024399</v>
      </c>
      <c r="H131" s="2">
        <v>3071.8582569999999</v>
      </c>
      <c r="I131" s="2">
        <v>7156.5492780000004</v>
      </c>
      <c r="J131" s="2">
        <v>11681.379499999999</v>
      </c>
      <c r="K131" s="4">
        <v>46158924</v>
      </c>
      <c r="L131" s="2">
        <v>31682.762274999997</v>
      </c>
      <c r="M131" s="2">
        <v>109.9</v>
      </c>
      <c r="N131" s="2">
        <v>110</v>
      </c>
      <c r="O131" s="2">
        <v>91.5685</v>
      </c>
      <c r="P131" s="2">
        <v>23883.025879000001</v>
      </c>
      <c r="Q131" s="2">
        <v>109.8</v>
      </c>
      <c r="R131" s="4">
        <v>990236</v>
      </c>
      <c r="S131" s="4">
        <v>1931.6538796861378</v>
      </c>
      <c r="T131" s="2">
        <v>115.77264031444554</v>
      </c>
      <c r="U131" s="2">
        <v>54903.920166999997</v>
      </c>
      <c r="V131" s="2">
        <v>109.9</v>
      </c>
      <c r="W131" s="2">
        <v>10610.728542999999</v>
      </c>
      <c r="X131" s="2">
        <v>43364.141774999996</v>
      </c>
      <c r="Y131" s="2">
        <v>48123.330373999997</v>
      </c>
      <c r="Z131" s="2">
        <v>6978.1762120000003</v>
      </c>
      <c r="AA131" s="2">
        <v>100.5772</v>
      </c>
      <c r="AB131" s="2">
        <v>2811.519769</v>
      </c>
      <c r="AC131" s="2">
        <v>1505.66</v>
      </c>
      <c r="AD131" s="2">
        <v>1636560</v>
      </c>
      <c r="AE131" s="2">
        <v>47167.679328999999</v>
      </c>
    </row>
    <row r="132" spans="1:31">
      <c r="A132" s="1">
        <v>40483</v>
      </c>
      <c r="B132" s="2">
        <v>105.75374631836175</v>
      </c>
      <c r="C132" s="2">
        <v>91.163667895255969</v>
      </c>
      <c r="D132" s="4">
        <v>96337.154981</v>
      </c>
      <c r="E132" s="2">
        <v>28949.772851999998</v>
      </c>
      <c r="F132" s="2">
        <v>2706.6237680000004</v>
      </c>
      <c r="G132" s="2">
        <v>106.69725929985889</v>
      </c>
      <c r="H132" s="2">
        <v>3502.008499</v>
      </c>
      <c r="I132" s="2">
        <v>7924.3526740000007</v>
      </c>
      <c r="J132" s="2">
        <v>10690.836089000002</v>
      </c>
      <c r="K132" s="4">
        <v>44857259</v>
      </c>
      <c r="L132" s="2">
        <v>28196.355681000001</v>
      </c>
      <c r="M132" s="2">
        <v>110</v>
      </c>
      <c r="N132" s="2">
        <v>110.7</v>
      </c>
      <c r="O132" s="2">
        <v>91.8155</v>
      </c>
      <c r="P132" s="2">
        <v>20838.655455</v>
      </c>
      <c r="Q132" s="2">
        <v>109.9</v>
      </c>
      <c r="R132" s="4">
        <v>992412</v>
      </c>
      <c r="S132" s="4">
        <v>1926.4678260869568</v>
      </c>
      <c r="T132" s="2">
        <v>111.84281893261479</v>
      </c>
      <c r="U132" s="2">
        <v>52637.383728000001</v>
      </c>
      <c r="V132" s="2">
        <v>110</v>
      </c>
      <c r="W132" s="2">
        <v>12873.561424</v>
      </c>
      <c r="X132" s="2">
        <v>38887.191770000005</v>
      </c>
      <c r="Y132" s="2">
        <v>43699.771252999999</v>
      </c>
      <c r="Z132" s="2">
        <v>7217.7595820000006</v>
      </c>
      <c r="AA132" s="2">
        <v>100.6618</v>
      </c>
      <c r="AB132" s="2">
        <v>2948.6811669999997</v>
      </c>
      <c r="AC132" s="2">
        <v>1485.23</v>
      </c>
      <c r="AD132" s="2">
        <v>1459030</v>
      </c>
      <c r="AE132" s="2">
        <v>42221.465736999999</v>
      </c>
    </row>
    <row r="133" spans="1:31">
      <c r="A133" s="1">
        <v>40513</v>
      </c>
      <c r="B133" s="2">
        <v>108.82371907516091</v>
      </c>
      <c r="C133" s="2">
        <v>93.823298772643625</v>
      </c>
      <c r="D133" s="4">
        <v>104738.39222400001</v>
      </c>
      <c r="E133" s="2">
        <v>31765.015478000001</v>
      </c>
      <c r="F133" s="2">
        <v>2424.3519030000002</v>
      </c>
      <c r="G133" s="2">
        <v>108.96381589697373</v>
      </c>
      <c r="H133" s="2">
        <v>3290.2876679999999</v>
      </c>
      <c r="I133" s="2">
        <v>7267.6930489999995</v>
      </c>
      <c r="J133" s="2">
        <v>12360.994183000001</v>
      </c>
      <c r="K133" s="4">
        <v>48327046</v>
      </c>
      <c r="L133" s="2">
        <v>31043.176432999997</v>
      </c>
      <c r="M133" s="2">
        <v>110</v>
      </c>
      <c r="N133" s="2">
        <v>111.5</v>
      </c>
      <c r="O133" s="2">
        <v>92.722499999999997</v>
      </c>
      <c r="P133" s="2">
        <v>23034.974761000001</v>
      </c>
      <c r="Q133" s="2">
        <v>110</v>
      </c>
      <c r="R133" s="4">
        <v>997392</v>
      </c>
      <c r="S133" s="4">
        <v>1961.7463203463203</v>
      </c>
      <c r="T133" s="2">
        <v>114.55781839118252</v>
      </c>
      <c r="U133" s="2">
        <v>57261.799111</v>
      </c>
      <c r="V133" s="2">
        <v>110.7</v>
      </c>
      <c r="W133" s="2">
        <v>12927.928958</v>
      </c>
      <c r="X133" s="2">
        <v>43404.170615999996</v>
      </c>
      <c r="Y133" s="2">
        <v>47476.593113000003</v>
      </c>
      <c r="Z133" s="2">
        <v>7373.0392819999997</v>
      </c>
      <c r="AA133" s="2">
        <v>100.7593</v>
      </c>
      <c r="AB133" s="2">
        <v>3319.3805520000001</v>
      </c>
      <c r="AC133" s="2">
        <v>1518.91</v>
      </c>
      <c r="AD133" s="2">
        <v>1232752</v>
      </c>
      <c r="AE133" s="2">
        <v>46156.909395000002</v>
      </c>
    </row>
    <row r="134" spans="1:31">
      <c r="A134" s="1">
        <v>40544</v>
      </c>
      <c r="B134" s="2">
        <v>108.59194601885291</v>
      </c>
      <c r="C134" s="2">
        <v>88.221559781343871</v>
      </c>
      <c r="D134" s="4">
        <v>99587.018154999998</v>
      </c>
      <c r="E134" s="2">
        <v>30927.681845999999</v>
      </c>
      <c r="F134" s="2">
        <v>2560.1428540000002</v>
      </c>
      <c r="G134" s="2">
        <v>108.29530582447501</v>
      </c>
      <c r="H134" s="2">
        <v>3423.2146929999999</v>
      </c>
      <c r="I134" s="2">
        <v>7572.9620429999986</v>
      </c>
      <c r="J134" s="2">
        <v>11742.549944</v>
      </c>
      <c r="K134" s="4">
        <v>46849944</v>
      </c>
      <c r="L134" s="2">
        <v>27859.327336999992</v>
      </c>
      <c r="M134" s="2">
        <v>112.1</v>
      </c>
      <c r="N134" s="2">
        <v>111.4</v>
      </c>
      <c r="O134" s="5" t="s">
        <v>173</v>
      </c>
      <c r="P134" s="2">
        <v>19997.347958999999</v>
      </c>
      <c r="Q134" s="2">
        <v>110.7</v>
      </c>
      <c r="R134" s="4">
        <v>1015324</v>
      </c>
      <c r="S134" s="4">
        <v>2029.3367355793598</v>
      </c>
      <c r="T134" s="2">
        <v>113.61104308990362</v>
      </c>
      <c r="U134" s="2">
        <v>54683.016662000002</v>
      </c>
      <c r="V134" s="2">
        <v>111.5</v>
      </c>
      <c r="W134" s="2">
        <v>14176.289725000001</v>
      </c>
      <c r="X134" s="2">
        <v>39601.877280999994</v>
      </c>
      <c r="Y134" s="2">
        <v>44904.001493000003</v>
      </c>
      <c r="Z134" s="2">
        <v>6009.0435799999996</v>
      </c>
      <c r="AA134" s="2">
        <v>100.8601</v>
      </c>
      <c r="AB134" s="2">
        <v>3058.7503810000003</v>
      </c>
      <c r="AC134" s="2">
        <v>1519.94</v>
      </c>
      <c r="AD134" s="2">
        <v>1057961</v>
      </c>
      <c r="AE134" s="2">
        <v>44501.206811000004</v>
      </c>
    </row>
    <row r="135" spans="1:31">
      <c r="A135" s="1">
        <v>40575</v>
      </c>
      <c r="B135" s="2">
        <v>100.76418354779801</v>
      </c>
      <c r="C135" s="2">
        <v>86.518209893637774</v>
      </c>
      <c r="D135" s="4">
        <v>89306.415036999999</v>
      </c>
      <c r="E135" s="2">
        <v>27169.027583999999</v>
      </c>
      <c r="F135" s="2">
        <v>2508.9385580000003</v>
      </c>
      <c r="G135" s="2">
        <v>101.67704499665206</v>
      </c>
      <c r="H135" s="2">
        <v>3444.6028839999999</v>
      </c>
      <c r="I135" s="2">
        <v>7476.4780879999998</v>
      </c>
      <c r="J135" s="2">
        <v>11000.623097</v>
      </c>
      <c r="K135" s="4">
        <v>44240298</v>
      </c>
      <c r="L135" s="2">
        <v>25840.224206999996</v>
      </c>
      <c r="M135" s="2">
        <v>110.2</v>
      </c>
      <c r="N135" s="2">
        <v>110.8</v>
      </c>
      <c r="O135" s="2">
        <v>92.2</v>
      </c>
      <c r="P135" s="2">
        <v>18779.205367999999</v>
      </c>
      <c r="Q135" s="2">
        <v>111.5</v>
      </c>
      <c r="R135" s="4">
        <v>1019998</v>
      </c>
      <c r="S135" s="4">
        <v>1971.693069990916</v>
      </c>
      <c r="T135" s="2">
        <v>106.90075867077618</v>
      </c>
      <c r="U135" s="2">
        <v>50073.854165999997</v>
      </c>
      <c r="V135" s="2">
        <v>111.4</v>
      </c>
      <c r="W135" s="2">
        <v>12447.684429999999</v>
      </c>
      <c r="X135" s="2">
        <v>36840.847303999995</v>
      </c>
      <c r="Y135" s="2">
        <v>39232.560871000001</v>
      </c>
      <c r="Z135" s="2">
        <v>5151.605665</v>
      </c>
      <c r="AA135" s="2">
        <v>100.9395</v>
      </c>
      <c r="AB135" s="2">
        <v>2377.3490549999997</v>
      </c>
      <c r="AC135" s="2">
        <v>1491.25</v>
      </c>
      <c r="AD135" s="2">
        <v>1094339</v>
      </c>
      <c r="AE135" s="2">
        <v>38665.523820000002</v>
      </c>
    </row>
    <row r="136" spans="1:31">
      <c r="A136" s="1">
        <v>40603</v>
      </c>
      <c r="B136" s="2">
        <v>113.26925139686975</v>
      </c>
      <c r="C136" s="2">
        <v>100.88447475052499</v>
      </c>
      <c r="D136" s="4">
        <v>113123.563962</v>
      </c>
      <c r="E136" s="2">
        <v>34812.651669000006</v>
      </c>
      <c r="F136" s="2">
        <v>2363.5107859999998</v>
      </c>
      <c r="G136" s="2">
        <v>116.56830076451519</v>
      </c>
      <c r="H136" s="2">
        <v>3040.473825</v>
      </c>
      <c r="I136" s="2">
        <v>6949.6371219999992</v>
      </c>
      <c r="J136" s="2">
        <v>13294.150192000001</v>
      </c>
      <c r="K136" s="4">
        <v>52937528</v>
      </c>
      <c r="L136" s="2">
        <v>32334.547397999999</v>
      </c>
      <c r="M136" s="2">
        <v>112.2</v>
      </c>
      <c r="N136" s="2">
        <v>110.7</v>
      </c>
      <c r="O136" s="2">
        <v>93.1</v>
      </c>
      <c r="P136" s="2">
        <v>23850.604392000001</v>
      </c>
      <c r="Q136" s="2">
        <v>111.4</v>
      </c>
      <c r="R136" s="4">
        <v>1028933</v>
      </c>
      <c r="S136" s="4">
        <v>1984.4533320450525</v>
      </c>
      <c r="T136" s="2">
        <v>122.08329787050607</v>
      </c>
      <c r="U136" s="2">
        <v>62478.547229000003</v>
      </c>
      <c r="V136" s="2">
        <v>110.8</v>
      </c>
      <c r="W136" s="2">
        <v>15719.791465</v>
      </c>
      <c r="X136" s="2">
        <v>45628.697589999996</v>
      </c>
      <c r="Y136" s="2">
        <v>50645.016732999997</v>
      </c>
      <c r="Z136" s="2">
        <v>7040.2659069999991</v>
      </c>
      <c r="AA136" s="2">
        <v>100.9714</v>
      </c>
      <c r="AB136" s="2">
        <v>3334.3160050000001</v>
      </c>
      <c r="AC136" s="2">
        <v>1545.13</v>
      </c>
      <c r="AD136" s="2">
        <v>1416440</v>
      </c>
      <c r="AE136" s="2">
        <v>49416.638661999998</v>
      </c>
    </row>
    <row r="137" spans="1:31">
      <c r="A137" s="1">
        <v>40634</v>
      </c>
      <c r="B137" s="2">
        <v>105.63084213131937</v>
      </c>
      <c r="C137" s="2">
        <v>91.237313651100948</v>
      </c>
      <c r="D137" s="4">
        <v>105093.037751</v>
      </c>
      <c r="E137" s="2">
        <v>32041.639149999995</v>
      </c>
      <c r="F137" s="2">
        <v>2799.49701891</v>
      </c>
      <c r="G137" s="2">
        <v>106.53354811157996</v>
      </c>
      <c r="H137" s="2">
        <v>3614.1985280500003</v>
      </c>
      <c r="I137" s="2">
        <v>8106.6483730600003</v>
      </c>
      <c r="J137" s="2">
        <v>11509.053931000002</v>
      </c>
      <c r="K137" s="4">
        <v>49736799</v>
      </c>
      <c r="L137" s="2">
        <v>30382.971509999996</v>
      </c>
      <c r="M137" s="2">
        <v>111.5</v>
      </c>
      <c r="N137" s="2">
        <v>110.5</v>
      </c>
      <c r="O137" s="2">
        <v>92.6</v>
      </c>
      <c r="P137" s="2">
        <v>21916.483299</v>
      </c>
      <c r="Q137" s="2">
        <v>110.8</v>
      </c>
      <c r="R137" s="4">
        <v>1019976</v>
      </c>
      <c r="S137" s="4">
        <v>1994.0199787848103</v>
      </c>
      <c r="T137" s="2">
        <v>112.83155727626996</v>
      </c>
      <c r="U137" s="2">
        <v>58315.213638000001</v>
      </c>
      <c r="V137" s="2">
        <v>110.7</v>
      </c>
      <c r="W137" s="2">
        <v>15488.879072</v>
      </c>
      <c r="X137" s="2">
        <v>41892.025440999998</v>
      </c>
      <c r="Y137" s="2">
        <v>46777.824113000002</v>
      </c>
      <c r="Z137" s="2">
        <v>6324.0881570000001</v>
      </c>
      <c r="AA137" s="2">
        <v>100.9388</v>
      </c>
      <c r="AB137" s="2">
        <v>3291.222491</v>
      </c>
      <c r="AC137" s="2">
        <v>1534.95</v>
      </c>
      <c r="AD137" s="2">
        <v>1529985</v>
      </c>
      <c r="AE137" s="2">
        <v>46016.865852000003</v>
      </c>
    </row>
    <row r="138" spans="1:31">
      <c r="A138" s="1">
        <v>40664</v>
      </c>
      <c r="B138" s="2">
        <v>104.78667318320718</v>
      </c>
      <c r="C138" s="2">
        <v>94.878448811428143</v>
      </c>
      <c r="D138" s="4">
        <v>101958.571212</v>
      </c>
      <c r="E138" s="2">
        <v>31723.785766999998</v>
      </c>
      <c r="F138" s="2">
        <v>2727.1218670000003</v>
      </c>
      <c r="G138" s="2">
        <v>109.61860520397744</v>
      </c>
      <c r="H138" s="2">
        <v>3496.8640959999998</v>
      </c>
      <c r="I138" s="2">
        <v>7975.7566380000007</v>
      </c>
      <c r="J138" s="2">
        <v>10902.839124999999</v>
      </c>
      <c r="K138" s="4">
        <v>47735814</v>
      </c>
      <c r="L138" s="2">
        <v>28903.872945999996</v>
      </c>
      <c r="M138" s="2">
        <v>111</v>
      </c>
      <c r="N138" s="2">
        <v>110.7</v>
      </c>
      <c r="O138" s="2">
        <v>92.9</v>
      </c>
      <c r="P138" s="2">
        <v>21082.176187000001</v>
      </c>
      <c r="Q138" s="2">
        <v>110.7</v>
      </c>
      <c r="R138" s="4">
        <v>1021930</v>
      </c>
      <c r="S138" s="4">
        <v>1954.6072000102745</v>
      </c>
      <c r="T138" s="2">
        <v>116.4296222557044</v>
      </c>
      <c r="U138" s="2">
        <v>55354.448686999996</v>
      </c>
      <c r="V138" s="2">
        <v>110.5</v>
      </c>
      <c r="W138" s="2">
        <v>14446.686254</v>
      </c>
      <c r="X138" s="2">
        <v>39806.712070999994</v>
      </c>
      <c r="Y138" s="2">
        <v>46604.122524999999</v>
      </c>
      <c r="Z138" s="2">
        <v>6241.5009</v>
      </c>
      <c r="AA138" s="2">
        <v>100.837</v>
      </c>
      <c r="AB138" s="2">
        <v>3311.066253</v>
      </c>
      <c r="AC138" s="2">
        <v>1558.29</v>
      </c>
      <c r="AD138" s="2">
        <v>1741827</v>
      </c>
      <c r="AE138" s="2">
        <v>45524.363114</v>
      </c>
    </row>
    <row r="139" spans="1:31">
      <c r="A139" s="1">
        <v>40695</v>
      </c>
      <c r="B139" s="2">
        <v>107.4014803964003</v>
      </c>
      <c r="C139" s="2">
        <v>100.83668007472775</v>
      </c>
      <c r="D139" s="4">
        <v>109390.86714</v>
      </c>
      <c r="E139" s="2">
        <v>33794.486044000005</v>
      </c>
      <c r="F139" s="2">
        <v>2786.5878069999999</v>
      </c>
      <c r="G139" s="2">
        <v>112.86631394210502</v>
      </c>
      <c r="H139" s="2">
        <v>3513.3055639999998</v>
      </c>
      <c r="I139" s="2">
        <v>8077.7450369999997</v>
      </c>
      <c r="J139" s="2">
        <v>11885.544553000002</v>
      </c>
      <c r="K139" s="4">
        <v>49641330</v>
      </c>
      <c r="L139" s="2">
        <v>31019.16142</v>
      </c>
      <c r="M139" s="2">
        <v>112</v>
      </c>
      <c r="N139" s="2">
        <v>111</v>
      </c>
      <c r="O139" s="2">
        <v>93.1</v>
      </c>
      <c r="P139" s="2">
        <v>22766.640995999998</v>
      </c>
      <c r="Q139" s="2">
        <v>110.5</v>
      </c>
      <c r="R139" s="4">
        <v>1023847</v>
      </c>
      <c r="S139" s="4">
        <v>2090.2091778991362</v>
      </c>
      <c r="T139" s="2">
        <v>118.62101195041419</v>
      </c>
      <c r="U139" s="2">
        <v>59050.183476999999</v>
      </c>
      <c r="V139" s="2">
        <v>110.7</v>
      </c>
      <c r="W139" s="2">
        <v>15124.309830999999</v>
      </c>
      <c r="X139" s="2">
        <v>42904.705973000004</v>
      </c>
      <c r="Y139" s="2">
        <v>50340.683663000003</v>
      </c>
      <c r="Z139" s="2">
        <v>7055.3662850000001</v>
      </c>
      <c r="AA139" s="2">
        <v>100.6778</v>
      </c>
      <c r="AB139" s="2">
        <v>3511.8293990000002</v>
      </c>
      <c r="AC139" s="2">
        <v>1579.07</v>
      </c>
      <c r="AD139" s="2">
        <v>1753191</v>
      </c>
      <c r="AE139" s="2">
        <v>48818.050543000005</v>
      </c>
    </row>
    <row r="140" spans="1:31">
      <c r="A140" s="1">
        <v>40725</v>
      </c>
      <c r="B140" s="2">
        <v>108.01931944840385</v>
      </c>
      <c r="C140" s="2">
        <v>98.350858622236899</v>
      </c>
      <c r="D140" s="4">
        <v>109437.72010899999</v>
      </c>
      <c r="E140" s="2">
        <v>34186.017631999996</v>
      </c>
      <c r="F140" s="2">
        <v>2762.1878339999998</v>
      </c>
      <c r="G140" s="2">
        <v>108.63276335388329</v>
      </c>
      <c r="H140" s="2">
        <v>3464.2841549999998</v>
      </c>
      <c r="I140" s="2">
        <v>7965.1514469999993</v>
      </c>
      <c r="J140" s="2">
        <v>12244.156805000001</v>
      </c>
      <c r="K140" s="4">
        <v>49869655</v>
      </c>
      <c r="L140" s="2">
        <v>30908.383261999996</v>
      </c>
      <c r="M140" s="2">
        <v>113.4</v>
      </c>
      <c r="N140" s="2">
        <v>110.9</v>
      </c>
      <c r="O140" s="2">
        <v>93.6</v>
      </c>
      <c r="P140" s="2">
        <v>22718.922332999999</v>
      </c>
      <c r="Q140" s="2">
        <v>110.7</v>
      </c>
      <c r="R140" s="4">
        <v>1022951</v>
      </c>
      <c r="S140" s="4">
        <v>2037.4088024703926</v>
      </c>
      <c r="T140" s="2">
        <v>116.93149787431094</v>
      </c>
      <c r="U140" s="2">
        <v>59656.829343999998</v>
      </c>
      <c r="V140" s="2">
        <v>111</v>
      </c>
      <c r="W140" s="2">
        <v>15623.707842</v>
      </c>
      <c r="X140" s="2">
        <v>43152.540066999994</v>
      </c>
      <c r="Y140" s="2">
        <v>49780.890764999996</v>
      </c>
      <c r="Z140" s="2">
        <v>6121.9046710000002</v>
      </c>
      <c r="AA140" s="2">
        <v>100.4823</v>
      </c>
      <c r="AB140" s="2">
        <v>3662.3832599999996</v>
      </c>
      <c r="AC140" s="2">
        <v>1548.81</v>
      </c>
      <c r="AD140" s="2">
        <v>1751296</v>
      </c>
      <c r="AE140" s="2">
        <v>49317.734920999996</v>
      </c>
    </row>
    <row r="141" spans="1:31">
      <c r="A141" s="1">
        <v>40756</v>
      </c>
      <c r="B141" s="2">
        <v>111.14307456340318</v>
      </c>
      <c r="C141" s="2">
        <v>95.632878084939946</v>
      </c>
      <c r="D141" s="4">
        <v>106172.009609</v>
      </c>
      <c r="E141" s="2">
        <v>31633.044744999996</v>
      </c>
      <c r="F141" s="2">
        <v>2754.6967500000001</v>
      </c>
      <c r="G141" s="2">
        <v>114.2342106694222</v>
      </c>
      <c r="H141" s="2">
        <v>3627.3318119999999</v>
      </c>
      <c r="I141" s="2">
        <v>8080.4327160000003</v>
      </c>
      <c r="J141" s="2">
        <v>12162.968877999998</v>
      </c>
      <c r="K141" s="4">
        <v>50133140</v>
      </c>
      <c r="L141" s="2">
        <v>30195.515065000007</v>
      </c>
      <c r="M141" s="2">
        <v>111.5</v>
      </c>
      <c r="N141" s="2">
        <v>110.9</v>
      </c>
      <c r="O141" s="2">
        <v>94.1</v>
      </c>
      <c r="P141" s="2">
        <v>22145.677170000003</v>
      </c>
      <c r="Q141" s="2">
        <v>111</v>
      </c>
      <c r="R141" s="4">
        <v>1014099</v>
      </c>
      <c r="S141" s="4">
        <v>1961.7927621365118</v>
      </c>
      <c r="T141" s="2">
        <v>120.54420257431973</v>
      </c>
      <c r="U141" s="2">
        <v>58622.809122999999</v>
      </c>
      <c r="V141" s="2">
        <v>110.9</v>
      </c>
      <c r="W141" s="2">
        <v>15329.742472000002</v>
      </c>
      <c r="X141" s="2">
        <v>42358.483943000007</v>
      </c>
      <c r="Y141" s="2">
        <v>47549.200486000002</v>
      </c>
      <c r="Z141" s="2">
        <v>6852.5723960000005</v>
      </c>
      <c r="AA141" s="2">
        <v>100.27460000000001</v>
      </c>
      <c r="AB141" s="2">
        <v>3607.1561299999994</v>
      </c>
      <c r="AC141" s="2">
        <v>1447.27</v>
      </c>
      <c r="AD141" s="2">
        <v>1667230</v>
      </c>
      <c r="AE141" s="2">
        <v>46443.092649999999</v>
      </c>
    </row>
    <row r="142" spans="1:31">
      <c r="A142" s="1">
        <v>40787</v>
      </c>
      <c r="B142" s="2">
        <v>109.43210748135785</v>
      </c>
      <c r="C142" s="2">
        <v>98.550136607913885</v>
      </c>
      <c r="D142" s="4">
        <v>107738.90497500001</v>
      </c>
      <c r="E142" s="2">
        <v>32904.340641000003</v>
      </c>
      <c r="F142" s="2">
        <v>2720.0427340000001</v>
      </c>
      <c r="G142" s="2">
        <v>114.95911094637606</v>
      </c>
      <c r="H142" s="2">
        <v>3499.5809829999998</v>
      </c>
      <c r="I142" s="2">
        <v>8129.3485849999997</v>
      </c>
      <c r="J142" s="2">
        <v>12144.317290999999</v>
      </c>
      <c r="K142" s="4">
        <v>50922925</v>
      </c>
      <c r="L142" s="2">
        <v>30434.344766000002</v>
      </c>
      <c r="M142" s="2">
        <v>111.5</v>
      </c>
      <c r="N142" s="2">
        <v>111.3</v>
      </c>
      <c r="O142" s="2">
        <v>94.2</v>
      </c>
      <c r="P142" s="2">
        <v>22282.840844999999</v>
      </c>
      <c r="Q142" s="2">
        <v>110.9</v>
      </c>
      <c r="R142" s="4">
        <v>1011956</v>
      </c>
      <c r="S142" s="4">
        <v>2002.2895360901141</v>
      </c>
      <c r="T142" s="2">
        <v>120.46959674306868</v>
      </c>
      <c r="U142" s="2">
        <v>58695.595436000003</v>
      </c>
      <c r="V142" s="2">
        <v>110.9</v>
      </c>
      <c r="W142" s="2">
        <v>15131.055220999999</v>
      </c>
      <c r="X142" s="2">
        <v>42578.662057000001</v>
      </c>
      <c r="Y142" s="2">
        <v>49043.309539000002</v>
      </c>
      <c r="Z142" s="2">
        <v>7193.5616330000003</v>
      </c>
      <c r="AA142" s="2">
        <v>100.0831</v>
      </c>
      <c r="AB142" s="2">
        <v>3502.4656840000002</v>
      </c>
      <c r="AC142" s="2">
        <v>1387.13</v>
      </c>
      <c r="AD142" s="2">
        <v>1869175</v>
      </c>
      <c r="AE142" s="2">
        <v>47923.333227000003</v>
      </c>
    </row>
    <row r="143" spans="1:31">
      <c r="A143" s="1">
        <v>40817</v>
      </c>
      <c r="B143" s="2">
        <v>112.67314522897412</v>
      </c>
      <c r="C143" s="2">
        <v>98.204111318637516</v>
      </c>
      <c r="D143" s="4">
        <v>112286.91004799999</v>
      </c>
      <c r="E143" s="2">
        <v>31930.905164000003</v>
      </c>
      <c r="F143" s="2">
        <v>2882.13</v>
      </c>
      <c r="G143" s="2">
        <v>116.63138636279075</v>
      </c>
      <c r="H143" s="2">
        <v>3310.04</v>
      </c>
      <c r="I143" s="2">
        <v>7855.79</v>
      </c>
      <c r="J143" s="2">
        <v>13701.858043</v>
      </c>
      <c r="K143" s="4">
        <v>51583976</v>
      </c>
      <c r="L143" s="2">
        <v>31240.428682999998</v>
      </c>
      <c r="M143" s="2">
        <v>110.9</v>
      </c>
      <c r="N143" s="2">
        <v>112.5</v>
      </c>
      <c r="O143" s="2">
        <v>94.7</v>
      </c>
      <c r="P143" s="2">
        <v>22109.735927999998</v>
      </c>
      <c r="Q143" s="2">
        <v>110.9</v>
      </c>
      <c r="R143" s="4">
        <v>1007485</v>
      </c>
      <c r="S143" s="4">
        <v>1959.0789081885855</v>
      </c>
      <c r="T143" s="2">
        <v>123.01504562443378</v>
      </c>
      <c r="U143" s="2">
        <v>63347.032593999997</v>
      </c>
      <c r="V143" s="2">
        <v>111.3</v>
      </c>
      <c r="W143" s="2">
        <v>17433.046113</v>
      </c>
      <c r="X143" s="2">
        <v>44942.286725999998</v>
      </c>
      <c r="Y143" s="2">
        <v>48939.877454000001</v>
      </c>
      <c r="Z143" s="2">
        <v>6653.1491500000002</v>
      </c>
      <c r="AA143" s="2">
        <v>99.950159999999997</v>
      </c>
      <c r="AB143" s="2">
        <v>3632.6586820000002</v>
      </c>
      <c r="AC143" s="2">
        <v>1491.89</v>
      </c>
      <c r="AD143" s="2">
        <v>1908422</v>
      </c>
      <c r="AE143" s="2">
        <v>47868.023637999999</v>
      </c>
    </row>
    <row r="144" spans="1:31">
      <c r="A144" s="1">
        <v>40848</v>
      </c>
      <c r="B144" s="2">
        <v>107.74774500164217</v>
      </c>
      <c r="C144" s="2">
        <v>88.619901832668504</v>
      </c>
      <c r="D144" s="4">
        <v>104178.54185199999</v>
      </c>
      <c r="E144" s="2">
        <v>30293.448772000003</v>
      </c>
      <c r="F144" s="2">
        <v>2492.1600000000003</v>
      </c>
      <c r="G144" s="2">
        <v>109.06127731469942</v>
      </c>
      <c r="H144" s="2">
        <v>3619.66</v>
      </c>
      <c r="I144" s="2">
        <v>7736.93</v>
      </c>
      <c r="J144" s="2">
        <v>12149.731269999997</v>
      </c>
      <c r="K144" s="4">
        <v>47554077</v>
      </c>
      <c r="L144" s="2">
        <v>28068.121984999998</v>
      </c>
      <c r="M144" s="2">
        <v>111.7</v>
      </c>
      <c r="N144" s="2">
        <v>111.5</v>
      </c>
      <c r="O144" s="2">
        <v>95</v>
      </c>
      <c r="P144" s="2">
        <v>20443.169937999999</v>
      </c>
      <c r="Q144" s="2">
        <v>111.3</v>
      </c>
      <c r="R144" s="4">
        <v>1007367</v>
      </c>
      <c r="S144" s="4">
        <v>1980.5265505575746</v>
      </c>
      <c r="T144" s="2">
        <v>117.03282272389201</v>
      </c>
      <c r="U144" s="2">
        <v>56820.840953999999</v>
      </c>
      <c r="V144" s="2">
        <v>112.5</v>
      </c>
      <c r="W144" s="2">
        <v>15420.705454999999</v>
      </c>
      <c r="X144" s="2">
        <v>40217.853254999995</v>
      </c>
      <c r="Y144" s="2">
        <v>47357.700898000003</v>
      </c>
      <c r="Z144" s="2">
        <v>7459.4885020000002</v>
      </c>
      <c r="AA144" s="2">
        <v>99.895030000000006</v>
      </c>
      <c r="AB144" s="2">
        <v>3760.4335990000004</v>
      </c>
      <c r="AC144" s="2">
        <v>1472.1</v>
      </c>
      <c r="AD144" s="2">
        <v>1627774</v>
      </c>
      <c r="AE144" s="2">
        <v>46113.018730000003</v>
      </c>
    </row>
    <row r="145" spans="1:31">
      <c r="A145" s="1">
        <v>40878</v>
      </c>
      <c r="B145" s="2">
        <v>111.00256137295797</v>
      </c>
      <c r="C145" s="2">
        <v>88.902180424709314</v>
      </c>
      <c r="D145" s="4">
        <v>113214.70381199999</v>
      </c>
      <c r="E145" s="2">
        <v>34322.353466</v>
      </c>
      <c r="F145" s="2">
        <v>2703.73</v>
      </c>
      <c r="G145" s="2">
        <v>110.41349909090451</v>
      </c>
      <c r="H145" s="2">
        <v>3395.83</v>
      </c>
      <c r="I145" s="2">
        <v>7723.66</v>
      </c>
      <c r="J145" s="2">
        <v>13018.128729000002</v>
      </c>
      <c r="K145" s="4">
        <v>48919314</v>
      </c>
      <c r="L145" s="2">
        <v>31183.969087000001</v>
      </c>
      <c r="M145" s="2">
        <v>112</v>
      </c>
      <c r="N145" s="2">
        <v>111.4</v>
      </c>
      <c r="O145" s="2">
        <v>95.5</v>
      </c>
      <c r="P145" s="2">
        <v>22912.974738000001</v>
      </c>
      <c r="Q145" s="2">
        <v>112.5</v>
      </c>
      <c r="R145" s="4">
        <v>1003926</v>
      </c>
      <c r="S145" s="4">
        <v>2188.3117813728177</v>
      </c>
      <c r="T145" s="2">
        <v>118.36381039779347</v>
      </c>
      <c r="U145" s="2">
        <v>60763.565999999999</v>
      </c>
      <c r="V145" s="2">
        <v>111.5</v>
      </c>
      <c r="W145" s="2">
        <v>15688.625306000002</v>
      </c>
      <c r="X145" s="2">
        <v>44202.097816000001</v>
      </c>
      <c r="Y145" s="2">
        <v>52451.137812000001</v>
      </c>
      <c r="Z145" s="2">
        <v>8068.8833730000006</v>
      </c>
      <c r="AA145" s="2">
        <v>99.911779999999993</v>
      </c>
      <c r="AB145" s="2">
        <v>3974.367236</v>
      </c>
      <c r="AC145" s="2">
        <v>1530.73</v>
      </c>
      <c r="AD145" s="2">
        <v>1494374</v>
      </c>
      <c r="AE145" s="2">
        <v>51144.104563000001</v>
      </c>
    </row>
    <row r="146" spans="1:31">
      <c r="A146" s="1">
        <v>40909</v>
      </c>
      <c r="B146" s="2">
        <v>109.2324037910232</v>
      </c>
      <c r="C146" s="2">
        <v>84.480738304323125</v>
      </c>
      <c r="D146" s="4">
        <v>101390.864182</v>
      </c>
      <c r="E146" s="2">
        <v>29574.128760999996</v>
      </c>
      <c r="F146" s="2">
        <v>2706.155217</v>
      </c>
      <c r="G146" s="2">
        <v>107.77612113725048</v>
      </c>
      <c r="H146" s="2">
        <v>3455.44355</v>
      </c>
      <c r="I146" s="2">
        <v>7897.923010999999</v>
      </c>
      <c r="J146" s="2">
        <v>12626.55877</v>
      </c>
      <c r="K146" s="4">
        <v>48752083</v>
      </c>
      <c r="L146" s="2">
        <v>26079.267279000007</v>
      </c>
      <c r="M146" s="2">
        <v>112.3</v>
      </c>
      <c r="N146" s="2">
        <v>112</v>
      </c>
      <c r="O146" s="5" t="s">
        <v>174</v>
      </c>
      <c r="P146" s="2">
        <v>18925.262788</v>
      </c>
      <c r="Q146" s="2">
        <v>111.5</v>
      </c>
      <c r="R146" s="4">
        <v>1023280</v>
      </c>
      <c r="S146" s="4">
        <v>2063.5142205014627</v>
      </c>
      <c r="T146" s="2">
        <v>115.15643069888202</v>
      </c>
      <c r="U146" s="2">
        <v>55070.083202000002</v>
      </c>
      <c r="V146" s="2">
        <v>111.4</v>
      </c>
      <c r="W146" s="2">
        <v>15315.847169000001</v>
      </c>
      <c r="X146" s="2">
        <v>38705.82604900001</v>
      </c>
      <c r="Y146" s="2">
        <v>46320.780980000003</v>
      </c>
      <c r="Z146" s="2">
        <v>7316.9515809999994</v>
      </c>
      <c r="AA146" s="2">
        <v>99.977450000000005</v>
      </c>
      <c r="AB146" s="2">
        <v>3642.5702679999999</v>
      </c>
      <c r="AC146" s="2">
        <v>1521.29</v>
      </c>
      <c r="AD146" s="2">
        <v>1287191</v>
      </c>
      <c r="AE146" s="2">
        <v>44797.864109000002</v>
      </c>
    </row>
    <row r="147" spans="1:31">
      <c r="A147" s="1">
        <v>40940</v>
      </c>
      <c r="B147" s="2">
        <v>110.0574938778685</v>
      </c>
      <c r="C147" s="2">
        <v>92.566860601000627</v>
      </c>
      <c r="D147" s="4">
        <v>103151.386359</v>
      </c>
      <c r="E147" s="2">
        <v>29675.762462000002</v>
      </c>
      <c r="F147" s="2">
        <v>2689.1872760000001</v>
      </c>
      <c r="G147" s="2">
        <v>110.69990692350802</v>
      </c>
      <c r="H147" s="2">
        <v>3247.4651389999999</v>
      </c>
      <c r="I147" s="2">
        <v>7651.3455800000002</v>
      </c>
      <c r="J147" s="2">
        <v>12620.688991999999</v>
      </c>
      <c r="K147" s="4">
        <v>49575577</v>
      </c>
      <c r="L147" s="2">
        <v>28408.691394000001</v>
      </c>
      <c r="M147" s="2">
        <v>115.3</v>
      </c>
      <c r="N147" s="2">
        <v>114.1</v>
      </c>
      <c r="O147" s="2">
        <v>96.7</v>
      </c>
      <c r="P147" s="2">
        <v>20669.231756000001</v>
      </c>
      <c r="Q147" s="2">
        <v>111.4</v>
      </c>
      <c r="R147" s="4">
        <v>1029275</v>
      </c>
      <c r="S147" s="4">
        <v>2068.982758212589</v>
      </c>
      <c r="T147" s="2">
        <v>118.06282601532094</v>
      </c>
      <c r="U147" s="2">
        <v>56865.378567</v>
      </c>
      <c r="V147" s="2">
        <v>112</v>
      </c>
      <c r="W147" s="2">
        <v>14931.37977</v>
      </c>
      <c r="X147" s="2">
        <v>41029.380386000004</v>
      </c>
      <c r="Y147" s="2">
        <v>46286.007791999997</v>
      </c>
      <c r="Z147" s="2">
        <v>6984.9850270000006</v>
      </c>
      <c r="AA147" s="2">
        <v>100.05800000000001</v>
      </c>
      <c r="AB147" s="2">
        <v>3189.9953909999999</v>
      </c>
      <c r="AC147" s="2">
        <v>1569.65</v>
      </c>
      <c r="AD147" s="2">
        <v>1185939</v>
      </c>
      <c r="AE147" s="2">
        <v>45334.642185999997</v>
      </c>
    </row>
    <row r="148" spans="1:31">
      <c r="A148" s="1">
        <v>40969</v>
      </c>
      <c r="B148" s="2">
        <v>116.58953352335863</v>
      </c>
      <c r="C148" s="2">
        <v>98.678583978061013</v>
      </c>
      <c r="D148" s="4">
        <v>113119.844574</v>
      </c>
      <c r="E148" s="2">
        <v>32345.507062000001</v>
      </c>
      <c r="F148" s="2">
        <v>2638.1772349999997</v>
      </c>
      <c r="G148" s="2">
        <v>117.83634126734029</v>
      </c>
      <c r="H148" s="2">
        <v>3301.430206</v>
      </c>
      <c r="I148" s="2">
        <v>7655.7408580000001</v>
      </c>
      <c r="J148" s="2">
        <v>13949.920330999998</v>
      </c>
      <c r="K148" s="4">
        <v>55256683</v>
      </c>
      <c r="L148" s="2">
        <v>31593.861869</v>
      </c>
      <c r="M148" s="2">
        <v>115.3</v>
      </c>
      <c r="N148" s="2">
        <v>113.1</v>
      </c>
      <c r="O148" s="2">
        <v>96.1</v>
      </c>
      <c r="P148" s="2">
        <v>22827.237343000001</v>
      </c>
      <c r="Q148" s="2">
        <v>112</v>
      </c>
      <c r="R148" s="4">
        <v>1028041</v>
      </c>
      <c r="S148" s="4">
        <v>2242.2769202157328</v>
      </c>
      <c r="T148" s="2">
        <v>125.26000843383943</v>
      </c>
      <c r="U148" s="2">
        <v>61787.012689000003</v>
      </c>
      <c r="V148" s="2">
        <v>114.1</v>
      </c>
      <c r="W148" s="2">
        <v>15160.418047000001</v>
      </c>
      <c r="X148" s="2">
        <v>45543.782200000001</v>
      </c>
      <c r="Y148" s="2">
        <v>51332.831885</v>
      </c>
      <c r="Z148" s="2">
        <v>7237.3168589999996</v>
      </c>
      <c r="AA148" s="2">
        <v>100.1189</v>
      </c>
      <c r="AB148" s="2">
        <v>3726.7928700000002</v>
      </c>
      <c r="AC148" s="2">
        <v>1596.33</v>
      </c>
      <c r="AD148" s="2">
        <v>1211257</v>
      </c>
      <c r="AE148" s="2">
        <v>50905.097685000001</v>
      </c>
    </row>
    <row r="149" spans="1:31">
      <c r="A149" s="1">
        <v>41000</v>
      </c>
      <c r="B149" s="2">
        <v>109.33631518532596</v>
      </c>
      <c r="C149" s="2">
        <v>92.881730998689051</v>
      </c>
      <c r="D149" s="4">
        <v>107967.62738799999</v>
      </c>
      <c r="E149" s="2">
        <v>31860.297723999996</v>
      </c>
      <c r="F149" s="2">
        <v>2837.6699999999996</v>
      </c>
      <c r="G149" s="2">
        <v>112.06405402830455</v>
      </c>
      <c r="H149" s="2">
        <v>3641.93</v>
      </c>
      <c r="I149" s="2">
        <v>8244.1999999999989</v>
      </c>
      <c r="J149" s="2">
        <v>13559.483795</v>
      </c>
      <c r="K149" s="4">
        <v>52380397</v>
      </c>
      <c r="L149" s="2">
        <v>29042.965544000002</v>
      </c>
      <c r="M149" s="2">
        <v>114.7</v>
      </c>
      <c r="N149" s="2">
        <v>113</v>
      </c>
      <c r="O149" s="2">
        <v>96.9</v>
      </c>
      <c r="P149" s="2">
        <v>20742.931145000002</v>
      </c>
      <c r="Q149" s="2">
        <v>114.1</v>
      </c>
      <c r="R149" s="4">
        <v>1027305</v>
      </c>
      <c r="S149" s="4">
        <v>2159.2682486009435</v>
      </c>
      <c r="T149" s="2">
        <v>119.24857222202557</v>
      </c>
      <c r="U149" s="2">
        <v>57736.875309000003</v>
      </c>
      <c r="V149" s="2">
        <v>113.1</v>
      </c>
      <c r="W149" s="2">
        <v>14026.986774000001</v>
      </c>
      <c r="X149" s="2">
        <v>42602.449338999999</v>
      </c>
      <c r="Y149" s="2">
        <v>50230.752078999998</v>
      </c>
      <c r="Z149" s="2">
        <v>7984.4137870000004</v>
      </c>
      <c r="AA149" s="2">
        <v>100.1416</v>
      </c>
      <c r="AB149" s="2">
        <v>3534.5264620000003</v>
      </c>
      <c r="AC149" s="2">
        <v>1570.61</v>
      </c>
      <c r="AD149" s="2">
        <v>1272622</v>
      </c>
      <c r="AE149" s="2">
        <v>49462.363783000001</v>
      </c>
    </row>
    <row r="150" spans="1:31">
      <c r="A150" s="1">
        <v>41030</v>
      </c>
      <c r="B150" s="2">
        <v>113.102538964866</v>
      </c>
      <c r="C150" s="2">
        <v>99.909363792505388</v>
      </c>
      <c r="D150" s="4">
        <v>112952.47838099999</v>
      </c>
      <c r="E150" s="2">
        <v>33830.252822999995</v>
      </c>
      <c r="F150" s="2">
        <v>2806.51</v>
      </c>
      <c r="G150" s="2">
        <v>117.03212280022311</v>
      </c>
      <c r="H150" s="2">
        <v>3519.86</v>
      </c>
      <c r="I150" s="2">
        <v>8141.69</v>
      </c>
      <c r="J150" s="2">
        <v>13172.65582</v>
      </c>
      <c r="K150" s="4">
        <v>51928902</v>
      </c>
      <c r="L150" s="2">
        <v>30124.250317000002</v>
      </c>
      <c r="M150" s="2">
        <v>115</v>
      </c>
      <c r="N150" s="2">
        <v>113.2</v>
      </c>
      <c r="O150" s="2">
        <v>97.1</v>
      </c>
      <c r="P150" s="2">
        <v>21589.325983999999</v>
      </c>
      <c r="Q150" s="2">
        <v>113.1</v>
      </c>
      <c r="R150" s="4">
        <v>1027970</v>
      </c>
      <c r="S150" s="4">
        <v>2107.2677782967066</v>
      </c>
      <c r="T150" s="2">
        <v>124.23346549824291</v>
      </c>
      <c r="U150" s="2">
        <v>58777.535707000003</v>
      </c>
      <c r="V150" s="2">
        <v>113</v>
      </c>
      <c r="W150" s="2">
        <v>14519.284222999999</v>
      </c>
      <c r="X150" s="2">
        <v>43296.906136999998</v>
      </c>
      <c r="Y150" s="2">
        <v>54174.942673999998</v>
      </c>
      <c r="Z150" s="2">
        <v>8843.2211989999996</v>
      </c>
      <c r="AA150" s="2">
        <v>100.1225</v>
      </c>
      <c r="AB150" s="2">
        <v>3802.0053370000001</v>
      </c>
      <c r="AC150" s="2">
        <v>1580.67</v>
      </c>
      <c r="AD150" s="2">
        <v>1383735</v>
      </c>
      <c r="AE150" s="2">
        <v>52786.585371000001</v>
      </c>
    </row>
    <row r="151" spans="1:31">
      <c r="A151" s="1">
        <v>41061</v>
      </c>
      <c r="B151" s="2">
        <v>112.05907855918193</v>
      </c>
      <c r="C151" s="2">
        <v>102.52009046644159</v>
      </c>
      <c r="D151" s="4">
        <v>112751.18071099999</v>
      </c>
      <c r="E151" s="2">
        <v>31689.796932999998</v>
      </c>
      <c r="F151" s="2">
        <v>2925.7000000000003</v>
      </c>
      <c r="G151" s="2">
        <v>116.61590325866905</v>
      </c>
      <c r="H151" s="2">
        <v>3682.89</v>
      </c>
      <c r="I151" s="2">
        <v>8538.9</v>
      </c>
      <c r="J151" s="2">
        <v>13970.113412999999</v>
      </c>
      <c r="K151" s="4">
        <v>52782082</v>
      </c>
      <c r="L151" s="2">
        <v>31693.268124999999</v>
      </c>
      <c r="M151" s="2">
        <v>114.5</v>
      </c>
      <c r="N151" s="2">
        <v>113.2</v>
      </c>
      <c r="O151" s="2">
        <v>97.1</v>
      </c>
      <c r="P151" s="2">
        <v>22649.111369999999</v>
      </c>
      <c r="Q151" s="2">
        <v>113</v>
      </c>
      <c r="R151" s="4">
        <v>1028464</v>
      </c>
      <c r="S151" s="4">
        <v>2089.1386080283592</v>
      </c>
      <c r="T151" s="2">
        <v>124.6679873725099</v>
      </c>
      <c r="U151" s="2">
        <v>60974.786352000003</v>
      </c>
      <c r="V151" s="2">
        <v>113.2</v>
      </c>
      <c r="W151" s="2">
        <v>14311.982659000001</v>
      </c>
      <c r="X151" s="2">
        <v>45663.381538000001</v>
      </c>
      <c r="Y151" s="2">
        <v>51776.394358999998</v>
      </c>
      <c r="Z151" s="2">
        <v>8117.2771909999992</v>
      </c>
      <c r="AA151" s="2">
        <v>100.0706</v>
      </c>
      <c r="AB151" s="2">
        <v>3860.5095879999999</v>
      </c>
      <c r="AC151" s="2">
        <v>1599.15</v>
      </c>
      <c r="AD151" s="2">
        <v>1470648</v>
      </c>
      <c r="AE151" s="2">
        <v>50731.085384999998</v>
      </c>
    </row>
    <row r="152" spans="1:31">
      <c r="A152" s="1">
        <v>41091</v>
      </c>
      <c r="B152" s="2">
        <v>110.51392324902461</v>
      </c>
      <c r="C152" s="2">
        <v>100.8565565765706</v>
      </c>
      <c r="D152" s="4">
        <v>112621.803722</v>
      </c>
      <c r="E152" s="2">
        <v>33194.630322999998</v>
      </c>
      <c r="F152" s="2">
        <v>2861.0400000000004</v>
      </c>
      <c r="G152" s="2">
        <v>115.16233752641358</v>
      </c>
      <c r="H152" s="2">
        <v>3593.1</v>
      </c>
      <c r="I152" s="2">
        <v>8286.7300000000014</v>
      </c>
      <c r="J152" s="2">
        <v>14896.187320000003</v>
      </c>
      <c r="K152" s="4">
        <v>52286737</v>
      </c>
      <c r="L152" s="2">
        <v>30674.837351999999</v>
      </c>
      <c r="M152" s="2">
        <v>114.2</v>
      </c>
      <c r="N152" s="2">
        <v>113.2</v>
      </c>
      <c r="O152" s="2">
        <v>97.6</v>
      </c>
      <c r="P152" s="2">
        <v>21858.220492</v>
      </c>
      <c r="Q152" s="2">
        <v>113.2</v>
      </c>
      <c r="R152" s="4">
        <v>1028905</v>
      </c>
      <c r="S152" s="4">
        <v>2085.8703294495781</v>
      </c>
      <c r="T152" s="2">
        <v>124.41878208132945</v>
      </c>
      <c r="U152" s="2">
        <v>58117.471437</v>
      </c>
      <c r="V152" s="2">
        <v>113.2</v>
      </c>
      <c r="W152" s="2">
        <v>11508.617268</v>
      </c>
      <c r="X152" s="2">
        <v>45571.024672</v>
      </c>
      <c r="Y152" s="2">
        <v>54504.332284999997</v>
      </c>
      <c r="Z152" s="2">
        <v>8246.5195089999997</v>
      </c>
      <c r="AA152" s="2">
        <v>100.0051</v>
      </c>
      <c r="AB152" s="2">
        <v>4183.0280210000001</v>
      </c>
      <c r="AC152" s="2">
        <v>1631.6</v>
      </c>
      <c r="AD152" s="2">
        <v>1691916</v>
      </c>
      <c r="AE152" s="2">
        <v>53056.418288999994</v>
      </c>
    </row>
    <row r="153" spans="1:31">
      <c r="A153" s="1">
        <v>41122</v>
      </c>
      <c r="B153" s="2">
        <v>111.23626274914513</v>
      </c>
      <c r="C153" s="2">
        <v>92.274384044357674</v>
      </c>
      <c r="D153" s="4">
        <v>104841.771759</v>
      </c>
      <c r="E153" s="2">
        <v>30393.436624999998</v>
      </c>
      <c r="F153" s="2">
        <v>2903.03</v>
      </c>
      <c r="G153" s="2">
        <v>111.82624542389762</v>
      </c>
      <c r="H153" s="2">
        <v>3655.36</v>
      </c>
      <c r="I153" s="2">
        <v>8408.26</v>
      </c>
      <c r="J153" s="2">
        <v>12369.912546000001</v>
      </c>
      <c r="K153" s="4">
        <v>50629312</v>
      </c>
      <c r="L153" s="2">
        <v>28836.884751000001</v>
      </c>
      <c r="M153" s="2">
        <v>114</v>
      </c>
      <c r="N153" s="2">
        <v>112.9</v>
      </c>
      <c r="O153" s="2">
        <v>96.8</v>
      </c>
      <c r="P153" s="2">
        <v>21118.944381000001</v>
      </c>
      <c r="Q153" s="2">
        <v>113.2</v>
      </c>
      <c r="R153" s="4">
        <v>1022566</v>
      </c>
      <c r="S153" s="4">
        <v>2046.4748742923737</v>
      </c>
      <c r="T153" s="2">
        <v>119.17213426212436</v>
      </c>
      <c r="U153" s="2">
        <v>55965.276945999998</v>
      </c>
      <c r="V153" s="2">
        <v>113.2</v>
      </c>
      <c r="W153" s="2">
        <v>13727.204170000001</v>
      </c>
      <c r="X153" s="2">
        <v>41206.797297000005</v>
      </c>
      <c r="Y153" s="2">
        <v>48876.494812999998</v>
      </c>
      <c r="Z153" s="2">
        <v>7665.5620879999997</v>
      </c>
      <c r="AA153" s="2">
        <v>99.950119999999998</v>
      </c>
      <c r="AB153" s="2">
        <v>3853.503929</v>
      </c>
      <c r="AC153" s="2">
        <v>1646.11</v>
      </c>
      <c r="AD153" s="2">
        <v>1664249</v>
      </c>
      <c r="AE153" s="2">
        <v>47511.922593999996</v>
      </c>
    </row>
    <row r="154" spans="1:31">
      <c r="A154" s="1">
        <v>41153</v>
      </c>
      <c r="B154" s="2">
        <v>114.915004781981</v>
      </c>
      <c r="C154" s="2">
        <v>105.09181282488842</v>
      </c>
      <c r="D154" s="4">
        <v>113944.56824399999</v>
      </c>
      <c r="E154" s="2">
        <v>32070.667451000001</v>
      </c>
      <c r="F154" s="2">
        <v>2794.75</v>
      </c>
      <c r="G154" s="2">
        <v>119.1310289515244</v>
      </c>
      <c r="H154" s="2">
        <v>3394.58</v>
      </c>
      <c r="I154" s="2">
        <v>8111.63</v>
      </c>
      <c r="J154" s="2">
        <v>13250.262796999999</v>
      </c>
      <c r="K154" s="4">
        <v>52729825</v>
      </c>
      <c r="L154" s="2">
        <v>31532.151051000001</v>
      </c>
      <c r="M154" s="2">
        <v>114.8</v>
      </c>
      <c r="N154" s="2">
        <v>112.3</v>
      </c>
      <c r="O154" s="2">
        <v>97</v>
      </c>
      <c r="P154" s="2">
        <v>23316.957747</v>
      </c>
      <c r="Q154" s="2">
        <v>113.2</v>
      </c>
      <c r="R154" s="4">
        <v>1022532</v>
      </c>
      <c r="S154" s="4">
        <v>2103.7501030338485</v>
      </c>
      <c r="T154" s="2">
        <v>127.01453039807824</v>
      </c>
      <c r="U154" s="2">
        <v>60207.614036999999</v>
      </c>
      <c r="V154" s="2">
        <v>112.9</v>
      </c>
      <c r="W154" s="2">
        <v>14220.658810000001</v>
      </c>
      <c r="X154" s="2">
        <v>44782.413847999997</v>
      </c>
      <c r="Y154" s="2">
        <v>53736.954207000002</v>
      </c>
      <c r="Z154" s="2">
        <v>8812.0304140000007</v>
      </c>
      <c r="AA154" s="2">
        <v>99.925470000000004</v>
      </c>
      <c r="AB154" s="2">
        <v>3966.5872740000004</v>
      </c>
      <c r="AC154" s="2">
        <v>1636.66</v>
      </c>
      <c r="AD154" s="2">
        <v>2004238</v>
      </c>
      <c r="AE154" s="2">
        <v>52109.335880000006</v>
      </c>
    </row>
    <row r="155" spans="1:31">
      <c r="A155" s="1">
        <v>41183</v>
      </c>
      <c r="B155" s="2">
        <v>120.17959121081869</v>
      </c>
      <c r="C155" s="2">
        <v>97.287921739920023</v>
      </c>
      <c r="D155" s="4">
        <v>112999.636677</v>
      </c>
      <c r="E155" s="2">
        <v>31032.737435999999</v>
      </c>
      <c r="F155" s="2">
        <v>2751.48</v>
      </c>
      <c r="G155" s="2">
        <v>121.23610339628303</v>
      </c>
      <c r="H155" s="2">
        <v>3517.8</v>
      </c>
      <c r="I155" s="2">
        <v>7993.71</v>
      </c>
      <c r="J155" s="2">
        <v>15717.773904000001</v>
      </c>
      <c r="K155" s="4">
        <v>53247622</v>
      </c>
      <c r="L155" s="2">
        <v>30084.994387999999</v>
      </c>
      <c r="M155" s="2">
        <v>114.6</v>
      </c>
      <c r="N155" s="2">
        <v>112.6</v>
      </c>
      <c r="O155" s="2">
        <v>96.8</v>
      </c>
      <c r="P155" s="2">
        <v>21906.636463000003</v>
      </c>
      <c r="Q155" s="2">
        <v>112.9</v>
      </c>
      <c r="R155" s="4">
        <v>1024605</v>
      </c>
      <c r="S155" s="4">
        <v>2085.8070736464565</v>
      </c>
      <c r="T155" s="2">
        <v>131.15683523411698</v>
      </c>
      <c r="U155" s="2">
        <v>61291.017877999999</v>
      </c>
      <c r="V155" s="2">
        <v>112.3</v>
      </c>
      <c r="W155" s="2">
        <v>14326.083440999999</v>
      </c>
      <c r="X155" s="2">
        <v>45802.768292000001</v>
      </c>
      <c r="Y155" s="2">
        <v>51708.618799000003</v>
      </c>
      <c r="Z155" s="2">
        <v>7733.2182160000002</v>
      </c>
      <c r="AA155" s="2">
        <v>99.945800000000006</v>
      </c>
      <c r="AB155" s="2">
        <v>4046.4794680000005</v>
      </c>
      <c r="AC155" s="2">
        <v>1673.07</v>
      </c>
      <c r="AD155" s="2">
        <v>1938430</v>
      </c>
      <c r="AE155" s="2">
        <v>51101.783823000005</v>
      </c>
    </row>
    <row r="156" spans="1:31">
      <c r="A156" s="1">
        <v>41214</v>
      </c>
      <c r="B156" s="2">
        <v>115.55827033722848</v>
      </c>
      <c r="C156" s="2">
        <v>94.687466358863304</v>
      </c>
      <c r="D156" s="4">
        <v>107512.157699</v>
      </c>
      <c r="E156" s="2">
        <v>28168.070727000002</v>
      </c>
      <c r="F156" s="2">
        <v>2950.36</v>
      </c>
      <c r="G156" s="2">
        <v>116.83784738376234</v>
      </c>
      <c r="H156" s="2">
        <v>3627.82</v>
      </c>
      <c r="I156" s="2">
        <v>8456.6000000000022</v>
      </c>
      <c r="J156" s="2">
        <v>13698.435052000001</v>
      </c>
      <c r="K156" s="4">
        <v>50914907</v>
      </c>
      <c r="L156" s="2">
        <v>29807.744439000002</v>
      </c>
      <c r="M156" s="2">
        <v>115.7</v>
      </c>
      <c r="N156" s="2">
        <v>111.3</v>
      </c>
      <c r="O156" s="2">
        <v>98.111800000000002</v>
      </c>
      <c r="P156" s="2">
        <v>20680.435817000001</v>
      </c>
      <c r="Q156" s="2">
        <v>112.3</v>
      </c>
      <c r="R156" s="4">
        <v>1021431</v>
      </c>
      <c r="S156" s="4">
        <v>2144.956703070266</v>
      </c>
      <c r="T156" s="2">
        <v>125.21689398884754</v>
      </c>
      <c r="U156" s="2">
        <v>58126.186491</v>
      </c>
      <c r="V156" s="2">
        <v>112.6</v>
      </c>
      <c r="W156" s="2">
        <v>13644.625204</v>
      </c>
      <c r="X156" s="2">
        <v>43506.179491000003</v>
      </c>
      <c r="Y156" s="2">
        <v>49385.971208000003</v>
      </c>
      <c r="Z156" s="2">
        <v>9107.553358000001</v>
      </c>
      <c r="AA156" s="2">
        <v>100.00660000000001</v>
      </c>
      <c r="AB156" s="2">
        <v>3944.7908770000004</v>
      </c>
      <c r="AC156" s="2">
        <v>1610.83</v>
      </c>
      <c r="AD156" s="2">
        <v>1891132</v>
      </c>
      <c r="AE156" s="2">
        <v>46933.469434000006</v>
      </c>
    </row>
    <row r="157" spans="1:31">
      <c r="A157" s="1">
        <v>41244</v>
      </c>
      <c r="B157" s="2">
        <v>114.89749907763853</v>
      </c>
      <c r="C157" s="2">
        <v>94.371544061189184</v>
      </c>
      <c r="D157" s="4">
        <v>106298.608502</v>
      </c>
      <c r="E157" s="2">
        <v>28818.430634</v>
      </c>
      <c r="F157" s="2">
        <v>2697.8399999999997</v>
      </c>
      <c r="G157" s="2">
        <v>115.7211109082175</v>
      </c>
      <c r="H157" s="2">
        <v>3409.56</v>
      </c>
      <c r="I157" s="2">
        <v>7868.6100000000006</v>
      </c>
      <c r="J157" s="2">
        <v>14058.983821000002</v>
      </c>
      <c r="K157" s="4">
        <v>52591668</v>
      </c>
      <c r="L157" s="2">
        <v>28137.727212999998</v>
      </c>
      <c r="M157" s="2">
        <v>115.7</v>
      </c>
      <c r="N157" s="2">
        <v>112.8</v>
      </c>
      <c r="O157" s="2">
        <v>98.188400000000001</v>
      </c>
      <c r="P157" s="2">
        <v>20138.420206999999</v>
      </c>
      <c r="Q157" s="2">
        <v>112.6</v>
      </c>
      <c r="R157" s="4">
        <v>1022561</v>
      </c>
      <c r="S157" s="4">
        <v>2317.7505393816291</v>
      </c>
      <c r="T157" s="2">
        <v>123.42343984748362</v>
      </c>
      <c r="U157" s="2">
        <v>57268.694847999999</v>
      </c>
      <c r="V157" s="2">
        <v>111.3</v>
      </c>
      <c r="W157" s="2">
        <v>14093.679571000001</v>
      </c>
      <c r="X157" s="2">
        <v>42196.711034</v>
      </c>
      <c r="Y157" s="2">
        <v>49029.913654000004</v>
      </c>
      <c r="Z157" s="2">
        <v>8563.5966919999992</v>
      </c>
      <c r="AA157" s="2">
        <v>100.0992</v>
      </c>
      <c r="AB157" s="2">
        <v>4025.5689209999996</v>
      </c>
      <c r="AC157" s="2">
        <v>1688.95</v>
      </c>
      <c r="AD157" s="2">
        <v>1780153</v>
      </c>
      <c r="AE157" s="2">
        <v>47262.897312000001</v>
      </c>
    </row>
    <row r="158" spans="1:31">
      <c r="A158" s="1">
        <v>41275</v>
      </c>
      <c r="B158" s="2">
        <v>114.66848301436816</v>
      </c>
      <c r="C158" s="2">
        <v>92.048474800431478</v>
      </c>
      <c r="D158" s="4">
        <v>110717.41931900001</v>
      </c>
      <c r="E158" s="2">
        <v>31442.430167999999</v>
      </c>
      <c r="F158" s="2">
        <v>2966.8</v>
      </c>
      <c r="G158" s="2">
        <v>111.73016833205637</v>
      </c>
      <c r="H158" s="2">
        <v>3518.3</v>
      </c>
      <c r="I158" s="2">
        <v>8326.4</v>
      </c>
      <c r="J158" s="2">
        <v>14890.781958</v>
      </c>
      <c r="K158" s="4">
        <v>50293684</v>
      </c>
      <c r="L158" s="2">
        <v>27899.503455000002</v>
      </c>
      <c r="M158" s="2">
        <v>117.2</v>
      </c>
      <c r="N158" s="2">
        <v>113.7</v>
      </c>
      <c r="O158" s="2">
        <v>98.063100000000006</v>
      </c>
      <c r="P158" s="2">
        <v>19857.967465000002</v>
      </c>
      <c r="Q158" s="2">
        <v>111.3</v>
      </c>
      <c r="R158" s="4">
        <v>1039682</v>
      </c>
      <c r="S158" s="4">
        <v>2254.88852073928</v>
      </c>
      <c r="T158" s="2">
        <v>121.95657992924049</v>
      </c>
      <c r="U158" s="2">
        <v>56992.919291999999</v>
      </c>
      <c r="V158" s="2">
        <v>112.8</v>
      </c>
      <c r="W158" s="2">
        <v>13137.819812</v>
      </c>
      <c r="X158" s="2">
        <v>42790.285413000005</v>
      </c>
      <c r="Y158" s="2">
        <v>53724.500027000002</v>
      </c>
      <c r="Z158" s="2">
        <v>7825.1895880000002</v>
      </c>
      <c r="AA158" s="2">
        <v>100.2116</v>
      </c>
      <c r="AB158" s="2">
        <v>3909.559968</v>
      </c>
      <c r="AC158" s="2">
        <v>1627.55</v>
      </c>
      <c r="AD158" s="2">
        <v>1602492</v>
      </c>
      <c r="AE158" s="2">
        <v>52896.220709000001</v>
      </c>
    </row>
    <row r="159" spans="1:31">
      <c r="A159" s="1">
        <v>41306</v>
      </c>
      <c r="B159" s="2">
        <v>104.32544247726791</v>
      </c>
      <c r="C159" s="2">
        <v>86.740164520920047</v>
      </c>
      <c r="D159" s="4">
        <v>96716.444577999995</v>
      </c>
      <c r="E159" s="2">
        <v>25293.330365000002</v>
      </c>
      <c r="F159" s="2">
        <v>2897.6</v>
      </c>
      <c r="G159" s="2">
        <v>106.60262295894267</v>
      </c>
      <c r="H159" s="2">
        <v>3614.4</v>
      </c>
      <c r="I159" s="2">
        <v>8416.5</v>
      </c>
      <c r="J159" s="2">
        <v>13903.915229</v>
      </c>
      <c r="K159" s="4">
        <v>46316469</v>
      </c>
      <c r="L159" s="2">
        <v>24718.355093999999</v>
      </c>
      <c r="M159" s="2">
        <v>115.9</v>
      </c>
      <c r="N159" s="2">
        <v>115.2</v>
      </c>
      <c r="O159" s="2">
        <v>98.958299999999994</v>
      </c>
      <c r="P159" s="2">
        <v>17579.847358999999</v>
      </c>
      <c r="Q159" s="2">
        <v>112.8</v>
      </c>
      <c r="R159" s="4">
        <v>1032137</v>
      </c>
      <c r="S159" s="4">
        <v>2185.8603341071002</v>
      </c>
      <c r="T159" s="2">
        <v>112.16799130877885</v>
      </c>
      <c r="U159" s="2">
        <v>52461.451282000002</v>
      </c>
      <c r="V159" s="2">
        <v>113.7</v>
      </c>
      <c r="W159" s="2">
        <v>12772.133308</v>
      </c>
      <c r="X159" s="2">
        <v>38622.270322999997</v>
      </c>
      <c r="Y159" s="2">
        <v>44254.993296000001</v>
      </c>
      <c r="Z159" s="2">
        <v>7378.1715089999998</v>
      </c>
      <c r="AA159" s="2">
        <v>100.3302</v>
      </c>
      <c r="AB159" s="2">
        <v>2945.8714730000002</v>
      </c>
      <c r="AC159" s="2">
        <v>1637.63</v>
      </c>
      <c r="AD159" s="2">
        <v>1296846</v>
      </c>
      <c r="AE159" s="2">
        <v>42209.477777999993</v>
      </c>
    </row>
    <row r="160" spans="1:31">
      <c r="A160" s="1">
        <v>41334</v>
      </c>
      <c r="B160" s="2">
        <v>116.52138045114636</v>
      </c>
      <c r="C160" s="2">
        <v>99.941088984647436</v>
      </c>
      <c r="D160" s="4">
        <v>115149.833295</v>
      </c>
      <c r="E160" s="2">
        <v>33343.703569999998</v>
      </c>
      <c r="F160" s="2">
        <v>2596.2000000000003</v>
      </c>
      <c r="G160" s="2">
        <v>116.32227103304517</v>
      </c>
      <c r="H160" s="2">
        <v>3092.7</v>
      </c>
      <c r="I160" s="2">
        <v>7509.2</v>
      </c>
      <c r="J160" s="2">
        <v>14521.115627000001</v>
      </c>
      <c r="K160" s="4">
        <v>51675497</v>
      </c>
      <c r="L160" s="2">
        <v>30337.745734</v>
      </c>
      <c r="M160" s="2">
        <v>117.8</v>
      </c>
      <c r="N160" s="2">
        <v>116.5</v>
      </c>
      <c r="O160" s="2">
        <v>99.274699999999996</v>
      </c>
      <c r="P160" s="2">
        <v>22086.249154000001</v>
      </c>
      <c r="Q160" s="2">
        <v>113.7</v>
      </c>
      <c r="R160" s="6">
        <v>1042049</v>
      </c>
      <c r="S160" s="6">
        <v>2343.5271622314049</v>
      </c>
      <c r="T160" s="2">
        <v>125.15271523660158</v>
      </c>
      <c r="U160" s="2">
        <v>60012.242828000002</v>
      </c>
      <c r="V160" s="2">
        <v>115.2</v>
      </c>
      <c r="W160" s="2">
        <v>13904.930528000001</v>
      </c>
      <c r="X160" s="2">
        <v>44858.861361000003</v>
      </c>
      <c r="Y160" s="2">
        <v>55137.590467000002</v>
      </c>
      <c r="Z160" s="2">
        <v>9099.7126810000009</v>
      </c>
      <c r="AA160" s="2">
        <v>100.44670000000001</v>
      </c>
      <c r="AB160" s="2">
        <v>3644.5458359999998</v>
      </c>
      <c r="AC160" s="2">
        <v>1671.63</v>
      </c>
      <c r="AD160" s="2">
        <v>1325128</v>
      </c>
      <c r="AE160" s="2">
        <v>52481.523379999999</v>
      </c>
    </row>
    <row r="161" spans="1:31">
      <c r="A161" s="1">
        <v>41365</v>
      </c>
      <c r="B161" s="2">
        <v>114.48345527466563</v>
      </c>
      <c r="C161" s="2">
        <v>97.789793412817403</v>
      </c>
      <c r="D161" s="4">
        <v>110674.4</v>
      </c>
      <c r="E161" s="2">
        <v>34156.741170000001</v>
      </c>
      <c r="F161" s="2">
        <v>3005.3</v>
      </c>
      <c r="G161" s="2">
        <v>115.68788789050058</v>
      </c>
      <c r="H161" s="2">
        <v>3665.1</v>
      </c>
      <c r="I161" s="2">
        <v>8601.4000000000015</v>
      </c>
      <c r="J161" s="2">
        <v>13393.698478</v>
      </c>
      <c r="K161" s="4">
        <v>49665111</v>
      </c>
      <c r="L161" s="2">
        <v>28473.539258000001</v>
      </c>
      <c r="M161" s="2">
        <v>117.8</v>
      </c>
      <c r="N161" s="2">
        <v>117.4</v>
      </c>
      <c r="O161" s="2">
        <v>98.743899999999996</v>
      </c>
      <c r="P161" s="2">
        <v>20226.830894000002</v>
      </c>
      <c r="Q161" s="2">
        <v>115.2</v>
      </c>
      <c r="R161" s="6">
        <v>1040583</v>
      </c>
      <c r="S161" s="6">
        <v>2265.4795099541598</v>
      </c>
      <c r="T161" s="2">
        <v>126.41929956278662</v>
      </c>
      <c r="U161" s="2">
        <v>55808.791606999999</v>
      </c>
      <c r="V161" s="2">
        <v>116.5</v>
      </c>
      <c r="W161" s="2">
        <v>12446.16728962</v>
      </c>
      <c r="X161" s="2">
        <v>41867.237736000003</v>
      </c>
      <c r="Y161" s="2">
        <v>54865.581700000002</v>
      </c>
      <c r="Z161" s="2">
        <v>8099.7968609999998</v>
      </c>
      <c r="AA161" s="2">
        <v>100.54770000000001</v>
      </c>
      <c r="AB161" s="2">
        <v>3969.7625229999999</v>
      </c>
      <c r="AC161" s="2">
        <v>1717.65</v>
      </c>
      <c r="AD161" s="2">
        <v>1366562</v>
      </c>
      <c r="AE161" s="2">
        <v>53783.430419000004</v>
      </c>
    </row>
    <row r="162" spans="1:31">
      <c r="A162" s="1">
        <v>41395</v>
      </c>
      <c r="B162" s="2"/>
      <c r="C162" s="2"/>
      <c r="E162" s="2"/>
      <c r="F162" s="2"/>
      <c r="G162" s="2"/>
      <c r="H162" s="2"/>
      <c r="I162" s="2"/>
      <c r="J162" s="2"/>
      <c r="K162" s="4"/>
      <c r="L162" s="2"/>
      <c r="M162" s="2"/>
      <c r="N162" s="2"/>
      <c r="O162" s="2"/>
      <c r="P162" s="2"/>
      <c r="Q162" s="2">
        <v>116.5</v>
      </c>
      <c r="R162" s="6"/>
      <c r="S162" s="6"/>
      <c r="T162" s="2"/>
      <c r="U162" s="2">
        <v>55768.903319999998</v>
      </c>
      <c r="V162" s="2">
        <v>117.4</v>
      </c>
      <c r="W162" s="2"/>
      <c r="X162" s="2"/>
      <c r="Y162" s="2">
        <v>53240.342192999997</v>
      </c>
      <c r="Z162" s="2"/>
      <c r="AA162" s="2"/>
      <c r="AB162" s="2"/>
      <c r="AC162" s="2">
        <v>1769.22</v>
      </c>
      <c r="AD162" s="2">
        <v>1384312</v>
      </c>
      <c r="AE162" s="2"/>
    </row>
    <row r="163" spans="1:31">
      <c r="A163" s="1">
        <v>41426</v>
      </c>
      <c r="B163" s="2"/>
      <c r="C163" s="2"/>
      <c r="E163" s="2"/>
      <c r="F163" s="2"/>
      <c r="G163" s="2"/>
      <c r="H163" s="2"/>
      <c r="I163" s="2"/>
      <c r="J163" s="2"/>
      <c r="K163" s="4"/>
      <c r="L163" s="2"/>
      <c r="M163" s="2"/>
      <c r="N163" s="2"/>
      <c r="O163" s="2"/>
      <c r="P163" s="2"/>
      <c r="Q163" s="2">
        <v>117.4</v>
      </c>
      <c r="R163" s="6"/>
      <c r="S163" s="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1">
        <v>41456</v>
      </c>
      <c r="B164" s="2"/>
      <c r="C164" s="2"/>
      <c r="E164" s="2"/>
      <c r="F164" s="2"/>
      <c r="G164" s="2"/>
      <c r="H164" s="2"/>
      <c r="I164" s="2"/>
      <c r="J164" s="2"/>
      <c r="K164" s="4"/>
      <c r="L164" s="2"/>
      <c r="M164" s="2"/>
      <c r="N164" s="2"/>
      <c r="O164" s="2"/>
      <c r="P164" s="2"/>
      <c r="Q164" s="2"/>
      <c r="R164" s="6"/>
      <c r="S164" s="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1">
        <v>41487</v>
      </c>
      <c r="B165" s="2"/>
      <c r="C165" s="2"/>
      <c r="E165" s="2"/>
      <c r="F165" s="2"/>
      <c r="G165" s="2"/>
      <c r="H165" s="2"/>
      <c r="I165" s="2"/>
      <c r="J165" s="2"/>
      <c r="K165" s="4"/>
      <c r="L165" s="2"/>
      <c r="M165" s="2"/>
      <c r="N165" s="2"/>
      <c r="O165" s="2"/>
      <c r="P165" s="2"/>
      <c r="Q165" s="2"/>
      <c r="R165" s="6"/>
      <c r="S165" s="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1">
        <v>41518</v>
      </c>
      <c r="B166" s="2"/>
      <c r="C166" s="2"/>
      <c r="E166" s="2"/>
      <c r="F166" s="2"/>
      <c r="G166" s="2"/>
      <c r="H166" s="2"/>
      <c r="I166" s="2"/>
      <c r="J166" s="2"/>
      <c r="K166" s="4"/>
      <c r="L166" s="2"/>
      <c r="M166" s="2"/>
      <c r="N166" s="2"/>
      <c r="O166" s="2"/>
      <c r="P166" s="2"/>
      <c r="Q166" s="2"/>
      <c r="R166" s="6"/>
      <c r="S166" s="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1">
        <v>41548</v>
      </c>
      <c r="B167" s="2"/>
      <c r="C167" s="2"/>
      <c r="E167" s="2"/>
      <c r="F167" s="2"/>
      <c r="G167" s="2"/>
      <c r="H167" s="2"/>
      <c r="I167" s="2"/>
      <c r="J167" s="2"/>
      <c r="K167" s="4"/>
      <c r="L167" s="2"/>
      <c r="M167" s="2"/>
      <c r="N167" s="2"/>
      <c r="O167" s="2"/>
      <c r="P167" s="2"/>
      <c r="Q167" s="2"/>
      <c r="R167" s="6"/>
      <c r="S167" s="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1">
        <v>41579</v>
      </c>
      <c r="B168" s="2"/>
      <c r="C168" s="2"/>
      <c r="E168" s="2"/>
      <c r="F168" s="2"/>
      <c r="G168" s="2"/>
      <c r="H168" s="2"/>
      <c r="I168" s="2"/>
      <c r="J168" s="2"/>
      <c r="K168" s="4"/>
      <c r="L168" s="2"/>
      <c r="M168" s="2"/>
      <c r="N168" s="2"/>
      <c r="O168" s="2"/>
      <c r="P168" s="2"/>
      <c r="Q168" s="2"/>
      <c r="R168" s="6"/>
      <c r="S168" s="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1">
        <v>41609</v>
      </c>
      <c r="B169" s="2"/>
      <c r="C169" s="2"/>
      <c r="E169" s="2"/>
      <c r="F169" s="2"/>
      <c r="G169" s="2"/>
      <c r="H169" s="2"/>
      <c r="I169" s="2"/>
      <c r="J169" s="2"/>
      <c r="K169" s="4"/>
      <c r="L169" s="2"/>
      <c r="M169" s="2"/>
      <c r="N169" s="2"/>
      <c r="O169" s="2"/>
      <c r="P169" s="2"/>
      <c r="Q169" s="2"/>
      <c r="R169" s="6"/>
      <c r="S169" s="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1">
        <v>41640</v>
      </c>
      <c r="H170" s="2"/>
      <c r="N170" s="2"/>
      <c r="O170" s="2"/>
      <c r="P170" s="2"/>
      <c r="Q170" s="2"/>
      <c r="R170" s="7"/>
      <c r="S170" s="7"/>
      <c r="T170" s="2"/>
    </row>
    <row r="171" spans="1:31">
      <c r="A171" s="1">
        <v>41671</v>
      </c>
      <c r="R171" s="7"/>
      <c r="S171" s="7"/>
      <c r="T171" s="2"/>
    </row>
    <row r="172" spans="1:31">
      <c r="A172" s="1">
        <v>41699</v>
      </c>
      <c r="R172" s="7"/>
      <c r="S172" s="7"/>
    </row>
    <row r="173" spans="1:31">
      <c r="A173" s="1">
        <v>41730</v>
      </c>
    </row>
    <row r="174" spans="1:31">
      <c r="A174" s="1">
        <v>41760</v>
      </c>
    </row>
    <row r="175" spans="1:31">
      <c r="A175" s="1">
        <v>41791</v>
      </c>
    </row>
    <row r="176" spans="1:31">
      <c r="A176" s="1">
        <v>41821</v>
      </c>
    </row>
    <row r="177" spans="1:1">
      <c r="A177" s="1">
        <v>41852</v>
      </c>
    </row>
    <row r="178" spans="1:1">
      <c r="A178" s="1">
        <v>41883</v>
      </c>
    </row>
    <row r="179" spans="1:1">
      <c r="A179" s="1">
        <v>41913</v>
      </c>
    </row>
    <row r="180" spans="1:1">
      <c r="A180" s="1">
        <v>41944</v>
      </c>
    </row>
    <row r="181" spans="1:1">
      <c r="A181" s="1">
        <v>41974</v>
      </c>
    </row>
    <row r="182" spans="1:1">
      <c r="A182" s="1">
        <v>42005</v>
      </c>
    </row>
    <row r="183" spans="1:1">
      <c r="A183" s="1">
        <v>42036</v>
      </c>
    </row>
    <row r="184" spans="1:1">
      <c r="A184" s="1">
        <v>42064</v>
      </c>
    </row>
    <row r="185" spans="1:1">
      <c r="A185" s="1">
        <v>42095</v>
      </c>
    </row>
    <row r="186" spans="1:1">
      <c r="A186" s="1">
        <v>42125</v>
      </c>
    </row>
    <row r="187" spans="1:1">
      <c r="A187" s="1">
        <v>42156</v>
      </c>
    </row>
    <row r="188" spans="1:1">
      <c r="A188" s="1">
        <v>42186</v>
      </c>
    </row>
    <row r="189" spans="1:1">
      <c r="A189" s="1">
        <v>42217</v>
      </c>
    </row>
    <row r="190" spans="1:1">
      <c r="A190" s="1">
        <v>42248</v>
      </c>
    </row>
    <row r="191" spans="1:1">
      <c r="A191" s="1">
        <v>42278</v>
      </c>
    </row>
    <row r="192" spans="1:1">
      <c r="A192" s="1">
        <v>42309</v>
      </c>
    </row>
    <row r="193" spans="1:1">
      <c r="A193" s="1">
        <v>42339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B65"/>
  <sheetViews>
    <sheetView workbookViewId="0">
      <selection activeCell="H19" sqref="H19"/>
    </sheetView>
  </sheetViews>
  <sheetFormatPr defaultRowHeight="15"/>
  <sheetData>
    <row r="1" spans="1:2">
      <c r="B1" t="s">
        <v>104</v>
      </c>
    </row>
    <row r="2" spans="1:2">
      <c r="A2" t="s">
        <v>15</v>
      </c>
      <c r="B2">
        <v>103236.74476746348</v>
      </c>
    </row>
    <row r="3" spans="1:2">
      <c r="A3" t="s">
        <v>16</v>
      </c>
      <c r="B3">
        <v>106064.88005569977</v>
      </c>
    </row>
    <row r="4" spans="1:2">
      <c r="A4" t="s">
        <v>17</v>
      </c>
      <c r="B4">
        <v>110912.27708141375</v>
      </c>
    </row>
    <row r="5" spans="1:2">
      <c r="A5" t="s">
        <v>18</v>
      </c>
      <c r="B5">
        <v>111016.72381247902</v>
      </c>
    </row>
    <row r="6" spans="1:2">
      <c r="A6" t="s">
        <v>19</v>
      </c>
      <c r="B6">
        <v>104776.19641994126</v>
      </c>
    </row>
    <row r="7" spans="1:2">
      <c r="A7" t="s">
        <v>20</v>
      </c>
      <c r="B7">
        <v>106977.40110133556</v>
      </c>
    </row>
    <row r="8" spans="1:2">
      <c r="A8" t="s">
        <v>21</v>
      </c>
      <c r="B8">
        <v>110523.28074963926</v>
      </c>
    </row>
    <row r="9" spans="1:2">
      <c r="A9" t="s">
        <v>22</v>
      </c>
      <c r="B9">
        <v>111189.87338280801</v>
      </c>
    </row>
    <row r="10" spans="1:2">
      <c r="A10" t="s">
        <v>23</v>
      </c>
      <c r="B10">
        <v>107608.64177106957</v>
      </c>
    </row>
    <row r="11" spans="1:2">
      <c r="A11" t="s">
        <v>24</v>
      </c>
      <c r="B11">
        <v>112021.61465915568</v>
      </c>
    </row>
    <row r="12" spans="1:2">
      <c r="A12" t="s">
        <v>25</v>
      </c>
      <c r="B12">
        <v>118329.78477425636</v>
      </c>
    </row>
    <row r="13" spans="1:2">
      <c r="A13" t="s">
        <v>26</v>
      </c>
      <c r="B13">
        <v>118865.36377662282</v>
      </c>
    </row>
    <row r="14" spans="1:2">
      <c r="A14" t="s">
        <v>27</v>
      </c>
      <c r="B14">
        <v>114364.98912598983</v>
      </c>
    </row>
    <row r="15" spans="1:2">
      <c r="A15" t="s">
        <v>28</v>
      </c>
      <c r="B15">
        <v>118581.86847268816</v>
      </c>
    </row>
    <row r="16" spans="1:2">
      <c r="A16" t="s">
        <v>29</v>
      </c>
      <c r="B16">
        <v>123780.56567166773</v>
      </c>
    </row>
    <row r="17" spans="1:2">
      <c r="A17" t="s">
        <v>30</v>
      </c>
      <c r="B17">
        <v>126546.90835121836</v>
      </c>
    </row>
    <row r="18" spans="1:2">
      <c r="A18" t="s">
        <v>31</v>
      </c>
      <c r="B18">
        <v>123706.10979962081</v>
      </c>
    </row>
    <row r="19" spans="1:2">
      <c r="A19" t="s">
        <v>32</v>
      </c>
      <c r="B19">
        <v>128005.21741882399</v>
      </c>
    </row>
    <row r="20" spans="1:2">
      <c r="A20" t="s">
        <v>33</v>
      </c>
      <c r="B20">
        <v>131659.55348481424</v>
      </c>
    </row>
    <row r="21" spans="1:2">
      <c r="A21" t="s">
        <v>34</v>
      </c>
      <c r="B21">
        <v>132684.63682672667</v>
      </c>
    </row>
    <row r="22" spans="1:2">
      <c r="A22" t="s">
        <v>35</v>
      </c>
      <c r="B22">
        <v>130630</v>
      </c>
    </row>
    <row r="23" spans="1:2">
      <c r="A23" t="s">
        <v>36</v>
      </c>
      <c r="B23">
        <v>133490</v>
      </c>
    </row>
    <row r="24" spans="1:2">
      <c r="A24" t="s">
        <v>37</v>
      </c>
      <c r="B24">
        <v>138978</v>
      </c>
    </row>
    <row r="25" spans="1:2">
      <c r="A25" t="s">
        <v>38</v>
      </c>
      <c r="B25">
        <v>140480</v>
      </c>
    </row>
    <row r="26" spans="1:2">
      <c r="A26" t="s">
        <v>39</v>
      </c>
      <c r="B26">
        <v>137986</v>
      </c>
    </row>
    <row r="27" spans="1:2">
      <c r="A27" t="s">
        <v>40</v>
      </c>
      <c r="B27">
        <v>141018</v>
      </c>
    </row>
    <row r="28" spans="1:2">
      <c r="A28" t="s">
        <v>41</v>
      </c>
      <c r="B28">
        <v>146920</v>
      </c>
    </row>
    <row r="29" spans="1:2">
      <c r="A29" t="s">
        <v>42</v>
      </c>
      <c r="B29">
        <v>148011</v>
      </c>
    </row>
    <row r="30" spans="1:2">
      <c r="A30" t="s">
        <v>43</v>
      </c>
      <c r="B30">
        <v>145107</v>
      </c>
    </row>
    <row r="31" spans="1:2">
      <c r="A31" t="s">
        <v>44</v>
      </c>
      <c r="B31">
        <v>149392</v>
      </c>
    </row>
    <row r="32" spans="1:2">
      <c r="A32" t="s">
        <v>45</v>
      </c>
      <c r="B32">
        <v>156379</v>
      </c>
    </row>
    <row r="33" spans="1:2">
      <c r="A33" t="s">
        <v>46</v>
      </c>
      <c r="B33">
        <v>159209</v>
      </c>
    </row>
    <row r="34" spans="1:2">
      <c r="A34" t="s">
        <v>47</v>
      </c>
      <c r="B34">
        <v>156142</v>
      </c>
    </row>
    <row r="35" spans="1:2">
      <c r="A35" t="s">
        <v>48</v>
      </c>
      <c r="B35">
        <v>159286</v>
      </c>
    </row>
    <row r="36" spans="1:2">
      <c r="A36" t="s">
        <v>49</v>
      </c>
      <c r="B36">
        <v>164408</v>
      </c>
    </row>
    <row r="37" spans="1:2">
      <c r="A37" t="s">
        <v>50</v>
      </c>
      <c r="B37">
        <v>159730</v>
      </c>
    </row>
    <row r="38" spans="1:2">
      <c r="A38" t="s">
        <v>51</v>
      </c>
      <c r="B38">
        <v>147154</v>
      </c>
    </row>
    <row r="39" spans="1:2">
      <c r="A39" t="s">
        <v>52</v>
      </c>
      <c r="B39">
        <v>153323</v>
      </c>
    </row>
    <row r="40" spans="1:2">
      <c r="A40" t="s">
        <v>53</v>
      </c>
      <c r="B40">
        <v>162556</v>
      </c>
    </row>
    <row r="41" spans="1:2">
      <c r="A41" t="s">
        <v>54</v>
      </c>
      <c r="B41">
        <v>166852</v>
      </c>
    </row>
    <row r="42" spans="1:2">
      <c r="A42" t="s">
        <v>55</v>
      </c>
      <c r="B42">
        <v>162290</v>
      </c>
    </row>
    <row r="43" spans="1:2">
      <c r="A43" t="s">
        <v>56</v>
      </c>
      <c r="B43">
        <v>167694</v>
      </c>
    </row>
    <row r="44" spans="1:2">
      <c r="A44" t="s">
        <v>57</v>
      </c>
      <c r="B44">
        <v>171506</v>
      </c>
    </row>
    <row r="45" spans="1:2">
      <c r="A45" t="s">
        <v>58</v>
      </c>
      <c r="B45">
        <v>175163</v>
      </c>
    </row>
    <row r="46" spans="1:2">
      <c r="A46" t="s">
        <v>59</v>
      </c>
      <c r="B46">
        <v>170667</v>
      </c>
    </row>
    <row r="47" spans="1:2">
      <c r="A47" t="s">
        <v>60</v>
      </c>
      <c r="B47">
        <v>174887</v>
      </c>
    </row>
    <row r="48" spans="1:2">
      <c r="A48" t="s">
        <v>61</v>
      </c>
      <c r="B48">
        <v>181357</v>
      </c>
    </row>
    <row r="49" spans="1:2">
      <c r="A49" t="s">
        <v>62</v>
      </c>
      <c r="B49">
        <v>184440</v>
      </c>
    </row>
    <row r="50" spans="1:2">
      <c r="A50" t="s">
        <v>63</v>
      </c>
      <c r="B50">
        <v>179402</v>
      </c>
    </row>
    <row r="51" spans="1:2">
      <c r="A51" t="s">
        <v>64</v>
      </c>
      <c r="B51">
        <v>184763</v>
      </c>
    </row>
    <row r="52" spans="1:2">
      <c r="A52" t="s">
        <v>65</v>
      </c>
      <c r="B52">
        <v>190915</v>
      </c>
    </row>
    <row r="53" spans="1:2">
      <c r="A53" t="s">
        <v>66</v>
      </c>
      <c r="B53">
        <v>196391</v>
      </c>
    </row>
    <row r="54" spans="1:2">
      <c r="A54" t="s">
        <v>168</v>
      </c>
      <c r="B54">
        <v>186742</v>
      </c>
    </row>
    <row r="55" spans="1:2">
      <c r="A55" t="s">
        <v>169</v>
      </c>
    </row>
    <row r="56" spans="1:2">
      <c r="A56" t="s">
        <v>175</v>
      </c>
    </row>
    <row r="57" spans="1:2">
      <c r="A57" t="s">
        <v>176</v>
      </c>
    </row>
    <row r="58" spans="1:2">
      <c r="A58" t="s">
        <v>177</v>
      </c>
    </row>
    <row r="59" spans="1:2">
      <c r="A59" t="s">
        <v>178</v>
      </c>
    </row>
    <row r="60" spans="1:2">
      <c r="A60" t="s">
        <v>179</v>
      </c>
    </row>
    <row r="61" spans="1:2">
      <c r="A61" t="s">
        <v>180</v>
      </c>
    </row>
    <row r="62" spans="1:2">
      <c r="A62" t="s">
        <v>181</v>
      </c>
    </row>
    <row r="63" spans="1:2">
      <c r="A63" t="s">
        <v>182</v>
      </c>
    </row>
    <row r="64" spans="1:2">
      <c r="A64" t="s">
        <v>183</v>
      </c>
    </row>
    <row r="65" spans="1:1">
      <c r="A65" t="s">
        <v>184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5"/>
  <sheetViews>
    <sheetView topLeftCell="A46" workbookViewId="0">
      <selection activeCell="B55" sqref="B55:AE65"/>
    </sheetView>
  </sheetViews>
  <sheetFormatPr defaultRowHeight="15"/>
  <sheetData>
    <row r="1" spans="1:31">
      <c r="B1" t="str">
        <f>'Indicators (monthly)'!B$1</f>
        <v>ipiall05</v>
      </c>
      <c r="C1" t="str">
        <f>'Indicators (monthly)'!C$1</f>
        <v>ipiee05</v>
      </c>
      <c r="D1" t="str">
        <f>'Indicators (monthly)'!D$1</f>
        <v>trade</v>
      </c>
      <c r="E1" t="str">
        <f>'Indicators (monthly)'!E$1</f>
        <v>impint</v>
      </c>
      <c r="F1" t="str">
        <f>'Indicators (monthly)'!F$1</f>
        <v>elesvolc</v>
      </c>
      <c r="G1" t="str">
        <f>'Indicators (monthly)'!G$1</f>
        <v>ipiexp05</v>
      </c>
      <c r="H1" t="str">
        <f>'Indicators (monthly)'!H$1</f>
        <v>elesvoli</v>
      </c>
      <c r="I1" t="str">
        <f>'Indicators (monthly)'!I$1</f>
        <v>elesvol</v>
      </c>
      <c r="J1" t="str">
        <f>'Indicators (monthly)'!J$1</f>
        <v>expreso</v>
      </c>
      <c r="K1" t="str">
        <f>'Indicators (monthly)'!K$1</f>
        <v>slmfg05</v>
      </c>
      <c r="L1" t="str">
        <f>'Indicators (monthly)'!L$1</f>
        <v>expnreso</v>
      </c>
      <c r="M1" t="str">
        <f>'Indicators (monthly)'!M$1</f>
        <v>dos_ci05</v>
      </c>
      <c r="N1" t="str">
        <f>'Indicators (monthly)'!N$1</f>
        <v>dos_li05</v>
      </c>
      <c r="O1" t="str">
        <f>'Indicators (monthly)'!O$1</f>
        <v>usipi</v>
      </c>
      <c r="P1" t="str">
        <f>'Indicators (monthly)'!P$1</f>
        <v>expee</v>
      </c>
      <c r="Q1" t="str">
        <f>'Indicators (monthly)'!Q$1</f>
        <v>DOSM LI Lag 2</v>
      </c>
      <c r="R1" t="str">
        <f>'Indicators (monthly)'!R$1</f>
        <v>manuemp</v>
      </c>
      <c r="S1" t="str">
        <f>'Indicators (monthly)'!S$1</f>
        <v>manuwage</v>
      </c>
      <c r="T1" t="str">
        <f>'Indicators (monthly)'!T$1</f>
        <v>IPI</v>
      </c>
      <c r="U1" t="str">
        <f>'Indicators (monthly)'!U$1</f>
        <v>Exports</v>
      </c>
      <c r="V1" t="str">
        <f>'Indicators (monthly)'!V$1</f>
        <v>DOSM LI Lag</v>
      </c>
      <c r="W1" t="str">
        <f>'Indicators (monthly)'!W$1</f>
        <v>Commodity Exports</v>
      </c>
      <c r="X1" t="str">
        <f>'Indicators (monthly)'!X$1</f>
        <v>expmfg</v>
      </c>
      <c r="Y1" t="str">
        <f>'Indicators (monthly)'!Y$1</f>
        <v>Imports</v>
      </c>
      <c r="Z1" t="str">
        <f>'Indicators (monthly)'!Z$1</f>
        <v>Capital</v>
      </c>
      <c r="AA1" t="str">
        <f>'Indicators (monthly)'!AA$1</f>
        <v>OECD LI Lag</v>
      </c>
      <c r="AB1" t="str">
        <f>'Indicators (monthly)'!AB$1</f>
        <v>Consumption</v>
      </c>
      <c r="AC1" t="str">
        <f>'Indicators (monthly)'!AC$1</f>
        <v>KLCI</v>
      </c>
      <c r="AD1" t="str">
        <f>'Indicators (monthly)'!AD$1</f>
        <v>Palm production</v>
      </c>
      <c r="AE1" t="str">
        <f>'Indicators (monthly)'!AE$1</f>
        <v>Imports ex lumpy</v>
      </c>
    </row>
    <row r="2" spans="1:31">
      <c r="A2" t="s">
        <v>15</v>
      </c>
      <c r="B2">
        <f ca="1">(OFFSET('Indicators (monthly)'!B$2,ROW()*3-6,0,1,1))</f>
        <v>69.900000000000006</v>
      </c>
      <c r="C2">
        <f ca="1">(OFFSET('Indicators (monthly)'!C$2,ROW()*3-6,0,1,1))</f>
        <v>60.2</v>
      </c>
      <c r="D2">
        <f ca="1">(OFFSET('Indicators (monthly)'!D$2,ROW()*3-6,0,1,1))</f>
        <v>46254.7</v>
      </c>
      <c r="E2">
        <f ca="1">(OFFSET('Indicators (monthly)'!E$2,ROW()*3-6,0,1,1))</f>
        <v>15889.141999999998</v>
      </c>
      <c r="F2">
        <f ca="1">(OFFSET('Indicators (monthly)'!F$2,ROW()*3-6,0,1,1))</f>
        <v>1210.5079999999998</v>
      </c>
      <c r="G2">
        <f ca="1">(OFFSET('Indicators (monthly)'!G$2,ROW()*3-6,0,1,1))</f>
        <v>70.099663682692594</v>
      </c>
      <c r="H2">
        <f ca="1">(OFFSET('Indicators (monthly)'!H$2,ROW()*3-6,0,1,1))</f>
        <v>2449.1719999999987</v>
      </c>
      <c r="I2">
        <f ca="1">(OFFSET('Indicators (monthly)'!I$2,ROW()*3-6,0,1,1))</f>
        <v>4521.132999999998</v>
      </c>
      <c r="J2">
        <f ca="1">(OFFSET('Indicators (monthly)'!J$2,ROW()*3-6,0,1,1))</f>
        <v>3465</v>
      </c>
      <c r="K2">
        <f ca="1">(OFFSET('Indicators (monthly)'!K$2,ROW()*3-6,0,1,1))</f>
        <v>21430165.614506416</v>
      </c>
      <c r="L2">
        <f ca="1">(OFFSET('Indicators (monthly)'!L$2,ROW()*3-6,0,1,1))</f>
        <v>17418</v>
      </c>
      <c r="M2">
        <f ca="1">(OFFSET('Indicators (monthly)'!M$2,ROW()*3-6,0,1,1))</f>
        <v>92</v>
      </c>
      <c r="N2">
        <f ca="1">(OFFSET('Indicators (monthly)'!N$2,ROW()*3-6,0,1,1))</f>
        <v>88</v>
      </c>
      <c r="O2">
        <f ca="1">(OFFSET('Indicators (monthly)'!O$2,ROW()*3-6,0,1,1))</f>
        <v>91.233199999999997</v>
      </c>
      <c r="P2">
        <f ca="1">(OFFSET('Indicators (monthly)'!P$2,ROW()*3-6,0,1,1))</f>
        <v>14802.2</v>
      </c>
      <c r="Q2" t="str">
        <f ca="1">(OFFSET('Indicators (monthly)'!Q$2,ROW()*3-6,0,1,1))</f>
        <v>NA</v>
      </c>
      <c r="R2">
        <f ca="1">(OFFSET('Indicators (monthly)'!R$2,ROW()*3-6,0,1,1))</f>
        <v>968325</v>
      </c>
      <c r="S2">
        <f ca="1">(OFFSET('Indicators (monthly)'!S$2,ROW()*3-6,0,1,1))</f>
        <v>1486.8946605825543</v>
      </c>
      <c r="T2">
        <f ca="1">(OFFSET('Indicators (monthly)'!T$2,ROW()*3-6,0,1,1))</f>
        <v>66.2</v>
      </c>
      <c r="U2">
        <f ca="1">(OFFSET('Indicators (monthly)'!U$2,ROW()*3-6,0,1,1))</f>
        <v>25431.356829</v>
      </c>
      <c r="V2" t="str">
        <f ca="1">(OFFSET('Indicators (monthly)'!V$2,ROW()*3-6,0,1,1))</f>
        <v>NA</v>
      </c>
      <c r="W2">
        <f ca="1">(OFFSET('Indicators (monthly)'!W$2,ROW()*3-6,0,1,1))</f>
        <v>4181.0149799999999</v>
      </c>
      <c r="X2">
        <f ca="1">(OFFSET('Indicators (monthly)'!X$2,ROW()*3-6,0,1,1))</f>
        <v>20883</v>
      </c>
      <c r="Y2">
        <f ca="1">(OFFSET('Indicators (monthly)'!Y$2,ROW()*3-6,0,1,1))</f>
        <v>20823.323043</v>
      </c>
      <c r="Z2">
        <f ca="1">(OFFSET('Indicators (monthly)'!Z$2,ROW()*3-6,0,1,1))</f>
        <v>2625.290199</v>
      </c>
      <c r="AA2" t="str">
        <f ca="1">(OFFSET('Indicators (monthly)'!AA$2,ROW()*3-6,0,1,1))</f>
        <v>NA</v>
      </c>
      <c r="AB2">
        <f ca="1">(OFFSET('Indicators (monthly)'!AB$2,ROW()*3-6,0,1,1))</f>
        <v>1265.0629999999999</v>
      </c>
      <c r="AC2">
        <f ca="1">(OFFSET('Indicators (monthly)'!AC$2,ROW()*3-6,0,1,1))</f>
        <v>922.1</v>
      </c>
      <c r="AD2">
        <f ca="1">(OFFSET('Indicators (monthly)'!AD$2,ROW()*3-6,0,1,1))</f>
        <v>769320</v>
      </c>
      <c r="AE2">
        <f ca="1">(OFFSET('Indicators (monthly)'!AE$2,ROW()*3-6,0,1,1))</f>
        <v>20743.408042999999</v>
      </c>
    </row>
    <row r="3" spans="1:31">
      <c r="A3" t="s">
        <v>16</v>
      </c>
      <c r="B3">
        <f ca="1">(OFFSET('Indicators (monthly)'!B$2,ROW()*3-6,0,1,1))</f>
        <v>76.8</v>
      </c>
      <c r="C3">
        <f ca="1">(OFFSET('Indicators (monthly)'!C$2,ROW()*3-6,0,1,1))</f>
        <v>74.900000000000006</v>
      </c>
      <c r="D3">
        <f ca="1">(OFFSET('Indicators (monthly)'!D$2,ROW()*3-6,0,1,1))</f>
        <v>54403.199999999997</v>
      </c>
      <c r="E3">
        <f ca="1">(OFFSET('Indicators (monthly)'!E$2,ROW()*3-6,0,1,1))</f>
        <v>19247.048999999999</v>
      </c>
      <c r="F3">
        <f ca="1">(OFFSET('Indicators (monthly)'!F$2,ROW()*3-6,0,1,1))</f>
        <v>1260.49</v>
      </c>
      <c r="G3">
        <f ca="1">(OFFSET('Indicators (monthly)'!G$2,ROW()*3-6,0,1,1))</f>
        <v>79.037317679865382</v>
      </c>
      <c r="H3">
        <f ca="1">(OFFSET('Indicators (monthly)'!H$2,ROW()*3-6,0,1,1))</f>
        <v>2556.6309999999976</v>
      </c>
      <c r="I3">
        <f ca="1">(OFFSET('Indicators (monthly)'!I$2,ROW()*3-6,0,1,1))</f>
        <v>4660.1539999999977</v>
      </c>
      <c r="J3">
        <f ca="1">(OFFSET('Indicators (monthly)'!J$2,ROW()*3-6,0,1,1))</f>
        <v>3882.2</v>
      </c>
      <c r="K3">
        <f ca="1">(OFFSET('Indicators (monthly)'!K$2,ROW()*3-6,0,1,1))</f>
        <v>23730590.249895755</v>
      </c>
      <c r="L3">
        <f ca="1">(OFFSET('Indicators (monthly)'!L$2,ROW()*3-6,0,1,1))</f>
        <v>20829.900000000001</v>
      </c>
      <c r="M3">
        <f ca="1">(OFFSET('Indicators (monthly)'!M$2,ROW()*3-6,0,1,1))</f>
        <v>93.1</v>
      </c>
      <c r="N3">
        <f ca="1">(OFFSET('Indicators (monthly)'!N$2,ROW()*3-6,0,1,1))</f>
        <v>90.5</v>
      </c>
      <c r="O3">
        <f ca="1">(OFFSET('Indicators (monthly)'!O$2,ROW()*3-6,0,1,1))</f>
        <v>92.520200000000003</v>
      </c>
      <c r="P3">
        <f ca="1">(OFFSET('Indicators (monthly)'!P$2,ROW()*3-6,0,1,1))</f>
        <v>17777.400000000001</v>
      </c>
      <c r="Q3">
        <f ca="1">(OFFSET('Indicators (monthly)'!Q$2,ROW()*3-6,0,1,1))</f>
        <v>90</v>
      </c>
      <c r="R3">
        <f ca="1">(OFFSET('Indicators (monthly)'!R$2,ROW()*3-6,0,1,1))</f>
        <v>992075</v>
      </c>
      <c r="S3">
        <f ca="1">(OFFSET('Indicators (monthly)'!S$2,ROW()*3-6,0,1,1))</f>
        <v>1496.3592200629732</v>
      </c>
      <c r="T3">
        <f ca="1">(OFFSET('Indicators (monthly)'!T$2,ROW()*3-6,0,1,1))</f>
        <v>75.2</v>
      </c>
      <c r="U3">
        <f ca="1">(OFFSET('Indicators (monthly)'!U$2,ROW()*3-6,0,1,1))</f>
        <v>28902.713733000001</v>
      </c>
      <c r="V3">
        <f ca="1">(OFFSET('Indicators (monthly)'!V$2,ROW()*3-6,0,1,1))</f>
        <v>90.2</v>
      </c>
      <c r="W3">
        <f ca="1">(OFFSET('Indicators (monthly)'!W$2,ROW()*3-6,0,1,1))</f>
        <v>3764.0725910000001</v>
      </c>
      <c r="X3">
        <f ca="1">(OFFSET('Indicators (monthly)'!X$2,ROW()*3-6,0,1,1))</f>
        <v>24712.1</v>
      </c>
      <c r="Y3">
        <f ca="1">(OFFSET('Indicators (monthly)'!Y$2,ROW()*3-6,0,1,1))</f>
        <v>25500.475031999998</v>
      </c>
      <c r="Z3">
        <f ca="1">(OFFSET('Indicators (monthly)'!Z$2,ROW()*3-6,0,1,1))</f>
        <v>3417.995105</v>
      </c>
      <c r="AA3">
        <f ca="1">(OFFSET('Indicators (monthly)'!AA$2,ROW()*3-6,0,1,1))</f>
        <v>101.3721</v>
      </c>
      <c r="AB3">
        <f ca="1">(OFFSET('Indicators (monthly)'!AB$2,ROW()*3-6,0,1,1))</f>
        <v>1372.4059999999999</v>
      </c>
      <c r="AC3">
        <f ca="1">(OFFSET('Indicators (monthly)'!AC$2,ROW()*3-6,0,1,1))</f>
        <v>898.35</v>
      </c>
      <c r="AD3">
        <f ca="1">(OFFSET('Indicators (monthly)'!AD$2,ROW()*3-6,0,1,1))</f>
        <v>779333</v>
      </c>
      <c r="AE3">
        <f ca="1">(OFFSET('Indicators (monthly)'!AE$2,ROW()*3-6,0,1,1))</f>
        <v>25117.759031999998</v>
      </c>
    </row>
    <row r="4" spans="1:31">
      <c r="A4" t="s">
        <v>17</v>
      </c>
      <c r="B4">
        <f ca="1">(OFFSET('Indicators (monthly)'!B$2,ROW()*3-6,0,1,1))</f>
        <v>81.400000000000006</v>
      </c>
      <c r="C4">
        <f ca="1">(OFFSET('Indicators (monthly)'!C$2,ROW()*3-6,0,1,1))</f>
        <v>81.099999999999994</v>
      </c>
      <c r="D4">
        <f ca="1">(OFFSET('Indicators (monthly)'!D$2,ROW()*3-6,0,1,1))</f>
        <v>61362.3</v>
      </c>
      <c r="E4">
        <f ca="1">(OFFSET('Indicators (monthly)'!E$2,ROW()*3-6,0,1,1))</f>
        <v>21650.59</v>
      </c>
      <c r="F4">
        <f ca="1">(OFFSET('Indicators (monthly)'!F$2,ROW()*3-6,0,1,1))</f>
        <v>1276.81</v>
      </c>
      <c r="G4">
        <f ca="1">(OFFSET('Indicators (monthly)'!G$2,ROW()*3-6,0,1,1))</f>
        <v>85.456712628789049</v>
      </c>
      <c r="H4">
        <f ca="1">(OFFSET('Indicators (monthly)'!H$2,ROW()*3-6,0,1,1))</f>
        <v>2643.27</v>
      </c>
      <c r="I4">
        <f ca="1">(OFFSET('Indicators (monthly)'!I$2,ROW()*3-6,0,1,1))</f>
        <v>4752.6140000000005</v>
      </c>
      <c r="J4">
        <f ca="1">(OFFSET('Indicators (monthly)'!J$2,ROW()*3-6,0,1,1))</f>
        <v>4675.8999999999996</v>
      </c>
      <c r="K4">
        <f ca="1">(OFFSET('Indicators (monthly)'!K$2,ROW()*3-6,0,1,1))</f>
        <v>26648340.241455037</v>
      </c>
      <c r="L4">
        <f ca="1">(OFFSET('Indicators (monthly)'!L$2,ROW()*3-6,0,1,1))</f>
        <v>23463.5</v>
      </c>
      <c r="M4">
        <f ca="1">(OFFSET('Indicators (monthly)'!M$2,ROW()*3-6,0,1,1))</f>
        <v>95.4</v>
      </c>
      <c r="N4">
        <f ca="1">(OFFSET('Indicators (monthly)'!N$2,ROW()*3-6,0,1,1))</f>
        <v>90.9</v>
      </c>
      <c r="O4">
        <f ca="1">(OFFSET('Indicators (monthly)'!O$2,ROW()*3-6,0,1,1))</f>
        <v>92.498400000000004</v>
      </c>
      <c r="P4">
        <f ca="1">(OFFSET('Indicators (monthly)'!P$2,ROW()*3-6,0,1,1))</f>
        <v>20103.400000000001</v>
      </c>
      <c r="Q4">
        <f ca="1">(OFFSET('Indicators (monthly)'!Q$2,ROW()*3-6,0,1,1))</f>
        <v>90.8</v>
      </c>
      <c r="R4">
        <f ca="1">(OFFSET('Indicators (monthly)'!R$2,ROW()*3-6,0,1,1))</f>
        <v>1032440</v>
      </c>
      <c r="S4">
        <f ca="1">(OFFSET('Indicators (monthly)'!S$2,ROW()*3-6,0,1,1))</f>
        <v>1606.5890076709247</v>
      </c>
      <c r="T4">
        <f ca="1">(OFFSET('Indicators (monthly)'!T$2,ROW()*3-6,0,1,1))</f>
        <v>80.7</v>
      </c>
      <c r="U4">
        <f ca="1">(OFFSET('Indicators (monthly)'!U$2,ROW()*3-6,0,1,1))</f>
        <v>32704.770280000001</v>
      </c>
      <c r="V4">
        <f ca="1">(OFFSET('Indicators (monthly)'!V$2,ROW()*3-6,0,1,1))</f>
        <v>90.5</v>
      </c>
      <c r="W4">
        <f ca="1">(OFFSET('Indicators (monthly)'!W$2,ROW()*3-6,0,1,1))</f>
        <v>4132.4589909999986</v>
      </c>
      <c r="X4">
        <f ca="1">(OFFSET('Indicators (monthly)'!X$2,ROW()*3-6,0,1,1))</f>
        <v>28139.4</v>
      </c>
      <c r="Y4">
        <f ca="1">(OFFSET('Indicators (monthly)'!Y$2,ROW()*3-6,0,1,1))</f>
        <v>28657.527280999999</v>
      </c>
      <c r="Z4">
        <f ca="1">(OFFSET('Indicators (monthly)'!Z$2,ROW()*3-6,0,1,1))</f>
        <v>4187.0273070000003</v>
      </c>
      <c r="AA4">
        <f ca="1">(OFFSET('Indicators (monthly)'!AA$2,ROW()*3-6,0,1,1))</f>
        <v>101.13890000000001</v>
      </c>
      <c r="AB4">
        <f ca="1">(OFFSET('Indicators (monthly)'!AB$2,ROW()*3-6,0,1,1))</f>
        <v>1520.393</v>
      </c>
      <c r="AC4">
        <f ca="1">(OFFSET('Indicators (monthly)'!AC$2,ROW()*3-6,0,1,1))</f>
        <v>798.83</v>
      </c>
      <c r="AD4">
        <f ca="1">(OFFSET('Indicators (monthly)'!AD$2,ROW()*3-6,0,1,1))</f>
        <v>847145</v>
      </c>
      <c r="AE4">
        <f ca="1">(OFFSET('Indicators (monthly)'!AE$2,ROW()*3-6,0,1,1))</f>
        <v>28563.219280999998</v>
      </c>
    </row>
    <row r="5" spans="1:31">
      <c r="A5" t="s">
        <v>18</v>
      </c>
      <c r="B5">
        <f ca="1">(OFFSET('Indicators (monthly)'!B$2,ROW()*3-6,0,1,1))</f>
        <v>84.5</v>
      </c>
      <c r="C5">
        <f ca="1">(OFFSET('Indicators (monthly)'!C$2,ROW()*3-6,0,1,1))</f>
        <v>85.6</v>
      </c>
      <c r="D5">
        <f ca="1">(OFFSET('Indicators (monthly)'!D$2,ROW()*3-6,0,1,1))</f>
        <v>60253.1</v>
      </c>
      <c r="E5">
        <f ca="1">(OFFSET('Indicators (monthly)'!E$2,ROW()*3-6,0,1,1))</f>
        <v>20328.232</v>
      </c>
      <c r="F5">
        <f ca="1">(OFFSET('Indicators (monthly)'!F$2,ROW()*3-6,0,1,1))</f>
        <v>1292.83</v>
      </c>
      <c r="G5">
        <f ca="1">(OFFSET('Indicators (monthly)'!G$2,ROW()*3-6,0,1,1))</f>
        <v>89.341542135780315</v>
      </c>
      <c r="H5">
        <f ca="1">(OFFSET('Indicators (monthly)'!H$2,ROW()*3-6,0,1,1))</f>
        <v>2577.0589999999997</v>
      </c>
      <c r="I5">
        <f ca="1">(OFFSET('Indicators (monthly)'!I$2,ROW()*3-6,0,1,1))</f>
        <v>4694.9139999999989</v>
      </c>
      <c r="J5">
        <f ca="1">(OFFSET('Indicators (monthly)'!J$2,ROW()*3-6,0,1,1))</f>
        <v>4274.6000000000004</v>
      </c>
      <c r="K5">
        <f ca="1">(OFFSET('Indicators (monthly)'!K$2,ROW()*3-6,0,1,1))</f>
        <v>27446645.617976263</v>
      </c>
      <c r="L5">
        <f ca="1">(OFFSET('Indicators (monthly)'!L$2,ROW()*3-6,0,1,1))</f>
        <v>23775.5</v>
      </c>
      <c r="M5">
        <f ca="1">(OFFSET('Indicators (monthly)'!M$2,ROW()*3-6,0,1,1))</f>
        <v>96.2</v>
      </c>
      <c r="N5">
        <f ca="1">(OFFSET('Indicators (monthly)'!N$2,ROW()*3-6,0,1,1))</f>
        <v>90.7</v>
      </c>
      <c r="O5">
        <f ca="1">(OFFSET('Indicators (monthly)'!O$2,ROW()*3-6,0,1,1))</f>
        <v>92.283500000000004</v>
      </c>
      <c r="P5">
        <f ca="1">(OFFSET('Indicators (monthly)'!P$2,ROW()*3-6,0,1,1))</f>
        <v>20199.5</v>
      </c>
      <c r="Q5">
        <f ca="1">(OFFSET('Indicators (monthly)'!Q$2,ROW()*3-6,0,1,1))</f>
        <v>91.8</v>
      </c>
      <c r="R5">
        <f ca="1">(OFFSET('Indicators (monthly)'!R$2,ROW()*3-6,0,1,1))</f>
        <v>1044022</v>
      </c>
      <c r="S5">
        <f ca="1">(OFFSET('Indicators (monthly)'!S$2,ROW()*3-6,0,1,1))</f>
        <v>1604.3544073711128</v>
      </c>
      <c r="T5">
        <f ca="1">(OFFSET('Indicators (monthly)'!T$2,ROW()*3-6,0,1,1))</f>
        <v>84.6</v>
      </c>
      <c r="U5">
        <f ca="1">(OFFSET('Indicators (monthly)'!U$2,ROW()*3-6,0,1,1))</f>
        <v>32971.839573999998</v>
      </c>
      <c r="V5">
        <f ca="1">(OFFSET('Indicators (monthly)'!V$2,ROW()*3-6,0,1,1))</f>
        <v>90.6</v>
      </c>
      <c r="W5">
        <f ca="1">(OFFSET('Indicators (monthly)'!W$2,ROW()*3-6,0,1,1))</f>
        <v>4386.9004859999977</v>
      </c>
      <c r="X5">
        <f ca="1">(OFFSET('Indicators (monthly)'!X$2,ROW()*3-6,0,1,1))</f>
        <v>28050.1</v>
      </c>
      <c r="Y5">
        <f ca="1">(OFFSET('Indicators (monthly)'!Y$2,ROW()*3-6,0,1,1))</f>
        <v>27281.317008000002</v>
      </c>
      <c r="Z5">
        <f ca="1">(OFFSET('Indicators (monthly)'!Z$2,ROW()*3-6,0,1,1))</f>
        <v>3925.7235519999999</v>
      </c>
      <c r="AA5">
        <f ca="1">(OFFSET('Indicators (monthly)'!AA$2,ROW()*3-6,0,1,1))</f>
        <v>100.6545</v>
      </c>
      <c r="AB5">
        <f ca="1">(OFFSET('Indicators (monthly)'!AB$2,ROW()*3-6,0,1,1))</f>
        <v>1480.8530000000001</v>
      </c>
      <c r="AC5">
        <f ca="1">(OFFSET('Indicators (monthly)'!AC$2,ROW()*3-6,0,1,1))</f>
        <v>752.36</v>
      </c>
      <c r="AD5">
        <f ca="1">(OFFSET('Indicators (monthly)'!AD$2,ROW()*3-6,0,1,1))</f>
        <v>1183210</v>
      </c>
      <c r="AE5">
        <f ca="1">(OFFSET('Indicators (monthly)'!AE$2,ROW()*3-6,0,1,1))</f>
        <v>27163.145008000003</v>
      </c>
    </row>
    <row r="6" spans="1:31">
      <c r="A6" t="s">
        <v>19</v>
      </c>
      <c r="B6">
        <f ca="1">(OFFSET('Indicators (monthly)'!B$2,ROW()*3-6,0,1,1))</f>
        <v>77.7</v>
      </c>
      <c r="C6">
        <f ca="1">(OFFSET('Indicators (monthly)'!C$2,ROW()*3-6,0,1,1))</f>
        <v>71.2</v>
      </c>
      <c r="D6">
        <f ca="1">(OFFSET('Indicators (monthly)'!D$2,ROW()*3-6,0,1,1))</f>
        <v>53106.99</v>
      </c>
      <c r="E6">
        <f ca="1">(OFFSET('Indicators (monthly)'!E$2,ROW()*3-6,0,1,1))</f>
        <v>18324.096999999998</v>
      </c>
      <c r="F6">
        <f ca="1">(OFFSET('Indicators (monthly)'!F$2,ROW()*3-6,0,1,1))</f>
        <v>1292.8399999999999</v>
      </c>
      <c r="G6">
        <f ca="1">(OFFSET('Indicators (monthly)'!G$2,ROW()*3-6,0,1,1))</f>
        <v>79.405110517589279</v>
      </c>
      <c r="H6">
        <f ca="1">(OFFSET('Indicators (monthly)'!H$2,ROW()*3-6,0,1,1))</f>
        <v>2444.4419999999991</v>
      </c>
      <c r="I6">
        <f ca="1">(OFFSET('Indicators (monthly)'!I$2,ROW()*3-6,0,1,1))</f>
        <v>4709.9970000000003</v>
      </c>
      <c r="J6">
        <f ca="1">(OFFSET('Indicators (monthly)'!J$2,ROW()*3-6,0,1,1))</f>
        <v>4017.5</v>
      </c>
      <c r="K6">
        <f ca="1">(OFFSET('Indicators (monthly)'!K$2,ROW()*3-6,0,1,1))</f>
        <v>24516037.574201293</v>
      </c>
      <c r="L6">
        <f ca="1">(OFFSET('Indicators (monthly)'!L$2,ROW()*3-6,0,1,1))</f>
        <v>19506.400000000001</v>
      </c>
      <c r="M6">
        <f ca="1">(OFFSET('Indicators (monthly)'!M$2,ROW()*3-6,0,1,1))</f>
        <v>96.7</v>
      </c>
      <c r="N6">
        <f ca="1">(OFFSET('Indicators (monthly)'!N$2,ROW()*3-6,0,1,1))</f>
        <v>89.8</v>
      </c>
      <c r="O6">
        <f ca="1">(OFFSET('Indicators (monthly)'!O$2,ROW()*3-6,0,1,1))</f>
        <v>91.316599999999994</v>
      </c>
      <c r="P6">
        <f ca="1">(OFFSET('Indicators (monthly)'!P$2,ROW()*3-6,0,1,1))</f>
        <v>16712.099999999999</v>
      </c>
      <c r="Q6">
        <f ca="1">(OFFSET('Indicators (monthly)'!Q$2,ROW()*3-6,0,1,1))</f>
        <v>90.5</v>
      </c>
      <c r="R6">
        <f ca="1">(OFFSET('Indicators (monthly)'!R$2,ROW()*3-6,0,1,1))</f>
        <v>1047150</v>
      </c>
      <c r="S6">
        <f ca="1">(OFFSET('Indicators (monthly)'!S$2,ROW()*3-6,0,1,1))</f>
        <v>1657.7015086206898</v>
      </c>
      <c r="T6">
        <f ca="1">(OFFSET('Indicators (monthly)'!T$2,ROW()*3-6,0,1,1))</f>
        <v>75.099999999999994</v>
      </c>
      <c r="U6">
        <f ca="1">(OFFSET('Indicators (monthly)'!U$2,ROW()*3-6,0,1,1))</f>
        <v>28054.917092</v>
      </c>
      <c r="V6">
        <f ca="1">(OFFSET('Indicators (monthly)'!V$2,ROW()*3-6,0,1,1))</f>
        <v>90.1</v>
      </c>
      <c r="W6">
        <f ca="1">(OFFSET('Indicators (monthly)'!W$2,ROW()*3-6,0,1,1))</f>
        <v>4151.6825079999999</v>
      </c>
      <c r="X6">
        <f ca="1">(OFFSET('Indicators (monthly)'!X$2,ROW()*3-6,0,1,1))</f>
        <v>23523.9</v>
      </c>
      <c r="Y6">
        <f ca="1">(OFFSET('Indicators (monthly)'!Y$2,ROW()*3-6,0,1,1))</f>
        <v>25014.292247000001</v>
      </c>
      <c r="Z6">
        <f ca="1">(OFFSET('Indicators (monthly)'!Z$2,ROW()*3-6,0,1,1))</f>
        <v>3954.6370970000003</v>
      </c>
      <c r="AA6">
        <f ca="1">(OFFSET('Indicators (monthly)'!AA$2,ROW()*3-6,0,1,1))</f>
        <v>99.88194</v>
      </c>
      <c r="AB6">
        <f ca="1">(OFFSET('Indicators (monthly)'!AB$2,ROW()*3-6,0,1,1))</f>
        <v>1359.4090000000001</v>
      </c>
      <c r="AC6">
        <f ca="1">(OFFSET('Indicators (monthly)'!AC$2,ROW()*3-6,0,1,1))</f>
        <v>727.73</v>
      </c>
      <c r="AD6">
        <f ca="1">(OFFSET('Indicators (monthly)'!AD$2,ROW()*3-6,0,1,1))</f>
        <v>1062491</v>
      </c>
      <c r="AE6">
        <f ca="1">(OFFSET('Indicators (monthly)'!AE$2,ROW()*3-6,0,1,1))</f>
        <v>24926.976247000002</v>
      </c>
    </row>
    <row r="7" spans="1:31">
      <c r="A7" t="s">
        <v>20</v>
      </c>
      <c r="B7">
        <f ca="1">(OFFSET('Indicators (monthly)'!B$2,ROW()*3-6,0,1,1))</f>
        <v>75.5</v>
      </c>
      <c r="C7">
        <f ca="1">(OFFSET('Indicators (monthly)'!C$2,ROW()*3-6,0,1,1))</f>
        <v>64.400000000000006</v>
      </c>
      <c r="D7">
        <f ca="1">(OFFSET('Indicators (monthly)'!D$2,ROW()*3-6,0,1,1))</f>
        <v>50203.785000000003</v>
      </c>
      <c r="E7">
        <f ca="1">(OFFSET('Indicators (monthly)'!E$2,ROW()*3-6,0,1,1))</f>
        <v>16040.8</v>
      </c>
      <c r="F7">
        <f ca="1">(OFFSET('Indicators (monthly)'!F$2,ROW()*3-6,0,1,1))</f>
        <v>1348.14</v>
      </c>
      <c r="G7">
        <f ca="1">(OFFSET('Indicators (monthly)'!G$2,ROW()*3-6,0,1,1))</f>
        <v>73.828026664156639</v>
      </c>
      <c r="H7">
        <f ca="1">(OFFSET('Indicators (monthly)'!H$2,ROW()*3-6,0,1,1))</f>
        <v>2549.0500000000002</v>
      </c>
      <c r="I7">
        <f ca="1">(OFFSET('Indicators (monthly)'!I$2,ROW()*3-6,0,1,1))</f>
        <v>4798.91</v>
      </c>
      <c r="J7">
        <f ca="1">(OFFSET('Indicators (monthly)'!J$2,ROW()*3-6,0,1,1))</f>
        <v>4059.8</v>
      </c>
      <c r="K7">
        <f ca="1">(OFFSET('Indicators (monthly)'!K$2,ROW()*3-6,0,1,1))</f>
        <v>24074292.005552515</v>
      </c>
      <c r="L7">
        <f ca="1">(OFFSET('Indicators (monthly)'!L$2,ROW()*3-6,0,1,1))</f>
        <v>19384.2</v>
      </c>
      <c r="M7">
        <f ca="1">(OFFSET('Indicators (monthly)'!M$2,ROW()*3-6,0,1,1))</f>
        <v>95.9</v>
      </c>
      <c r="N7">
        <f ca="1">(OFFSET('Indicators (monthly)'!N$2,ROW()*3-6,0,1,1))</f>
        <v>87.8</v>
      </c>
      <c r="O7">
        <f ca="1">(OFFSET('Indicators (monthly)'!O$2,ROW()*3-6,0,1,1))</f>
        <v>90.2684</v>
      </c>
      <c r="P7">
        <f ca="1">(OFFSET('Indicators (monthly)'!P$2,ROW()*3-6,0,1,1))</f>
        <v>16085.3</v>
      </c>
      <c r="Q7">
        <f ca="1">(OFFSET('Indicators (monthly)'!Q$2,ROW()*3-6,0,1,1))</f>
        <v>90.1</v>
      </c>
      <c r="R7">
        <f ca="1">(OFFSET('Indicators (monthly)'!R$2,ROW()*3-6,0,1,1))</f>
        <v>1038289</v>
      </c>
      <c r="S7">
        <f ca="1">(OFFSET('Indicators (monthly)'!S$2,ROW()*3-6,0,1,1))</f>
        <v>1614.1346982758621</v>
      </c>
      <c r="T7">
        <f ca="1">(OFFSET('Indicators (monthly)'!T$2,ROW()*3-6,0,1,1))</f>
        <v>72.5</v>
      </c>
      <c r="U7">
        <f ca="1">(OFFSET('Indicators (monthly)'!U$2,ROW()*3-6,0,1,1))</f>
        <v>27333.623326000001</v>
      </c>
      <c r="V7">
        <f ca="1">(OFFSET('Indicators (monthly)'!V$2,ROW()*3-6,0,1,1))</f>
        <v>88.4</v>
      </c>
      <c r="W7">
        <f ca="1">(OFFSET('Indicators (monthly)'!W$2,ROW()*3-6,0,1,1))</f>
        <v>3620.9954209999996</v>
      </c>
      <c r="X7">
        <f ca="1">(OFFSET('Indicators (monthly)'!X$2,ROW()*3-6,0,1,1))</f>
        <v>23444</v>
      </c>
      <c r="Y7">
        <f ca="1">(OFFSET('Indicators (monthly)'!Y$2,ROW()*3-6,0,1,1))</f>
        <v>22863.418849999998</v>
      </c>
      <c r="Z7">
        <f ca="1">(OFFSET('Indicators (monthly)'!Z$2,ROW()*3-6,0,1,1))</f>
        <v>3574.086229</v>
      </c>
      <c r="AA7">
        <f ca="1">(OFFSET('Indicators (monthly)'!AA$2,ROW()*3-6,0,1,1))</f>
        <v>99.190200000000004</v>
      </c>
      <c r="AB7">
        <f ca="1">(OFFSET('Indicators (monthly)'!AB$2,ROW()*3-6,0,1,1))</f>
        <v>1371.125</v>
      </c>
      <c r="AC7">
        <f ca="1">(OFFSET('Indicators (monthly)'!AC$2,ROW()*3-6,0,1,1))</f>
        <v>584.5</v>
      </c>
      <c r="AD7">
        <f ca="1">(OFFSET('Indicators (monthly)'!AD$2,ROW()*3-6,0,1,1))</f>
        <v>921709</v>
      </c>
      <c r="AE7">
        <f ca="1">(OFFSET('Indicators (monthly)'!AE$2,ROW()*3-6,0,1,1))</f>
        <v>22204.506849999998</v>
      </c>
    </row>
    <row r="8" spans="1:31">
      <c r="A8" t="s">
        <v>21</v>
      </c>
      <c r="B8">
        <f ca="1">(OFFSET('Indicators (monthly)'!B$2,ROW()*3-6,0,1,1))</f>
        <v>76.7</v>
      </c>
      <c r="C8">
        <f ca="1">(OFFSET('Indicators (monthly)'!C$2,ROW()*3-6,0,1,1))</f>
        <v>63</v>
      </c>
      <c r="D8">
        <f ca="1">(OFFSET('Indicators (monthly)'!D$2,ROW()*3-6,0,1,1))</f>
        <v>49503.372999999978</v>
      </c>
      <c r="E8">
        <f ca="1">(OFFSET('Indicators (monthly)'!E$2,ROW()*3-6,0,1,1))</f>
        <v>16336.628000000001</v>
      </c>
      <c r="F8">
        <f ca="1">(OFFSET('Indicators (monthly)'!F$2,ROW()*3-6,0,1,1))</f>
        <v>1362.48</v>
      </c>
      <c r="G8">
        <f ca="1">(OFFSET('Indicators (monthly)'!G$2,ROW()*3-6,0,1,1))</f>
        <v>73.368956182583602</v>
      </c>
      <c r="H8">
        <f ca="1">(OFFSET('Indicators (monthly)'!H$2,ROW()*3-6,0,1,1))</f>
        <v>2556.23</v>
      </c>
      <c r="I8">
        <f ca="1">(OFFSET('Indicators (monthly)'!I$2,ROW()*3-6,0,1,1))</f>
        <v>4820.0019999999995</v>
      </c>
      <c r="J8">
        <f ca="1">(OFFSET('Indicators (monthly)'!J$2,ROW()*3-6,0,1,1))</f>
        <v>4091.3</v>
      </c>
      <c r="K8">
        <f ca="1">(OFFSET('Indicators (monthly)'!K$2,ROW()*3-6,0,1,1))</f>
        <v>23700477.545206852</v>
      </c>
      <c r="L8">
        <f ca="1">(OFFSET('Indicators (monthly)'!L$2,ROW()*3-6,0,1,1))</f>
        <v>18503.099999999999</v>
      </c>
      <c r="M8">
        <f ca="1">(OFFSET('Indicators (monthly)'!M$2,ROW()*3-6,0,1,1))</f>
        <v>94</v>
      </c>
      <c r="N8">
        <f ca="1">(OFFSET('Indicators (monthly)'!N$2,ROW()*3-6,0,1,1))</f>
        <v>88.2</v>
      </c>
      <c r="O8">
        <f ca="1">(OFFSET('Indicators (monthly)'!O$2,ROW()*3-6,0,1,1))</f>
        <v>88.621399999999994</v>
      </c>
      <c r="P8">
        <f ca="1">(OFFSET('Indicators (monthly)'!P$2,ROW()*3-6,0,1,1))</f>
        <v>15467.9</v>
      </c>
      <c r="Q8">
        <f ca="1">(OFFSET('Indicators (monthly)'!Q$2,ROW()*3-6,0,1,1))</f>
        <v>87.9</v>
      </c>
      <c r="R8">
        <f ca="1">(OFFSET('Indicators (monthly)'!R$2,ROW()*3-6,0,1,1))</f>
        <v>1013164</v>
      </c>
      <c r="S8">
        <f ca="1">(OFFSET('Indicators (monthly)'!S$2,ROW()*3-6,0,1,1))</f>
        <v>1553.6778017241381</v>
      </c>
      <c r="T8">
        <f ca="1">(OFFSET('Indicators (monthly)'!T$2,ROW()*3-6,0,1,1))</f>
        <v>73.099999999999994</v>
      </c>
      <c r="U8">
        <f ca="1">(OFFSET('Indicators (monthly)'!U$2,ROW()*3-6,0,1,1))</f>
        <v>26923.582116000001</v>
      </c>
      <c r="V8">
        <f ca="1">(OFFSET('Indicators (monthly)'!V$2,ROW()*3-6,0,1,1))</f>
        <v>88.3</v>
      </c>
      <c r="W8">
        <f ca="1">(OFFSET('Indicators (monthly)'!W$2,ROW()*3-6,0,1,1))</f>
        <v>3808.2373989999987</v>
      </c>
      <c r="X8">
        <f ca="1">(OFFSET('Indicators (monthly)'!X$2,ROW()*3-6,0,1,1))</f>
        <v>22594.400000000001</v>
      </c>
      <c r="Y8">
        <f ca="1">(OFFSET('Indicators (monthly)'!Y$2,ROW()*3-6,0,1,1))</f>
        <v>22568.164442000001</v>
      </c>
      <c r="Z8">
        <f ca="1">(OFFSET('Indicators (monthly)'!Z$2,ROW()*3-6,0,1,1))</f>
        <v>3225.898357</v>
      </c>
      <c r="AA8">
        <f ca="1">(OFFSET('Indicators (monthly)'!AA$2,ROW()*3-6,0,1,1))</f>
        <v>98.849239999999995</v>
      </c>
      <c r="AB8">
        <f ca="1">(OFFSET('Indicators (monthly)'!AB$2,ROW()*3-6,0,1,1))</f>
        <v>1371.6010000000001</v>
      </c>
      <c r="AC8">
        <f ca="1">(OFFSET('Indicators (monthly)'!AC$2,ROW()*3-6,0,1,1))</f>
        <v>659.4</v>
      </c>
      <c r="AD8">
        <f ca="1">(OFFSET('Indicators (monthly)'!AD$2,ROW()*3-6,0,1,1))</f>
        <v>897067</v>
      </c>
      <c r="AE8">
        <f ca="1">(OFFSET('Indicators (monthly)'!AE$2,ROW()*3-6,0,1,1))</f>
        <v>22340.432442000001</v>
      </c>
    </row>
    <row r="9" spans="1:31">
      <c r="A9" t="s">
        <v>22</v>
      </c>
      <c r="B9">
        <f ca="1">(OFFSET('Indicators (monthly)'!B$2,ROW()*3-6,0,1,1))</f>
        <v>77.400000000000006</v>
      </c>
      <c r="C9">
        <f ca="1">(OFFSET('Indicators (monthly)'!C$2,ROW()*3-6,0,1,1))</f>
        <v>68.7</v>
      </c>
      <c r="D9">
        <f ca="1">(OFFSET('Indicators (monthly)'!D$2,ROW()*3-6,0,1,1))</f>
        <v>53154.1</v>
      </c>
      <c r="E9">
        <f ca="1">(OFFSET('Indicators (monthly)'!E$2,ROW()*3-6,0,1,1))</f>
        <v>17731.048999999788</v>
      </c>
      <c r="F9">
        <f ca="1">(OFFSET('Indicators (monthly)'!F$2,ROW()*3-6,0,1,1))</f>
        <v>1361.94</v>
      </c>
      <c r="G9">
        <f ca="1">(OFFSET('Indicators (monthly)'!G$2,ROW()*3-6,0,1,1))</f>
        <v>74.756874660778806</v>
      </c>
      <c r="H9">
        <f ca="1">(OFFSET('Indicators (monthly)'!H$2,ROW()*3-6,0,1,1))</f>
        <v>2577.92</v>
      </c>
      <c r="I9">
        <f ca="1">(OFFSET('Indicators (monthly)'!I$2,ROW()*3-6,0,1,1))</f>
        <v>4830.26</v>
      </c>
      <c r="J9">
        <f ca="1">(OFFSET('Indicators (monthly)'!J$2,ROW()*3-6,0,1,1))</f>
        <v>3888.5</v>
      </c>
      <c r="K9">
        <f ca="1">(OFFSET('Indicators (monthly)'!K$2,ROW()*3-6,0,1,1))</f>
        <v>24089394.019917447</v>
      </c>
      <c r="L9">
        <f ca="1">(OFFSET('Indicators (monthly)'!L$2,ROW()*3-6,0,1,1))</f>
        <v>21024.3</v>
      </c>
      <c r="M9">
        <f ca="1">(OFFSET('Indicators (monthly)'!M$2,ROW()*3-6,0,1,1))</f>
        <v>94</v>
      </c>
      <c r="N9">
        <f ca="1">(OFFSET('Indicators (monthly)'!N$2,ROW()*3-6,0,1,1))</f>
        <v>89.1</v>
      </c>
      <c r="O9">
        <f ca="1">(OFFSET('Indicators (monthly)'!O$2,ROW()*3-6,0,1,1))</f>
        <v>87.6738</v>
      </c>
      <c r="P9">
        <f ca="1">(OFFSET('Indicators (monthly)'!P$2,ROW()*3-6,0,1,1))</f>
        <v>17506.8</v>
      </c>
      <c r="Q9">
        <f ca="1">(OFFSET('Indicators (monthly)'!Q$2,ROW()*3-6,0,1,1))</f>
        <v>88</v>
      </c>
      <c r="R9">
        <f ca="1">(OFFSET('Indicators (monthly)'!R$2,ROW()*3-6,0,1,1))</f>
        <v>991630</v>
      </c>
      <c r="S9">
        <f ca="1">(OFFSET('Indicators (monthly)'!S$2,ROW()*3-6,0,1,1))</f>
        <v>1565.4239482200646</v>
      </c>
      <c r="T9">
        <f ca="1">(OFFSET('Indicators (monthly)'!T$2,ROW()*3-6,0,1,1))</f>
        <v>74.599999999999994</v>
      </c>
      <c r="U9">
        <f ca="1">(OFFSET('Indicators (monthly)'!U$2,ROW()*3-6,0,1,1))</f>
        <v>28708.859070999999</v>
      </c>
      <c r="V9">
        <f ca="1">(OFFSET('Indicators (monthly)'!V$2,ROW()*3-6,0,1,1))</f>
        <v>88.4</v>
      </c>
      <c r="W9">
        <f ca="1">(OFFSET('Indicators (monthly)'!W$2,ROW()*3-6,0,1,1))</f>
        <v>3375.4999559999983</v>
      </c>
      <c r="X9">
        <f ca="1">(OFFSET('Indicators (monthly)'!X$2,ROW()*3-6,0,1,1))</f>
        <v>24912.799999999999</v>
      </c>
      <c r="Y9">
        <f ca="1">(OFFSET('Indicators (monthly)'!Y$2,ROW()*3-6,0,1,1))</f>
        <v>24373.243340000001</v>
      </c>
      <c r="Z9">
        <f ca="1">(OFFSET('Indicators (monthly)'!Z$2,ROW()*3-6,0,1,1))</f>
        <v>3630.0370910000001</v>
      </c>
      <c r="AA9">
        <f ca="1">(OFFSET('Indicators (monthly)'!AA$2,ROW()*3-6,0,1,1))</f>
        <v>98.608959999999996</v>
      </c>
      <c r="AB9">
        <f ca="1">(OFFSET('Indicators (monthly)'!AB$2,ROW()*3-6,0,1,1))</f>
        <v>1454.7190000000001</v>
      </c>
      <c r="AC9">
        <f ca="1">(OFFSET('Indicators (monthly)'!AC$2,ROW()*3-6,0,1,1))</f>
        <v>600.07000000000005</v>
      </c>
      <c r="AD9">
        <f ca="1">(OFFSET('Indicators (monthly)'!AD$2,ROW()*3-6,0,1,1))</f>
        <v>1141074</v>
      </c>
      <c r="AE9">
        <f ca="1">(OFFSET('Indicators (monthly)'!AE$2,ROW()*3-6,0,1,1))</f>
        <v>24247.27334</v>
      </c>
    </row>
    <row r="10" spans="1:31">
      <c r="A10" t="s">
        <v>23</v>
      </c>
      <c r="B10">
        <f ca="1">(OFFSET('Indicators (monthly)'!B$2,ROW()*3-6,0,1,1))</f>
        <v>73.599999999999994</v>
      </c>
      <c r="C10">
        <f ca="1">(OFFSET('Indicators (monthly)'!C$2,ROW()*3-6,0,1,1))</f>
        <v>61.8</v>
      </c>
      <c r="D10">
        <f ca="1">(OFFSET('Indicators (monthly)'!D$2,ROW()*3-6,0,1,1))</f>
        <v>50349.874639000001</v>
      </c>
      <c r="E10">
        <f ca="1">(OFFSET('Indicators (monthly)'!E$2,ROW()*3-6,0,1,1))</f>
        <v>16492.137241</v>
      </c>
      <c r="F10">
        <f ca="1">(OFFSET('Indicators (monthly)'!F$2,ROW()*3-6,0,1,1))</f>
        <v>1355.59</v>
      </c>
      <c r="G10">
        <f ca="1">(OFFSET('Indicators (monthly)'!G$2,ROW()*3-6,0,1,1))</f>
        <v>68.914764209021016</v>
      </c>
      <c r="H10">
        <f ca="1">(OFFSET('Indicators (monthly)'!H$2,ROW()*3-6,0,1,1))</f>
        <v>2540.37</v>
      </c>
      <c r="I10">
        <f ca="1">(OFFSET('Indicators (monthly)'!I$2,ROW()*3-6,0,1,1))</f>
        <v>4864.72</v>
      </c>
      <c r="J10">
        <f ca="1">(OFFSET('Indicators (monthly)'!J$2,ROW()*3-6,0,1,1))</f>
        <v>3833.8</v>
      </c>
      <c r="K10">
        <f ca="1">(OFFSET('Indicators (monthly)'!K$2,ROW()*3-6,0,1,1))</f>
        <v>22246992.065660674</v>
      </c>
      <c r="L10">
        <f ca="1">(OFFSET('Indicators (monthly)'!L$2,ROW()*3-6,0,1,1))</f>
        <v>19475.7</v>
      </c>
      <c r="M10">
        <f ca="1">(OFFSET('Indicators (monthly)'!M$2,ROW()*3-6,0,1,1))</f>
        <v>93</v>
      </c>
      <c r="N10">
        <f ca="1">(OFFSET('Indicators (monthly)'!N$2,ROW()*3-6,0,1,1))</f>
        <v>90.4</v>
      </c>
      <c r="O10">
        <f ca="1">(OFFSET('Indicators (monthly)'!O$2,ROW()*3-6,0,1,1))</f>
        <v>87.76</v>
      </c>
      <c r="P10">
        <f ca="1">(OFFSET('Indicators (monthly)'!P$2,ROW()*3-6,0,1,1))</f>
        <v>16381.2</v>
      </c>
      <c r="Q10">
        <f ca="1">(OFFSET('Indicators (monthly)'!Q$2,ROW()*3-6,0,1,1))</f>
        <v>89.9</v>
      </c>
      <c r="R10">
        <f ca="1">(OFFSET('Indicators (monthly)'!R$2,ROW()*3-6,0,1,1))</f>
        <v>957141</v>
      </c>
      <c r="S10">
        <f ca="1">(OFFSET('Indicators (monthly)'!S$2,ROW()*3-6,0,1,1))</f>
        <v>1575.1492537313434</v>
      </c>
      <c r="T10">
        <f ca="1">(OFFSET('Indicators (monthly)'!T$2,ROW()*3-6,0,1,1))</f>
        <v>68.8</v>
      </c>
      <c r="U10">
        <f ca="1">(OFFSET('Indicators (monthly)'!U$2,ROW()*3-6,0,1,1))</f>
        <v>27316.928137999999</v>
      </c>
      <c r="V10">
        <f ca="1">(OFFSET('Indicators (monthly)'!V$2,ROW()*3-6,0,1,1))</f>
        <v>89.2</v>
      </c>
      <c r="W10">
        <f ca="1">(OFFSET('Indicators (monthly)'!W$2,ROW()*3-6,0,1,1))</f>
        <v>3472.302936</v>
      </c>
      <c r="X10">
        <f ca="1">(OFFSET('Indicators (monthly)'!X$2,ROW()*3-6,0,1,1))</f>
        <v>23309.5</v>
      </c>
      <c r="Y10">
        <f ca="1">(OFFSET('Indicators (monthly)'!Y$2,ROW()*3-6,0,1,1))</f>
        <v>23032.946500999999</v>
      </c>
      <c r="Z10">
        <f ca="1">(OFFSET('Indicators (monthly)'!Z$2,ROW()*3-6,0,1,1))</f>
        <v>3377.6664820000001</v>
      </c>
      <c r="AA10">
        <f ca="1">(OFFSET('Indicators (monthly)'!AA$2,ROW()*3-6,0,1,1))</f>
        <v>98.908910000000006</v>
      </c>
      <c r="AB10">
        <f ca="1">(OFFSET('Indicators (monthly)'!AB$2,ROW()*3-6,0,1,1))</f>
        <v>1511.1636680000001</v>
      </c>
      <c r="AC10">
        <f ca="1">(OFFSET('Indicators (monthly)'!AC$2,ROW()*3-6,0,1,1))</f>
        <v>718.82</v>
      </c>
      <c r="AD10">
        <f ca="1">(OFFSET('Indicators (monthly)'!AD$2,ROW()*3-6,0,1,1))</f>
        <v>935387</v>
      </c>
      <c r="AE10">
        <f ca="1">(OFFSET('Indicators (monthly)'!AE$2,ROW()*3-6,0,1,1))</f>
        <v>22901.871500999998</v>
      </c>
    </row>
    <row r="11" spans="1:31">
      <c r="A11" t="s">
        <v>24</v>
      </c>
      <c r="B11">
        <f ca="1">(OFFSET('Indicators (monthly)'!B$2,ROW()*3-6,0,1,1))</f>
        <v>78.900000000000006</v>
      </c>
      <c r="C11">
        <f ca="1">(OFFSET('Indicators (monthly)'!C$2,ROW()*3-6,0,1,1))</f>
        <v>71.099999999999994</v>
      </c>
      <c r="D11">
        <f ca="1">(OFFSET('Indicators (monthly)'!D$2,ROW()*3-6,0,1,1))</f>
        <v>55931.805031999997</v>
      </c>
      <c r="E11">
        <f ca="1">(OFFSET('Indicators (monthly)'!E$2,ROW()*3-6,0,1,1))</f>
        <v>18721.609898000002</v>
      </c>
      <c r="F11">
        <f ca="1">(OFFSET('Indicators (monthly)'!F$2,ROW()*3-6,0,1,1))</f>
        <v>1464.93</v>
      </c>
      <c r="G11">
        <f ca="1">(OFFSET('Indicators (monthly)'!G$2,ROW()*3-6,0,1,1))</f>
        <v>76.667126116832733</v>
      </c>
      <c r="H11">
        <f ca="1">(OFFSET('Indicators (monthly)'!H$2,ROW()*3-6,0,1,1))</f>
        <v>2684.78</v>
      </c>
      <c r="I11">
        <f ca="1">(OFFSET('Indicators (monthly)'!I$2,ROW()*3-6,0,1,1))</f>
        <v>5162.82</v>
      </c>
      <c r="J11">
        <f ca="1">(OFFSET('Indicators (monthly)'!J$2,ROW()*3-6,0,1,1))</f>
        <v>4177.3999999999996</v>
      </c>
      <c r="K11">
        <f ca="1">(OFFSET('Indicators (monthly)'!K$2,ROW()*3-6,0,1,1))</f>
        <v>22933315.530408192</v>
      </c>
      <c r="L11">
        <f ca="1">(OFFSET('Indicators (monthly)'!L$2,ROW()*3-6,0,1,1))</f>
        <v>20697.099999999999</v>
      </c>
      <c r="M11">
        <f ca="1">(OFFSET('Indicators (monthly)'!M$2,ROW()*3-6,0,1,1))</f>
        <v>92.7</v>
      </c>
      <c r="N11">
        <f ca="1">(OFFSET('Indicators (monthly)'!N$2,ROW()*3-6,0,1,1))</f>
        <v>91.7</v>
      </c>
      <c r="O11">
        <f ca="1">(OFFSET('Indicators (monthly)'!O$2,ROW()*3-6,0,1,1))</f>
        <v>88.744600000000005</v>
      </c>
      <c r="P11">
        <f ca="1">(OFFSET('Indicators (monthly)'!P$2,ROW()*3-6,0,1,1))</f>
        <v>17541.5</v>
      </c>
      <c r="Q11">
        <f ca="1">(OFFSET('Indicators (monthly)'!Q$2,ROW()*3-6,0,1,1))</f>
        <v>89.9</v>
      </c>
      <c r="R11">
        <f ca="1">(OFFSET('Indicators (monthly)'!R$2,ROW()*3-6,0,1,1))</f>
        <v>965885</v>
      </c>
      <c r="S11">
        <f ca="1">(OFFSET('Indicators (monthly)'!S$2,ROW()*3-6,0,1,1))</f>
        <v>1532.5756613756616</v>
      </c>
      <c r="T11">
        <f ca="1">(OFFSET('Indicators (monthly)'!T$2,ROW()*3-6,0,1,1))</f>
        <v>76.3</v>
      </c>
      <c r="U11">
        <f ca="1">(OFFSET('Indicators (monthly)'!U$2,ROW()*3-6,0,1,1))</f>
        <v>28983.013932999998</v>
      </c>
      <c r="V11">
        <f ca="1">(OFFSET('Indicators (monthly)'!V$2,ROW()*3-6,0,1,1))</f>
        <v>90.9</v>
      </c>
      <c r="W11">
        <f ca="1">(OFFSET('Indicators (monthly)'!W$2,ROW()*3-6,0,1,1))</f>
        <v>3552.280213</v>
      </c>
      <c r="X11">
        <f ca="1">(OFFSET('Indicators (monthly)'!X$2,ROW()*3-6,0,1,1))</f>
        <v>24874.5</v>
      </c>
      <c r="Y11">
        <f ca="1">(OFFSET('Indicators (monthly)'!Y$2,ROW()*3-6,0,1,1))</f>
        <v>26948.791098999998</v>
      </c>
      <c r="Z11">
        <f ca="1">(OFFSET('Indicators (monthly)'!Z$2,ROW()*3-6,0,1,1))</f>
        <v>4918.9137529999998</v>
      </c>
      <c r="AA11">
        <f ca="1">(OFFSET('Indicators (monthly)'!AA$2,ROW()*3-6,0,1,1))</f>
        <v>99.556880000000007</v>
      </c>
      <c r="AB11">
        <f ca="1">(OFFSET('Indicators (monthly)'!AB$2,ROW()*3-6,0,1,1))</f>
        <v>1563.1604750000001</v>
      </c>
      <c r="AC11">
        <f ca="1">(OFFSET('Indicators (monthly)'!AC$2,ROW()*3-6,0,1,1))</f>
        <v>793.99</v>
      </c>
      <c r="AD11">
        <f ca="1">(OFFSET('Indicators (monthly)'!AD$2,ROW()*3-6,0,1,1))</f>
        <v>864368</v>
      </c>
      <c r="AE11">
        <f ca="1">(OFFSET('Indicators (monthly)'!AE$2,ROW()*3-6,0,1,1))</f>
        <v>25198.495099</v>
      </c>
    </row>
    <row r="12" spans="1:31">
      <c r="A12" t="s">
        <v>25</v>
      </c>
      <c r="B12">
        <f ca="1">(OFFSET('Indicators (monthly)'!B$2,ROW()*3-6,0,1,1))</f>
        <v>83</v>
      </c>
      <c r="C12">
        <f ca="1">(OFFSET('Indicators (monthly)'!C$2,ROW()*3-6,0,1,1))</f>
        <v>73.400000000000006</v>
      </c>
      <c r="D12">
        <f ca="1">(OFFSET('Indicators (monthly)'!D$2,ROW()*3-6,0,1,1))</f>
        <v>57816.713430000003</v>
      </c>
      <c r="E12">
        <f ca="1">(OFFSET('Indicators (monthly)'!E$2,ROW()*3-6,0,1,1))</f>
        <v>19630.543132000003</v>
      </c>
      <c r="F12">
        <f ca="1">(OFFSET('Indicators (monthly)'!F$2,ROW()*3-6,0,1,1))</f>
        <v>1470.36</v>
      </c>
      <c r="G12">
        <f ca="1">(OFFSET('Indicators (monthly)'!G$2,ROW()*3-6,0,1,1))</f>
        <v>80.690244409858181</v>
      </c>
      <c r="H12">
        <f ca="1">(OFFSET('Indicators (monthly)'!H$2,ROW()*3-6,0,1,1))</f>
        <v>2677.47</v>
      </c>
      <c r="I12">
        <f ca="1">(OFFSET('Indicators (monthly)'!I$2,ROW()*3-6,0,1,1))</f>
        <v>5150.2</v>
      </c>
      <c r="J12">
        <f ca="1">(OFFSET('Indicators (monthly)'!J$2,ROW()*3-6,0,1,1))</f>
        <v>4512.2</v>
      </c>
      <c r="K12">
        <f ca="1">(OFFSET('Indicators (monthly)'!K$2,ROW()*3-6,0,1,1))</f>
        <v>24401238.595327429</v>
      </c>
      <c r="L12">
        <f ca="1">(OFFSET('Indicators (monthly)'!L$2,ROW()*3-6,0,1,1))</f>
        <v>21697.599999999999</v>
      </c>
      <c r="M12">
        <f ca="1">(OFFSET('Indicators (monthly)'!M$2,ROW()*3-6,0,1,1))</f>
        <v>94.4</v>
      </c>
      <c r="N12">
        <f ca="1">(OFFSET('Indicators (monthly)'!N$2,ROW()*3-6,0,1,1))</f>
        <v>91.9</v>
      </c>
      <c r="O12">
        <f ca="1">(OFFSET('Indicators (monthly)'!O$2,ROW()*3-6,0,1,1))</f>
        <v>89.772300000000001</v>
      </c>
      <c r="P12">
        <f ca="1">(OFFSET('Indicators (monthly)'!P$2,ROW()*3-6,0,1,1))</f>
        <v>18410.400000000001</v>
      </c>
      <c r="Q12">
        <f ca="1">(OFFSET('Indicators (monthly)'!Q$2,ROW()*3-6,0,1,1))</f>
        <v>91.5</v>
      </c>
      <c r="R12">
        <f ca="1">(OFFSET('Indicators (monthly)'!R$2,ROW()*3-6,0,1,1))</f>
        <v>987598</v>
      </c>
      <c r="S12">
        <f ca="1">(OFFSET('Indicators (monthly)'!S$2,ROW()*3-6,0,1,1))</f>
        <v>1595.7932489451478</v>
      </c>
      <c r="T12">
        <f ca="1">(OFFSET('Indicators (monthly)'!T$2,ROW()*3-6,0,1,1))</f>
        <v>79.599999999999994</v>
      </c>
      <c r="U12">
        <f ca="1">(OFFSET('Indicators (monthly)'!U$2,ROW()*3-6,0,1,1))</f>
        <v>30946.934680999999</v>
      </c>
      <c r="V12">
        <f ca="1">(OFFSET('Indicators (monthly)'!V$2,ROW()*3-6,0,1,1))</f>
        <v>91.2</v>
      </c>
      <c r="W12">
        <f ca="1">(OFFSET('Indicators (monthly)'!W$2,ROW()*3-6,0,1,1))</f>
        <v>4170.7683379999999</v>
      </c>
      <c r="X12">
        <f ca="1">(OFFSET('Indicators (monthly)'!X$2,ROW()*3-6,0,1,1))</f>
        <v>26209.8</v>
      </c>
      <c r="Y12">
        <f ca="1">(OFFSET('Indicators (monthly)'!Y$2,ROW()*3-6,0,1,1))</f>
        <v>26869.778749000001</v>
      </c>
      <c r="Z12">
        <f ca="1">(OFFSET('Indicators (monthly)'!Z$2,ROW()*3-6,0,1,1))</f>
        <v>3422.3232389999998</v>
      </c>
      <c r="AA12">
        <f ca="1">(OFFSET('Indicators (monthly)'!AA$2,ROW()*3-6,0,1,1))</f>
        <v>99.582759999999993</v>
      </c>
      <c r="AB12">
        <f ca="1">(OFFSET('Indicators (monthly)'!AB$2,ROW()*3-6,0,1,1))</f>
        <v>1688.7493669999999</v>
      </c>
      <c r="AC12">
        <f ca="1">(OFFSET('Indicators (monthly)'!AC$2,ROW()*3-6,0,1,1))</f>
        <v>721.59</v>
      </c>
      <c r="AD12">
        <f ca="1">(OFFSET('Indicators (monthly)'!AD$2,ROW()*3-6,0,1,1))</f>
        <v>1009499</v>
      </c>
      <c r="AE12">
        <f ca="1">(OFFSET('Indicators (monthly)'!AE$2,ROW()*3-6,0,1,1))</f>
        <v>26776.235748999999</v>
      </c>
    </row>
    <row r="13" spans="1:31">
      <c r="A13" t="s">
        <v>26</v>
      </c>
      <c r="B13">
        <f ca="1">(OFFSET('Indicators (monthly)'!B$2,ROW()*3-6,0,1,1))</f>
        <v>83.5</v>
      </c>
      <c r="C13">
        <f ca="1">(OFFSET('Indicators (monthly)'!C$2,ROW()*3-6,0,1,1))</f>
        <v>73.400000000000006</v>
      </c>
      <c r="D13">
        <f ca="1">(OFFSET('Indicators (monthly)'!D$2,ROW()*3-6,0,1,1))</f>
        <v>60018.722498999996</v>
      </c>
      <c r="E13">
        <f ca="1">(OFFSET('Indicators (monthly)'!E$2,ROW()*3-6,0,1,1))</f>
        <v>19828.622799000001</v>
      </c>
      <c r="F13">
        <f ca="1">(OFFSET('Indicators (monthly)'!F$2,ROW()*3-6,0,1,1))</f>
        <v>1469.79</v>
      </c>
      <c r="G13">
        <f ca="1">(OFFSET('Indicators (monthly)'!G$2,ROW()*3-6,0,1,1))</f>
        <v>81.598625020349516</v>
      </c>
      <c r="H13">
        <f ca="1">(OFFSET('Indicators (monthly)'!H$2,ROW()*3-6,0,1,1))</f>
        <v>2663.04</v>
      </c>
      <c r="I13">
        <f ca="1">(OFFSET('Indicators (monthly)'!I$2,ROW()*3-6,0,1,1))</f>
        <v>5075.26</v>
      </c>
      <c r="J13">
        <f ca="1">(OFFSET('Indicators (monthly)'!J$2,ROW()*3-6,0,1,1))</f>
        <v>4885.7</v>
      </c>
      <c r="K13">
        <f ca="1">(OFFSET('Indicators (monthly)'!K$2,ROW()*3-6,0,1,1))</f>
        <v>25402948.703644935</v>
      </c>
      <c r="L13">
        <f ca="1">(OFFSET('Indicators (monthly)'!L$2,ROW()*3-6,0,1,1))</f>
        <v>22379.9</v>
      </c>
      <c r="M13">
        <f ca="1">(OFFSET('Indicators (monthly)'!M$2,ROW()*3-6,0,1,1))</f>
        <v>94.1</v>
      </c>
      <c r="N13">
        <f ca="1">(OFFSET('Indicators (monthly)'!N$2,ROW()*3-6,0,1,1))</f>
        <v>91.8</v>
      </c>
      <c r="O13">
        <f ca="1">(OFFSET('Indicators (monthly)'!O$2,ROW()*3-6,0,1,1))</f>
        <v>89.644599999999997</v>
      </c>
      <c r="P13">
        <f ca="1">(OFFSET('Indicators (monthly)'!P$2,ROW()*3-6,0,1,1))</f>
        <v>18851.599999999999</v>
      </c>
      <c r="Q13">
        <f ca="1">(OFFSET('Indicators (monthly)'!Q$2,ROW()*3-6,0,1,1))</f>
        <v>91.9</v>
      </c>
      <c r="R13">
        <f ca="1">(OFFSET('Indicators (monthly)'!R$2,ROW()*3-6,0,1,1))</f>
        <v>983204</v>
      </c>
      <c r="S13">
        <f ca="1">(OFFSET('Indicators (monthly)'!S$2,ROW()*3-6,0,1,1))</f>
        <v>1592.9651162790699</v>
      </c>
      <c r="T13">
        <f ca="1">(OFFSET('Indicators (monthly)'!T$2,ROW()*3-6,0,1,1))</f>
        <v>79.400000000000006</v>
      </c>
      <c r="U13">
        <f ca="1">(OFFSET('Indicators (monthly)'!U$2,ROW()*3-6,0,1,1))</f>
        <v>33023.867946999999</v>
      </c>
      <c r="V13">
        <f ca="1">(OFFSET('Indicators (monthly)'!V$2,ROW()*3-6,0,1,1))</f>
        <v>91.4</v>
      </c>
      <c r="W13">
        <f ca="1">(OFFSET('Indicators (monthly)'!W$2,ROW()*3-6,0,1,1))</f>
        <v>5079.36816</v>
      </c>
      <c r="X13">
        <f ca="1">(OFFSET('Indicators (monthly)'!X$2,ROW()*3-6,0,1,1))</f>
        <v>27265.599999999999</v>
      </c>
      <c r="Y13">
        <f ca="1">(OFFSET('Indicators (monthly)'!Y$2,ROW()*3-6,0,1,1))</f>
        <v>26994.854552000001</v>
      </c>
      <c r="Z13">
        <f ca="1">(OFFSET('Indicators (monthly)'!Z$2,ROW()*3-6,0,1,1))</f>
        <v>3267.1423009999999</v>
      </c>
      <c r="AA13">
        <f ca="1">(OFFSET('Indicators (monthly)'!AA$2,ROW()*3-6,0,1,1))</f>
        <v>99.12688</v>
      </c>
      <c r="AB13">
        <f ca="1">(OFFSET('Indicators (monthly)'!AB$2,ROW()*3-6,0,1,1))</f>
        <v>1679.5538960000001</v>
      </c>
      <c r="AC13">
        <f ca="1">(OFFSET('Indicators (monthly)'!AC$2,ROW()*3-6,0,1,1))</f>
        <v>659.57</v>
      </c>
      <c r="AD13">
        <f ca="1">(OFFSET('Indicators (monthly)'!AD$2,ROW()*3-6,0,1,1))</f>
        <v>1224856</v>
      </c>
      <c r="AE13">
        <f ca="1">(OFFSET('Indicators (monthly)'!AE$2,ROW()*3-6,0,1,1))</f>
        <v>26899.571552000001</v>
      </c>
    </row>
    <row r="14" spans="1:31">
      <c r="A14" t="s">
        <v>27</v>
      </c>
      <c r="B14">
        <f ca="1">(OFFSET('Indicators (monthly)'!B$2,ROW()*3-6,0,1,1))</f>
        <v>76.8</v>
      </c>
      <c r="C14">
        <f ca="1">(OFFSET('Indicators (monthly)'!C$2,ROW()*3-6,0,1,1))</f>
        <v>63.2</v>
      </c>
      <c r="D14">
        <f ca="1">(OFFSET('Indicators (monthly)'!D$2,ROW()*3-6,0,1,1))</f>
        <v>56163.889028999998</v>
      </c>
      <c r="E14">
        <f ca="1">(OFFSET('Indicators (monthly)'!E$2,ROW()*3-6,0,1,1))</f>
        <v>17802.601623999999</v>
      </c>
      <c r="F14">
        <f ca="1">(OFFSET('Indicators (monthly)'!F$2,ROW()*3-6,0,1,1))</f>
        <v>1505.03</v>
      </c>
      <c r="G14">
        <f ca="1">(OFFSET('Indicators (monthly)'!G$2,ROW()*3-6,0,1,1))</f>
        <v>71.951620882120409</v>
      </c>
      <c r="H14">
        <f ca="1">(OFFSET('Indicators (monthly)'!H$2,ROW()*3-6,0,1,1))</f>
        <v>2688.99</v>
      </c>
      <c r="I14">
        <f ca="1">(OFFSET('Indicators (monthly)'!I$2,ROW()*3-6,0,1,1))</f>
        <v>5215.93</v>
      </c>
      <c r="J14">
        <f ca="1">(OFFSET('Indicators (monthly)'!J$2,ROW()*3-6,0,1,1))</f>
        <v>4895.1000000000004</v>
      </c>
      <c r="K14">
        <f ca="1">(OFFSET('Indicators (monthly)'!K$2,ROW()*3-6,0,1,1))</f>
        <v>24919339.4491187</v>
      </c>
      <c r="L14">
        <f ca="1">(OFFSET('Indicators (monthly)'!L$2,ROW()*3-6,0,1,1))</f>
        <v>20983.7</v>
      </c>
      <c r="M14">
        <f ca="1">(OFFSET('Indicators (monthly)'!M$2,ROW()*3-6,0,1,1))</f>
        <v>94.7</v>
      </c>
      <c r="N14">
        <f ca="1">(OFFSET('Indicators (monthly)'!N$2,ROW()*3-6,0,1,1))</f>
        <v>91</v>
      </c>
      <c r="O14">
        <f ca="1">(OFFSET('Indicators (monthly)'!O$2,ROW()*3-6,0,1,1))</f>
        <v>90.356399999999994</v>
      </c>
      <c r="P14">
        <f ca="1">(OFFSET('Indicators (monthly)'!P$2,ROW()*3-6,0,1,1))</f>
        <v>17400.599999999999</v>
      </c>
      <c r="Q14">
        <f ca="1">(OFFSET('Indicators (monthly)'!Q$2,ROW()*3-6,0,1,1))</f>
        <v>91.9</v>
      </c>
      <c r="R14">
        <f ca="1">(OFFSET('Indicators (monthly)'!R$2,ROW()*3-6,0,1,1))</f>
        <v>973933</v>
      </c>
      <c r="S14">
        <f ca="1">(OFFSET('Indicators (monthly)'!S$2,ROW()*3-6,0,1,1))</f>
        <v>1678.0513626834381</v>
      </c>
      <c r="T14">
        <f ca="1">(OFFSET('Indicators (monthly)'!T$2,ROW()*3-6,0,1,1))</f>
        <v>71</v>
      </c>
      <c r="U14">
        <f ca="1">(OFFSET('Indicators (monthly)'!U$2,ROW()*3-6,0,1,1))</f>
        <v>31622.061328</v>
      </c>
      <c r="V14">
        <f ca="1">(OFFSET('Indicators (monthly)'!V$2,ROW()*3-6,0,1,1))</f>
        <v>89</v>
      </c>
      <c r="W14">
        <f ca="1">(OFFSET('Indicators (monthly)'!W$2,ROW()*3-6,0,1,1))</f>
        <v>5043.2062420000002</v>
      </c>
      <c r="X14">
        <f ca="1">(OFFSET('Indicators (monthly)'!X$2,ROW()*3-6,0,1,1))</f>
        <v>25878.799999999999</v>
      </c>
      <c r="Y14">
        <f ca="1">(OFFSET('Indicators (monthly)'!Y$2,ROW()*3-6,0,1,1))</f>
        <v>24541.827700999998</v>
      </c>
      <c r="Z14">
        <f ca="1">(OFFSET('Indicators (monthly)'!Z$2,ROW()*3-6,0,1,1))</f>
        <v>3278.949153</v>
      </c>
      <c r="AA14">
        <f ca="1">(OFFSET('Indicators (monthly)'!AA$2,ROW()*3-6,0,1,1))</f>
        <v>98.780199999999994</v>
      </c>
      <c r="AB14">
        <f ca="1">(OFFSET('Indicators (monthly)'!AB$2,ROW()*3-6,0,1,1))</f>
        <v>1622.7343839999999</v>
      </c>
      <c r="AC14">
        <f ca="1">(OFFSET('Indicators (monthly)'!AC$2,ROW()*3-6,0,1,1))</f>
        <v>664.77</v>
      </c>
      <c r="AD14">
        <f ca="1">(OFFSET('Indicators (monthly)'!AD$2,ROW()*3-6,0,1,1))</f>
        <v>863307</v>
      </c>
      <c r="AE14">
        <f ca="1">(OFFSET('Indicators (monthly)'!AE$2,ROW()*3-6,0,1,1))</f>
        <v>24393.65382</v>
      </c>
    </row>
    <row r="15" spans="1:31">
      <c r="A15" t="s">
        <v>28</v>
      </c>
      <c r="B15">
        <f ca="1">(OFFSET('Indicators (monthly)'!B$2,ROW()*3-6,0,1,1))</f>
        <v>83.7</v>
      </c>
      <c r="C15">
        <f ca="1">(OFFSET('Indicators (monthly)'!C$2,ROW()*3-6,0,1,1))</f>
        <v>73.2</v>
      </c>
      <c r="D15">
        <f ca="1">(OFFSET('Indicators (monthly)'!D$2,ROW()*3-6,0,1,1))</f>
        <v>57619.156676999999</v>
      </c>
      <c r="E15">
        <f ca="1">(OFFSET('Indicators (monthly)'!E$2,ROW()*3-6,0,1,1))</f>
        <v>18789.317720999999</v>
      </c>
      <c r="F15">
        <f ca="1">(OFFSET('Indicators (monthly)'!F$2,ROW()*3-6,0,1,1))</f>
        <v>1612.43</v>
      </c>
      <c r="G15">
        <f ca="1">(OFFSET('Indicators (monthly)'!G$2,ROW()*3-6,0,1,1))</f>
        <v>81.600386286993981</v>
      </c>
      <c r="H15">
        <f ca="1">(OFFSET('Indicators (monthly)'!H$2,ROW()*3-6,0,1,1))</f>
        <v>2769.85</v>
      </c>
      <c r="I15">
        <f ca="1">(OFFSET('Indicators (monthly)'!I$2,ROW()*3-6,0,1,1))</f>
        <v>5438.83</v>
      </c>
      <c r="J15">
        <f ca="1">(OFFSET('Indicators (monthly)'!J$2,ROW()*3-6,0,1,1))</f>
        <v>4697.5</v>
      </c>
      <c r="K15">
        <f ca="1">(OFFSET('Indicators (monthly)'!K$2,ROW()*3-6,0,1,1))</f>
        <v>24403312.02380836</v>
      </c>
      <c r="L15">
        <f ca="1">(OFFSET('Indicators (monthly)'!L$2,ROW()*3-6,0,1,1))</f>
        <v>21887</v>
      </c>
      <c r="M15">
        <f ca="1">(OFFSET('Indicators (monthly)'!M$2,ROW()*3-6,0,1,1))</f>
        <v>95.1</v>
      </c>
      <c r="N15">
        <f ca="1">(OFFSET('Indicators (monthly)'!N$2,ROW()*3-6,0,1,1))</f>
        <v>91.5</v>
      </c>
      <c r="O15">
        <f ca="1">(OFFSET('Indicators (monthly)'!O$2,ROW()*3-6,0,1,1))</f>
        <v>89.769800000000004</v>
      </c>
      <c r="P15">
        <f ca="1">(OFFSET('Indicators (monthly)'!P$2,ROW()*3-6,0,1,1))</f>
        <v>18178.7</v>
      </c>
      <c r="Q15">
        <f ca="1">(OFFSET('Indicators (monthly)'!Q$2,ROW()*3-6,0,1,1))</f>
        <v>91.4</v>
      </c>
      <c r="R15">
        <f ca="1">(OFFSET('Indicators (monthly)'!R$2,ROW()*3-6,0,1,1))</f>
        <v>984775</v>
      </c>
      <c r="S15">
        <f ca="1">(OFFSET('Indicators (monthly)'!S$2,ROW()*3-6,0,1,1))</f>
        <v>1623.3731656184486</v>
      </c>
      <c r="T15">
        <f ca="1">(OFFSET('Indicators (monthly)'!T$2,ROW()*3-6,0,1,1))</f>
        <v>80.400000000000006</v>
      </c>
      <c r="U15">
        <f ca="1">(OFFSET('Indicators (monthly)'!U$2,ROW()*3-6,0,1,1))</f>
        <v>32155.266872</v>
      </c>
      <c r="V15">
        <f ca="1">(OFFSET('Indicators (monthly)'!V$2,ROW()*3-6,0,1,1))</f>
        <v>90.8</v>
      </c>
      <c r="W15">
        <f ca="1">(OFFSET('Indicators (monthly)'!W$2,ROW()*3-6,0,1,1))</f>
        <v>4858.399512</v>
      </c>
      <c r="X15">
        <f ca="1">(OFFSET('Indicators (monthly)'!X$2,ROW()*3-6,0,1,1))</f>
        <v>26584.5</v>
      </c>
      <c r="Y15">
        <f ca="1">(OFFSET('Indicators (monthly)'!Y$2,ROW()*3-6,0,1,1))</f>
        <v>25463.889804999999</v>
      </c>
      <c r="Z15">
        <f ca="1">(OFFSET('Indicators (monthly)'!Z$2,ROW()*3-6,0,1,1))</f>
        <v>3334.9177439999999</v>
      </c>
      <c r="AA15">
        <f ca="1">(OFFSET('Indicators (monthly)'!AA$2,ROW()*3-6,0,1,1))</f>
        <v>98.549480000000003</v>
      </c>
      <c r="AB15">
        <f ca="1">(OFFSET('Indicators (monthly)'!AB$2,ROW()*3-6,0,1,1))</f>
        <v>1506.7023749999998</v>
      </c>
      <c r="AC15">
        <f ca="1">(OFFSET('Indicators (monthly)'!AC$2,ROW()*3-6,0,1,1))</f>
        <v>630.37</v>
      </c>
      <c r="AD15">
        <f ca="1">(OFFSET('Indicators (monthly)'!AD$2,ROW()*3-6,0,1,1))</f>
        <v>1089673</v>
      </c>
      <c r="AE15">
        <f ca="1">(OFFSET('Indicators (monthly)'!AE$2,ROW()*3-6,0,1,1))</f>
        <v>25368.608744999998</v>
      </c>
    </row>
    <row r="16" spans="1:31">
      <c r="A16" t="s">
        <v>29</v>
      </c>
      <c r="B16">
        <f ca="1">(OFFSET('Indicators (monthly)'!B$2,ROW()*3-6,0,1,1))</f>
        <v>89.6</v>
      </c>
      <c r="C16">
        <f ca="1">(OFFSET('Indicators (monthly)'!C$2,ROW()*3-6,0,1,1))</f>
        <v>77.7</v>
      </c>
      <c r="D16">
        <f ca="1">(OFFSET('Indicators (monthly)'!D$2,ROW()*3-6,0,1,1))</f>
        <v>60594.935214999998</v>
      </c>
      <c r="E16">
        <f ca="1">(OFFSET('Indicators (monthly)'!E$2,ROW()*3-6,0,1,1))</f>
        <v>20515.722275</v>
      </c>
      <c r="F16">
        <f ca="1">(OFFSET('Indicators (monthly)'!F$2,ROW()*3-6,0,1,1))</f>
        <v>1580.7</v>
      </c>
      <c r="G16">
        <f ca="1">(OFFSET('Indicators (monthly)'!G$2,ROW()*3-6,0,1,1))</f>
        <v>90.663185617866688</v>
      </c>
      <c r="H16">
        <f ca="1">(OFFSET('Indicators (monthly)'!H$2,ROW()*3-6,0,1,1))</f>
        <v>2832.3</v>
      </c>
      <c r="I16">
        <f ca="1">(OFFSET('Indicators (monthly)'!I$2,ROW()*3-6,0,1,1))</f>
        <v>5534.81</v>
      </c>
      <c r="J16">
        <f ca="1">(OFFSET('Indicators (monthly)'!J$2,ROW()*3-6,0,1,1))</f>
        <v>4776.1000000000004</v>
      </c>
      <c r="K16">
        <f ca="1">(OFFSET('Indicators (monthly)'!K$2,ROW()*3-6,0,1,1))</f>
        <v>26461627.307838731</v>
      </c>
      <c r="L16">
        <f ca="1">(OFFSET('Indicators (monthly)'!L$2,ROW()*3-6,0,1,1))</f>
        <v>22079.8</v>
      </c>
      <c r="M16">
        <f ca="1">(OFFSET('Indicators (monthly)'!M$2,ROW()*3-6,0,1,1))</f>
        <v>96.1</v>
      </c>
      <c r="N16">
        <f ca="1">(OFFSET('Indicators (monthly)'!N$2,ROW()*3-6,0,1,1))</f>
        <v>92.8</v>
      </c>
      <c r="O16">
        <f ca="1">(OFFSET('Indicators (monthly)'!O$2,ROW()*3-6,0,1,1))</f>
        <v>90.081699999999998</v>
      </c>
      <c r="P16">
        <f ca="1">(OFFSET('Indicators (monthly)'!P$2,ROW()*3-6,0,1,1))</f>
        <v>18402.400000000001</v>
      </c>
      <c r="Q16">
        <f ca="1">(OFFSET('Indicators (monthly)'!Q$2,ROW()*3-6,0,1,1))</f>
        <v>92.1</v>
      </c>
      <c r="R16">
        <f ca="1">(OFFSET('Indicators (monthly)'!R$2,ROW()*3-6,0,1,1))</f>
        <v>995036</v>
      </c>
      <c r="S16">
        <f ca="1">(OFFSET('Indicators (monthly)'!S$2,ROW()*3-6,0,1,1))</f>
        <v>1637.9435736677115</v>
      </c>
      <c r="T16">
        <f ca="1">(OFFSET('Indicators (monthly)'!T$2,ROW()*3-6,0,1,1))</f>
        <v>87.4</v>
      </c>
      <c r="U16">
        <f ca="1">(OFFSET('Indicators (monthly)'!U$2,ROW()*3-6,0,1,1))</f>
        <v>32997.985741999997</v>
      </c>
      <c r="V16">
        <f ca="1">(OFFSET('Indicators (monthly)'!V$2,ROW()*3-6,0,1,1))</f>
        <v>92.1</v>
      </c>
      <c r="W16">
        <f ca="1">(OFFSET('Indicators (monthly)'!W$2,ROW()*3-6,0,1,1))</f>
        <v>5534.1041970000006</v>
      </c>
      <c r="X16">
        <f ca="1">(OFFSET('Indicators (monthly)'!X$2,ROW()*3-6,0,1,1))</f>
        <v>26855.9</v>
      </c>
      <c r="Y16">
        <f ca="1">(OFFSET('Indicators (monthly)'!Y$2,ROW()*3-6,0,1,1))</f>
        <v>27596.949473000001</v>
      </c>
      <c r="Z16">
        <f ca="1">(OFFSET('Indicators (monthly)'!Z$2,ROW()*3-6,0,1,1))</f>
        <v>3949.0423809999998</v>
      </c>
      <c r="AA16">
        <f ca="1">(OFFSET('Indicators (monthly)'!AA$2,ROW()*3-6,0,1,1))</f>
        <v>98.913399999999996</v>
      </c>
      <c r="AB16">
        <f ca="1">(OFFSET('Indicators (monthly)'!AB$2,ROW()*3-6,0,1,1))</f>
        <v>1565.8512410000001</v>
      </c>
      <c r="AC16">
        <f ca="1">(OFFSET('Indicators (monthly)'!AC$2,ROW()*3-6,0,1,1))</f>
        <v>720.56</v>
      </c>
      <c r="AD16">
        <f ca="1">(OFFSET('Indicators (monthly)'!AD$2,ROW()*3-6,0,1,1))</f>
        <v>1283646</v>
      </c>
      <c r="AE16">
        <f ca="1">(OFFSET('Indicators (monthly)'!AE$2,ROW()*3-6,0,1,1))</f>
        <v>26862.578706</v>
      </c>
    </row>
    <row r="17" spans="1:31">
      <c r="A17" t="s">
        <v>30</v>
      </c>
      <c r="B17">
        <f ca="1">(OFFSET('Indicators (monthly)'!B$2,ROW()*3-6,0,1,1))</f>
        <v>93</v>
      </c>
      <c r="C17">
        <f ca="1">(OFFSET('Indicators (monthly)'!C$2,ROW()*3-6,0,1,1))</f>
        <v>87.3</v>
      </c>
      <c r="D17">
        <f ca="1">(OFFSET('Indicators (monthly)'!D$2,ROW()*3-6,0,1,1))</f>
        <v>67475.137185</v>
      </c>
      <c r="E17">
        <f ca="1">(OFFSET('Indicators (monthly)'!E$2,ROW()*3-6,0,1,1))</f>
        <v>22325.848888</v>
      </c>
      <c r="F17">
        <f ca="1">(OFFSET('Indicators (monthly)'!F$2,ROW()*3-6,0,1,1))</f>
        <v>1595.38</v>
      </c>
      <c r="G17">
        <f ca="1">(OFFSET('Indicators (monthly)'!G$2,ROW()*3-6,0,1,1))</f>
        <v>95.49127615352063</v>
      </c>
      <c r="H17">
        <f ca="1">(OFFSET('Indicators (monthly)'!H$2,ROW()*3-6,0,1,1))</f>
        <v>2620.69</v>
      </c>
      <c r="I17">
        <f ca="1">(OFFSET('Indicators (monthly)'!I$2,ROW()*3-6,0,1,1))</f>
        <v>5257.61</v>
      </c>
      <c r="J17">
        <f ca="1">(OFFSET('Indicators (monthly)'!J$2,ROW()*3-6,0,1,1))</f>
        <v>5421.9</v>
      </c>
      <c r="K17">
        <f ca="1">(OFFSET('Indicators (monthly)'!K$2,ROW()*3-6,0,1,1))</f>
        <v>28177215.580567859</v>
      </c>
      <c r="L17">
        <f ca="1">(OFFSET('Indicators (monthly)'!L$2,ROW()*3-6,0,1,1))</f>
        <v>25314.6</v>
      </c>
      <c r="M17">
        <f ca="1">(OFFSET('Indicators (monthly)'!M$2,ROW()*3-6,0,1,1))</f>
        <v>96.3</v>
      </c>
      <c r="N17">
        <f ca="1">(OFFSET('Indicators (monthly)'!N$2,ROW()*3-6,0,1,1))</f>
        <v>94.9</v>
      </c>
      <c r="O17">
        <f ca="1">(OFFSET('Indicators (monthly)'!O$2,ROW()*3-6,0,1,1))</f>
        <v>90.488399999999999</v>
      </c>
      <c r="P17">
        <f ca="1">(OFFSET('Indicators (monthly)'!P$2,ROW()*3-6,0,1,1))</f>
        <v>21292.5</v>
      </c>
      <c r="Q17">
        <f ca="1">(OFFSET('Indicators (monthly)'!Q$2,ROW()*3-6,0,1,1))</f>
        <v>92.2</v>
      </c>
      <c r="R17">
        <f ca="1">(OFFSET('Indicators (monthly)'!R$2,ROW()*3-6,0,1,1))</f>
        <v>1009500</v>
      </c>
      <c r="S17">
        <f ca="1">(OFFSET('Indicators (monthly)'!S$2,ROW()*3-6,0,1,1))</f>
        <v>1684.8716075156576</v>
      </c>
      <c r="T17">
        <f ca="1">(OFFSET('Indicators (monthly)'!T$2,ROW()*3-6,0,1,1))</f>
        <v>91</v>
      </c>
      <c r="U17">
        <f ca="1">(OFFSET('Indicators (monthly)'!U$2,ROW()*3-6,0,1,1))</f>
        <v>37106.151914000002</v>
      </c>
      <c r="V17">
        <f ca="1">(OFFSET('Indicators (monthly)'!V$2,ROW()*3-6,0,1,1))</f>
        <v>94</v>
      </c>
      <c r="W17">
        <f ca="1">(OFFSET('Indicators (monthly)'!W$2,ROW()*3-6,0,1,1))</f>
        <v>5661.7010809999992</v>
      </c>
      <c r="X17">
        <f ca="1">(OFFSET('Indicators (monthly)'!X$2,ROW()*3-6,0,1,1))</f>
        <v>30736.5</v>
      </c>
      <c r="Y17">
        <f ca="1">(OFFSET('Indicators (monthly)'!Y$2,ROW()*3-6,0,1,1))</f>
        <v>30368.985271000001</v>
      </c>
      <c r="Z17">
        <f ca="1">(OFFSET('Indicators (monthly)'!Z$2,ROW()*3-6,0,1,1))</f>
        <v>4209.3845659999997</v>
      </c>
      <c r="AA17">
        <f ca="1">(OFFSET('Indicators (monthly)'!AA$2,ROW()*3-6,0,1,1))</f>
        <v>99.678439999999995</v>
      </c>
      <c r="AB17">
        <f ca="1">(OFFSET('Indicators (monthly)'!AB$2,ROW()*3-6,0,1,1))</f>
        <v>1812.938946</v>
      </c>
      <c r="AC17">
        <f ca="1">(OFFSET('Indicators (monthly)'!AC$2,ROW()*3-6,0,1,1))</f>
        <v>817.12</v>
      </c>
      <c r="AD17">
        <f ca="1">(OFFSET('Indicators (monthly)'!AD$2,ROW()*3-6,0,1,1))</f>
        <v>1192684</v>
      </c>
      <c r="AE17">
        <f ca="1">(OFFSET('Indicators (monthly)'!AE$2,ROW()*3-6,0,1,1))</f>
        <v>29451.85785</v>
      </c>
    </row>
    <row r="18" spans="1:31">
      <c r="A18" t="s">
        <v>31</v>
      </c>
      <c r="B18">
        <f ca="1">(OFFSET('Indicators (monthly)'!B$2,ROW()*3-6,0,1,1))</f>
        <v>92.6</v>
      </c>
      <c r="C18">
        <f ca="1">(OFFSET('Indicators (monthly)'!C$2,ROW()*3-6,0,1,1))</f>
        <v>87.8</v>
      </c>
      <c r="D18">
        <f ca="1">(OFFSET('Indicators (monthly)'!D$2,ROW()*3-6,0,1,1))</f>
        <v>63999.585967999999</v>
      </c>
      <c r="E18">
        <f ca="1">(OFFSET('Indicators (monthly)'!E$2,ROW()*3-6,0,1,1))</f>
        <v>21075.15177</v>
      </c>
      <c r="F18">
        <f ca="1">(OFFSET('Indicators (monthly)'!F$2,ROW()*3-6,0,1,1))</f>
        <v>1695.16</v>
      </c>
      <c r="G18">
        <f ca="1">(OFFSET('Indicators (monthly)'!G$2,ROW()*3-6,0,1,1))</f>
        <v>89</v>
      </c>
      <c r="H18">
        <f ca="1">(OFFSET('Indicators (monthly)'!H$2,ROW()*3-6,0,1,1))</f>
        <v>2971.49</v>
      </c>
      <c r="I18">
        <f ca="1">(OFFSET('Indicators (monthly)'!I$2,ROW()*3-6,0,1,1))</f>
        <v>5790.09</v>
      </c>
      <c r="J18">
        <f ca="1">(OFFSET('Indicators (monthly)'!J$2,ROW()*3-6,0,1,1))</f>
        <v>5448.5</v>
      </c>
      <c r="K18">
        <f ca="1">(OFFSET('Indicators (monthly)'!K$2,ROW()*3-6,0,1,1))</f>
        <v>27580481</v>
      </c>
      <c r="L18">
        <f ca="1">(OFFSET('Indicators (monthly)'!L$2,ROW()*3-6,0,1,1))</f>
        <v>23310.7</v>
      </c>
      <c r="M18">
        <f ca="1">(OFFSET('Indicators (monthly)'!M$2,ROW()*3-6,0,1,1))</f>
        <v>97.6</v>
      </c>
      <c r="N18">
        <f ca="1">(OFFSET('Indicators (monthly)'!N$2,ROW()*3-6,0,1,1))</f>
        <v>95.7</v>
      </c>
      <c r="O18">
        <f ca="1">(OFFSET('Indicators (monthly)'!O$2,ROW()*3-6,0,1,1))</f>
        <v>91.363600000000005</v>
      </c>
      <c r="P18">
        <f ca="1">(OFFSET('Indicators (monthly)'!P$2,ROW()*3-6,0,1,1))</f>
        <v>19406</v>
      </c>
      <c r="Q18">
        <f ca="1">(OFFSET('Indicators (monthly)'!Q$2,ROW()*3-6,0,1,1))</f>
        <v>94.5</v>
      </c>
      <c r="R18">
        <f ca="1">(OFFSET('Indicators (monthly)'!R$2,ROW()*3-6,0,1,1))</f>
        <v>934955</v>
      </c>
      <c r="S18">
        <f ca="1">(OFFSET('Indicators (monthly)'!S$2,ROW()*3-6,0,1,1))</f>
        <v>1663.6697819314643</v>
      </c>
      <c r="T18">
        <f ca="1">(OFFSET('Indicators (monthly)'!T$2,ROW()*3-6,0,1,1))</f>
        <v>89.1</v>
      </c>
      <c r="U18">
        <f ca="1">(OFFSET('Indicators (monthly)'!U$2,ROW()*3-6,0,1,1))</f>
        <v>35316.065205999999</v>
      </c>
      <c r="V18">
        <f ca="1">(OFFSET('Indicators (monthly)'!V$2,ROW()*3-6,0,1,1))</f>
        <v>95.7</v>
      </c>
      <c r="W18">
        <f ca="1">(OFFSET('Indicators (monthly)'!W$2,ROW()*3-6,0,1,1))</f>
        <v>5801.0598719999998</v>
      </c>
      <c r="X18">
        <f ca="1">(OFFSET('Indicators (monthly)'!X$2,ROW()*3-6,0,1,1))</f>
        <v>28759.200000000001</v>
      </c>
      <c r="Y18">
        <f ca="1">(OFFSET('Indicators (monthly)'!Y$2,ROW()*3-6,0,1,1))</f>
        <v>28518.240804000001</v>
      </c>
      <c r="Z18">
        <f ca="1">(OFFSET('Indicators (monthly)'!Z$2,ROW()*3-6,0,1,1))</f>
        <v>3475.3200240000001</v>
      </c>
      <c r="AA18">
        <f ca="1">(OFFSET('Indicators (monthly)'!AA$2,ROW()*3-6,0,1,1))</f>
        <v>100.3796</v>
      </c>
      <c r="AB18">
        <f ca="1">(OFFSET('Indicators (monthly)'!AB$2,ROW()*3-6,0,1,1))</f>
        <v>1677.5847160000001</v>
      </c>
      <c r="AC18">
        <f ca="1">(OFFSET('Indicators (monthly)'!AC$2,ROW()*3-6,0,1,1))</f>
        <v>818.94</v>
      </c>
      <c r="AD18">
        <f ca="1">(OFFSET('Indicators (monthly)'!AD$2,ROW()*3-6,0,1,1))</f>
        <v>876496</v>
      </c>
      <c r="AE18">
        <f ca="1">(OFFSET('Indicators (monthly)'!AE$2,ROW()*3-6,0,1,1))</f>
        <v>28368.264808</v>
      </c>
    </row>
    <row r="19" spans="1:31">
      <c r="A19" t="s">
        <v>32</v>
      </c>
      <c r="B19">
        <f ca="1">(OFFSET('Indicators (monthly)'!B$2,ROW()*3-6,0,1,1))</f>
        <v>96.2</v>
      </c>
      <c r="C19">
        <f ca="1">(OFFSET('Indicators (monthly)'!C$2,ROW()*3-6,0,1,1))</f>
        <v>100.1</v>
      </c>
      <c r="D19">
        <f ca="1">(OFFSET('Indicators (monthly)'!D$2,ROW()*3-6,0,1,1))</f>
        <v>73198.634082000004</v>
      </c>
      <c r="E19">
        <f ca="1">(OFFSET('Indicators (monthly)'!E$2,ROW()*3-6,0,1,1))</f>
        <v>24354.039457000003</v>
      </c>
      <c r="F19">
        <f ca="1">(OFFSET('Indicators (monthly)'!F$2,ROW()*3-6,0,1,1))</f>
        <v>1739.11</v>
      </c>
      <c r="G19">
        <f ca="1">(OFFSET('Indicators (monthly)'!G$2,ROW()*3-6,0,1,1))</f>
        <v>94.9</v>
      </c>
      <c r="H19">
        <f ca="1">(OFFSET('Indicators (monthly)'!H$2,ROW()*3-6,0,1,1))</f>
        <v>3030.95</v>
      </c>
      <c r="I19">
        <f ca="1">(OFFSET('Indicators (monthly)'!I$2,ROW()*3-6,0,1,1))</f>
        <v>5901.93</v>
      </c>
      <c r="J19">
        <f ca="1">(OFFSET('Indicators (monthly)'!J$2,ROW()*3-6,0,1,1))</f>
        <v>5918.7</v>
      </c>
      <c r="K19">
        <f ca="1">(OFFSET('Indicators (monthly)'!K$2,ROW()*3-6,0,1,1))</f>
        <v>31135174</v>
      </c>
      <c r="L19">
        <f ca="1">(OFFSET('Indicators (monthly)'!L$2,ROW()*3-6,0,1,1))</f>
        <v>26406.400000000001</v>
      </c>
      <c r="M19">
        <f ca="1">(OFFSET('Indicators (monthly)'!M$2,ROW()*3-6,0,1,1))</f>
        <v>99.2</v>
      </c>
      <c r="N19">
        <f ca="1">(OFFSET('Indicators (monthly)'!N$2,ROW()*3-6,0,1,1))</f>
        <v>97.8</v>
      </c>
      <c r="O19">
        <f ca="1">(OFFSET('Indicators (monthly)'!O$2,ROW()*3-6,0,1,1))</f>
        <v>91.760300000000001</v>
      </c>
      <c r="P19">
        <f ca="1">(OFFSET('Indicators (monthly)'!P$2,ROW()*3-6,0,1,1))</f>
        <v>21618.9</v>
      </c>
      <c r="Q19">
        <f ca="1">(OFFSET('Indicators (monthly)'!Q$2,ROW()*3-6,0,1,1))</f>
        <v>96.7</v>
      </c>
      <c r="R19">
        <f ca="1">(OFFSET('Indicators (monthly)'!R$2,ROW()*3-6,0,1,1))</f>
        <v>947824</v>
      </c>
      <c r="S19">
        <f ca="1">(OFFSET('Indicators (monthly)'!S$2,ROW()*3-6,0,1,1))</f>
        <v>1637.6988577362411</v>
      </c>
      <c r="T19">
        <f ca="1">(OFFSET('Indicators (monthly)'!T$2,ROW()*3-6,0,1,1))</f>
        <v>95.7</v>
      </c>
      <c r="U19">
        <f ca="1">(OFFSET('Indicators (monthly)'!U$2,ROW()*3-6,0,1,1))</f>
        <v>39876.514955999999</v>
      </c>
      <c r="V19">
        <f ca="1">(OFFSET('Indicators (monthly)'!V$2,ROW()*3-6,0,1,1))</f>
        <v>98.7</v>
      </c>
      <c r="W19">
        <f ca="1">(OFFSET('Indicators (monthly)'!W$2,ROW()*3-6,0,1,1))</f>
        <v>6249.8145450000002</v>
      </c>
      <c r="X19">
        <f ca="1">(OFFSET('Indicators (monthly)'!X$2,ROW()*3-6,0,1,1))</f>
        <v>32325.1</v>
      </c>
      <c r="Y19">
        <f ca="1">(OFFSET('Indicators (monthly)'!Y$2,ROW()*3-6,0,1,1))</f>
        <v>33525.332912999998</v>
      </c>
      <c r="Z19">
        <f ca="1">(OFFSET('Indicators (monthly)'!Z$2,ROW()*3-6,0,1,1))</f>
        <v>4285.4958070000002</v>
      </c>
      <c r="AA19">
        <f ca="1">(OFFSET('Indicators (monthly)'!AA$2,ROW()*3-6,0,1,1))</f>
        <v>100.64239999999999</v>
      </c>
      <c r="AB19">
        <f ca="1">(OFFSET('Indicators (monthly)'!AB$2,ROW()*3-6,0,1,1))</f>
        <v>1985.976285</v>
      </c>
      <c r="AC19">
        <f ca="1">(OFFSET('Indicators (monthly)'!AC$2,ROW()*3-6,0,1,1))</f>
        <v>838.21</v>
      </c>
      <c r="AD19">
        <f ca="1">(OFFSET('Indicators (monthly)'!AD$2,ROW()*3-6,0,1,1))</f>
        <v>1008723</v>
      </c>
      <c r="AE19">
        <f ca="1">(OFFSET('Indicators (monthly)'!AE$2,ROW()*3-6,0,1,1))</f>
        <v>33311.836083999995</v>
      </c>
    </row>
    <row r="20" spans="1:31">
      <c r="A20" t="s">
        <v>33</v>
      </c>
      <c r="B20">
        <f ca="1">(OFFSET('Indicators (monthly)'!B$2,ROW()*3-6,0,1,1))</f>
        <v>99.3</v>
      </c>
      <c r="C20">
        <f ca="1">(OFFSET('Indicators (monthly)'!C$2,ROW()*3-6,0,1,1))</f>
        <v>103.3</v>
      </c>
      <c r="D20">
        <f ca="1">(OFFSET('Indicators (monthly)'!D$2,ROW()*3-6,0,1,1))</f>
        <v>77412.394809999998</v>
      </c>
      <c r="E20">
        <f ca="1">(OFFSET('Indicators (monthly)'!E$2,ROW()*3-6,0,1,1))</f>
        <v>25242.942235999999</v>
      </c>
      <c r="F20">
        <f ca="1">(OFFSET('Indicators (monthly)'!F$2,ROW()*3-6,0,1,1))</f>
        <v>1710.63</v>
      </c>
      <c r="G20">
        <f ca="1">(OFFSET('Indicators (monthly)'!G$2,ROW()*3-6,0,1,1))</f>
        <v>99.6</v>
      </c>
      <c r="H20">
        <f ca="1">(OFFSET('Indicators (monthly)'!H$2,ROW()*3-6,0,1,1))</f>
        <v>3073.41</v>
      </c>
      <c r="I20">
        <f ca="1">(OFFSET('Indicators (monthly)'!I$2,ROW()*3-6,0,1,1))</f>
        <v>5912.38</v>
      </c>
      <c r="J20">
        <f ca="1">(OFFSET('Indicators (monthly)'!J$2,ROW()*3-6,0,1,1))</f>
        <v>6813.5</v>
      </c>
      <c r="K20">
        <f ca="1">(OFFSET('Indicators (monthly)'!K$2,ROW()*3-6,0,1,1))</f>
        <v>33033501</v>
      </c>
      <c r="L20">
        <f ca="1">(OFFSET('Indicators (monthly)'!L$2,ROW()*3-6,0,1,1))</f>
        <v>28339.1</v>
      </c>
      <c r="M20">
        <f ca="1">(OFFSET('Indicators (monthly)'!M$2,ROW()*3-6,0,1,1))</f>
        <v>98.4</v>
      </c>
      <c r="N20">
        <f ca="1">(OFFSET('Indicators (monthly)'!N$2,ROW()*3-6,0,1,1))</f>
        <v>98</v>
      </c>
      <c r="O20">
        <f ca="1">(OFFSET('Indicators (monthly)'!O$2,ROW()*3-6,0,1,1))</f>
        <v>92.414100000000005</v>
      </c>
      <c r="P20">
        <f ca="1">(OFFSET('Indicators (monthly)'!P$2,ROW()*3-6,0,1,1))</f>
        <v>22785.7</v>
      </c>
      <c r="Q20">
        <f ca="1">(OFFSET('Indicators (monthly)'!Q$2,ROW()*3-6,0,1,1))</f>
        <v>97.5</v>
      </c>
      <c r="R20">
        <f ca="1">(OFFSET('Indicators (monthly)'!R$2,ROW()*3-6,0,1,1))</f>
        <v>960098</v>
      </c>
      <c r="S20">
        <f ca="1">(OFFSET('Indicators (monthly)'!S$2,ROW()*3-6,0,1,1))</f>
        <v>1669.7865979381443</v>
      </c>
      <c r="T20">
        <f ca="1">(OFFSET('Indicators (monthly)'!T$2,ROW()*3-6,0,1,1))</f>
        <v>99.8</v>
      </c>
      <c r="U20">
        <f ca="1">(OFFSET('Indicators (monthly)'!U$2,ROW()*3-6,0,1,1))</f>
        <v>42435.331205000002</v>
      </c>
      <c r="V20">
        <f ca="1">(OFFSET('Indicators (monthly)'!V$2,ROW()*3-6,0,1,1))</f>
        <v>98.5</v>
      </c>
      <c r="W20">
        <f ca="1">(OFFSET('Indicators (monthly)'!W$2,ROW()*3-6,0,1,1))</f>
        <v>6336.136023</v>
      </c>
      <c r="X20">
        <f ca="1">(OFFSET('Indicators (monthly)'!X$2,ROW()*3-6,0,1,1))</f>
        <v>35152.6</v>
      </c>
      <c r="Y20">
        <f ca="1">(OFFSET('Indicators (monthly)'!Y$2,ROW()*3-6,0,1,1))</f>
        <v>34929.971771999997</v>
      </c>
      <c r="Z20">
        <f ca="1">(OFFSET('Indicators (monthly)'!Z$2,ROW()*3-6,0,1,1))</f>
        <v>4486.8958890000004</v>
      </c>
      <c r="AA20">
        <f ca="1">(OFFSET('Indicators (monthly)'!AA$2,ROW()*3-6,0,1,1))</f>
        <v>100.5689</v>
      </c>
      <c r="AB20">
        <f ca="1">(OFFSET('Indicators (monthly)'!AB$2,ROW()*3-6,0,1,1))</f>
        <v>2017.2042489999999</v>
      </c>
      <c r="AC20">
        <f ca="1">(OFFSET('Indicators (monthly)'!AC$2,ROW()*3-6,0,1,1))</f>
        <v>833.98</v>
      </c>
      <c r="AD20">
        <f ca="1">(OFFSET('Indicators (monthly)'!AD$2,ROW()*3-6,0,1,1))</f>
        <v>1271455</v>
      </c>
      <c r="AE20">
        <f ca="1">(OFFSET('Indicators (monthly)'!AE$2,ROW()*3-6,0,1,1))</f>
        <v>34698.628693999999</v>
      </c>
    </row>
    <row r="21" spans="1:31">
      <c r="A21" t="s">
        <v>34</v>
      </c>
      <c r="B21">
        <f ca="1">(OFFSET('Indicators (monthly)'!B$2,ROW()*3-6,0,1,1))</f>
        <v>99.9</v>
      </c>
      <c r="C21">
        <f ca="1">(OFFSET('Indicators (monthly)'!C$2,ROW()*3-6,0,1,1))</f>
        <v>99.5</v>
      </c>
      <c r="D21">
        <f ca="1">(OFFSET('Indicators (monthly)'!D$2,ROW()*3-6,0,1,1))</f>
        <v>80359.678913999989</v>
      </c>
      <c r="E21">
        <f ca="1">(OFFSET('Indicators (monthly)'!E$2,ROW()*3-6,0,1,1))</f>
        <v>25576.523957999998</v>
      </c>
      <c r="F21">
        <f ca="1">(OFFSET('Indicators (monthly)'!F$2,ROW()*3-6,0,1,1))</f>
        <v>1775.84</v>
      </c>
      <c r="G21">
        <f ca="1">(OFFSET('Indicators (monthly)'!G$2,ROW()*3-6,0,1,1))</f>
        <v>97.5</v>
      </c>
      <c r="H21">
        <f ca="1">(OFFSET('Indicators (monthly)'!H$2,ROW()*3-6,0,1,1))</f>
        <v>2994.95</v>
      </c>
      <c r="I21">
        <f ca="1">(OFFSET('Indicators (monthly)'!I$2,ROW()*3-6,0,1,1))</f>
        <v>6082.95</v>
      </c>
      <c r="J21">
        <f ca="1">(OFFSET('Indicators (monthly)'!J$2,ROW()*3-6,0,1,1))</f>
        <v>6634.1</v>
      </c>
      <c r="K21">
        <f ca="1">(OFFSET('Indicators (monthly)'!K$2,ROW()*3-6,0,1,1))</f>
        <v>35978695</v>
      </c>
      <c r="L21">
        <f ca="1">(OFFSET('Indicators (monthly)'!L$2,ROW()*3-6,0,1,1))</f>
        <v>28783</v>
      </c>
      <c r="M21">
        <f ca="1">(OFFSET('Indicators (monthly)'!M$2,ROW()*3-6,0,1,1))</f>
        <v>98.5</v>
      </c>
      <c r="N21">
        <f ca="1">(OFFSET('Indicators (monthly)'!N$2,ROW()*3-6,0,1,1))</f>
        <v>97.5</v>
      </c>
      <c r="O21">
        <f ca="1">(OFFSET('Indicators (monthly)'!O$2,ROW()*3-6,0,1,1))</f>
        <v>93.5</v>
      </c>
      <c r="P21">
        <f ca="1">(OFFSET('Indicators (monthly)'!P$2,ROW()*3-6,0,1,1))</f>
        <v>23480.5</v>
      </c>
      <c r="Q21">
        <f ca="1">(OFFSET('Indicators (monthly)'!Q$2,ROW()*3-6,0,1,1))</f>
        <v>98</v>
      </c>
      <c r="R21">
        <f ca="1">(OFFSET('Indicators (monthly)'!R$2,ROW()*3-6,0,1,1))</f>
        <v>969762</v>
      </c>
      <c r="S21">
        <f ca="1">(OFFSET('Indicators (monthly)'!S$2,ROW()*3-6,0,1,1))</f>
        <v>1680.5674846625768</v>
      </c>
      <c r="T21">
        <f ca="1">(OFFSET('Indicators (monthly)'!T$2,ROW()*3-6,0,1,1))</f>
        <v>97.8</v>
      </c>
      <c r="U21">
        <f ca="1">(OFFSET('Indicators (monthly)'!U$2,ROW()*3-6,0,1,1))</f>
        <v>44128.365942999997</v>
      </c>
      <c r="V21">
        <f ca="1">(OFFSET('Indicators (monthly)'!V$2,ROW()*3-6,0,1,1))</f>
        <v>98.5</v>
      </c>
      <c r="W21">
        <f ca="1">(OFFSET('Indicators (monthly)'!W$2,ROW()*3-6,0,1,1))</f>
        <v>7648.2165080000004</v>
      </c>
      <c r="X21">
        <f ca="1">(OFFSET('Indicators (monthly)'!X$2,ROW()*3-6,0,1,1))</f>
        <v>35417.1</v>
      </c>
      <c r="Y21">
        <f ca="1">(OFFSET('Indicators (monthly)'!Y$2,ROW()*3-6,0,1,1))</f>
        <v>36031.193994000001</v>
      </c>
      <c r="Z21">
        <f ca="1">(OFFSET('Indicators (monthly)'!Z$2,ROW()*3-6,0,1,1))</f>
        <v>5437.824912</v>
      </c>
      <c r="AA21">
        <f ca="1">(OFFSET('Indicators (monthly)'!AA$2,ROW()*3-6,0,1,1))</f>
        <v>100.4054</v>
      </c>
      <c r="AB21">
        <f ca="1">(OFFSET('Indicators (monthly)'!AB$2,ROW()*3-6,0,1,1))</f>
        <v>2245.6870869999998</v>
      </c>
      <c r="AC21">
        <f ca="1">(OFFSET('Indicators (monthly)'!AC$2,ROW()*3-6,0,1,1))</f>
        <v>861.14</v>
      </c>
      <c r="AD21">
        <f ca="1">(OFFSET('Indicators (monthly)'!AD$2,ROW()*3-6,0,1,1))</f>
        <v>1362323</v>
      </c>
      <c r="AE21">
        <f ca="1">(OFFSET('Indicators (monthly)'!AE$2,ROW()*3-6,0,1,1))</f>
        <v>35366.191511999998</v>
      </c>
    </row>
    <row r="22" spans="1:31">
      <c r="A22" t="s">
        <v>35</v>
      </c>
      <c r="B22">
        <f ca="1">(OFFSET('Indicators (monthly)'!B$2,ROW()*3-6,0,1,1))</f>
        <v>97.1</v>
      </c>
      <c r="C22">
        <f ca="1">(OFFSET('Indicators (monthly)'!C$2,ROW()*3-6,0,1,1))</f>
        <v>88.4</v>
      </c>
      <c r="D22">
        <f ca="1">(OFFSET('Indicators (monthly)'!D$2,ROW()*3-6,0,1,1))</f>
        <v>70470.237691000002</v>
      </c>
      <c r="E22">
        <f ca="1">(OFFSET('Indicators (monthly)'!E$2,ROW()*3-6,0,1,1))</f>
        <v>22865.627124999999</v>
      </c>
      <c r="F22">
        <f ca="1">(OFFSET('Indicators (monthly)'!F$2,ROW()*3-6,0,1,1))</f>
        <v>1774.2</v>
      </c>
      <c r="G22">
        <f ca="1">(OFFSET('Indicators (monthly)'!G$2,ROW()*3-6,0,1,1))</f>
        <v>94.501170702426293</v>
      </c>
      <c r="H22">
        <f ca="1">(OFFSET('Indicators (monthly)'!H$2,ROW()*3-6,0,1,1))</f>
        <v>3230.44</v>
      </c>
      <c r="I22">
        <f ca="1">(OFFSET('Indicators (monthly)'!I$2,ROW()*3-6,0,1,1))</f>
        <v>6215.16</v>
      </c>
      <c r="J22">
        <f ca="1">(OFFSET('Indicators (monthly)'!J$2,ROW()*3-6,0,1,1))</f>
        <v>6440.8856130000004</v>
      </c>
      <c r="K22">
        <f ca="1">(OFFSET('Indicators (monthly)'!K$2,ROW()*3-6,0,1,1))</f>
        <v>35847014</v>
      </c>
      <c r="L22">
        <f ca="1">(OFFSET('Indicators (monthly)'!L$2,ROW()*3-6,0,1,1))</f>
        <v>24862.754303000002</v>
      </c>
      <c r="M22">
        <f ca="1">(OFFSET('Indicators (monthly)'!M$2,ROW()*3-6,0,1,1))</f>
        <v>99.4</v>
      </c>
      <c r="N22">
        <f ca="1">(OFFSET('Indicators (monthly)'!N$2,ROW()*3-6,0,1,1))</f>
        <v>98.6</v>
      </c>
      <c r="O22">
        <f ca="1">(OFFSET('Indicators (monthly)'!O$2,ROW()*3-6,0,1,1))</f>
        <v>94.707499999999996</v>
      </c>
      <c r="P22">
        <f ca="1">(OFFSET('Indicators (monthly)'!P$2,ROW()*3-6,0,1,1))</f>
        <v>20195.268134999998</v>
      </c>
      <c r="Q22">
        <f ca="1">(OFFSET('Indicators (monthly)'!Q$2,ROW()*3-6,0,1,1))</f>
        <v>97.5</v>
      </c>
      <c r="R22">
        <f ca="1">(OFFSET('Indicators (monthly)'!R$2,ROW()*3-6,0,1,1))</f>
        <v>958615</v>
      </c>
      <c r="S22">
        <f ca="1">(OFFSET('Indicators (monthly)'!S$2,ROW()*3-6,0,1,1))</f>
        <v>1822.2607606490872</v>
      </c>
      <c r="T22">
        <f ca="1">(OFFSET('Indicators (monthly)'!T$2,ROW()*3-6,0,1,1))</f>
        <v>94.7</v>
      </c>
      <c r="U22">
        <f ca="1">(OFFSET('Indicators (monthly)'!U$2,ROW()*3-6,0,1,1))</f>
        <v>39205.808929999999</v>
      </c>
      <c r="V22">
        <f ca="1">(OFFSET('Indicators (monthly)'!V$2,ROW()*3-6,0,1,1))</f>
        <v>98.8</v>
      </c>
      <c r="W22">
        <f ca="1">(OFFSET('Indicators (monthly)'!W$2,ROW()*3-6,0,1,1))</f>
        <v>6913.8858029999992</v>
      </c>
      <c r="X22">
        <f ca="1">(OFFSET('Indicators (monthly)'!X$2,ROW()*3-6,0,1,1))</f>
        <v>31303.639916</v>
      </c>
      <c r="Y22">
        <f ca="1">(OFFSET('Indicators (monthly)'!Y$2,ROW()*3-6,0,1,1))</f>
        <v>31245.787987</v>
      </c>
      <c r="Z22">
        <f ca="1">(OFFSET('Indicators (monthly)'!Z$2,ROW()*3-6,0,1,1))</f>
        <v>3781.9676420000001</v>
      </c>
      <c r="AA22">
        <f ca="1">(OFFSET('Indicators (monthly)'!AA$2,ROW()*3-6,0,1,1))</f>
        <v>100.3065</v>
      </c>
      <c r="AB22">
        <f ca="1">(OFFSET('Indicators (monthly)'!AB$2,ROW()*3-6,0,1,1))</f>
        <v>1912.65921</v>
      </c>
      <c r="AC22">
        <f ca="1">(OFFSET('Indicators (monthly)'!AC$2,ROW()*3-6,0,1,1))</f>
        <v>916.27</v>
      </c>
      <c r="AD22">
        <f ca="1">(OFFSET('Indicators (monthly)'!AD$2,ROW()*3-6,0,1,1))</f>
        <v>1153177</v>
      </c>
      <c r="AE22">
        <f ca="1">(OFFSET('Indicators (monthly)'!AE$2,ROW()*3-6,0,1,1))</f>
        <v>31133.176115999999</v>
      </c>
    </row>
    <row r="23" spans="1:31">
      <c r="A23" t="s">
        <v>36</v>
      </c>
      <c r="B23">
        <f ca="1">(OFFSET('Indicators (monthly)'!B$2,ROW()*3-6,0,1,1))</f>
        <v>98.1</v>
      </c>
      <c r="C23">
        <f ca="1">(OFFSET('Indicators (monthly)'!C$2,ROW()*3-6,0,1,1))</f>
        <v>97.7</v>
      </c>
      <c r="D23">
        <f ca="1">(OFFSET('Indicators (monthly)'!D$2,ROW()*3-6,0,1,1))</f>
        <v>78631.786070000002</v>
      </c>
      <c r="E23">
        <f ca="1">(OFFSET('Indicators (monthly)'!E$2,ROW()*3-6,0,1,1))</f>
        <v>24980.121000000003</v>
      </c>
      <c r="F23">
        <f ca="1">(OFFSET('Indicators (monthly)'!F$2,ROW()*3-6,0,1,1))</f>
        <v>1921.54</v>
      </c>
      <c r="G23">
        <f ca="1">(OFFSET('Indicators (monthly)'!G$2,ROW()*3-6,0,1,1))</f>
        <v>98.821256813208876</v>
      </c>
      <c r="H23">
        <f ca="1">(OFFSET('Indicators (monthly)'!H$2,ROW()*3-6,0,1,1))</f>
        <v>3272.27</v>
      </c>
      <c r="I23">
        <f ca="1">(OFFSET('Indicators (monthly)'!I$2,ROW()*3-6,0,1,1))</f>
        <v>6688.81</v>
      </c>
      <c r="J23">
        <f ca="1">(OFFSET('Indicators (monthly)'!J$2,ROW()*3-6,0,1,1))</f>
        <v>6922.8633460000001</v>
      </c>
      <c r="K23">
        <f ca="1">(OFFSET('Indicators (monthly)'!K$2,ROW()*3-6,0,1,1))</f>
        <v>38014016</v>
      </c>
      <c r="L23">
        <f ca="1">(OFFSET('Indicators (monthly)'!L$2,ROW()*3-6,0,1,1))</f>
        <v>28221.174512000001</v>
      </c>
      <c r="M23">
        <f ca="1">(OFFSET('Indicators (monthly)'!M$2,ROW()*3-6,0,1,1))</f>
        <v>99.7</v>
      </c>
      <c r="N23">
        <f ca="1">(OFFSET('Indicators (monthly)'!N$2,ROW()*3-6,0,1,1))</f>
        <v>99.4</v>
      </c>
      <c r="O23">
        <f ca="1">(OFFSET('Indicators (monthly)'!O$2,ROW()*3-6,0,1,1))</f>
        <v>95.325999999999993</v>
      </c>
      <c r="P23">
        <f ca="1">(OFFSET('Indicators (monthly)'!P$2,ROW()*3-6,0,1,1))</f>
        <v>22801.680208000002</v>
      </c>
      <c r="Q23">
        <f ca="1">(OFFSET('Indicators (monthly)'!Q$2,ROW()*3-6,0,1,1))</f>
        <v>99.8</v>
      </c>
      <c r="R23">
        <f ca="1">(OFFSET('Indicators (monthly)'!R$2,ROW()*3-6,0,1,1))</f>
        <v>965380</v>
      </c>
      <c r="S23">
        <f ca="1">(OFFSET('Indicators (monthly)'!S$2,ROW()*3-6,0,1,1))</f>
        <v>1762.3653185035387</v>
      </c>
      <c r="T23">
        <f ca="1">(OFFSET('Indicators (monthly)'!T$2,ROW()*3-6,0,1,1))</f>
        <v>98.1</v>
      </c>
      <c r="U23">
        <f ca="1">(OFFSET('Indicators (monthly)'!U$2,ROW()*3-6,0,1,1))</f>
        <v>43797.531125000001</v>
      </c>
      <c r="V23">
        <f ca="1">(OFFSET('Indicators (monthly)'!V$2,ROW()*3-6,0,1,1))</f>
        <v>99.5</v>
      </c>
      <c r="W23">
        <f ca="1">(OFFSET('Indicators (monthly)'!W$2,ROW()*3-6,0,1,1))</f>
        <v>7542.7114080000001</v>
      </c>
      <c r="X23">
        <f ca="1">(OFFSET('Indicators (monthly)'!X$2,ROW()*3-6,0,1,1))</f>
        <v>35144.037858000003</v>
      </c>
      <c r="Y23">
        <f ca="1">(OFFSET('Indicators (monthly)'!Y$2,ROW()*3-6,0,1,1))</f>
        <v>34996.87442</v>
      </c>
      <c r="Z23">
        <f ca="1">(OFFSET('Indicators (monthly)'!Z$2,ROW()*3-6,0,1,1))</f>
        <v>4930.1400000000003</v>
      </c>
      <c r="AA23">
        <f ca="1">(OFFSET('Indicators (monthly)'!AA$2,ROW()*3-6,0,1,1))</f>
        <v>100.119</v>
      </c>
      <c r="AB23">
        <f ca="1">(OFFSET('Indicators (monthly)'!AB$2,ROW()*3-6,0,1,1))</f>
        <v>1946.62</v>
      </c>
      <c r="AC23">
        <f ca="1">(OFFSET('Indicators (monthly)'!AC$2,ROW()*3-6,0,1,1))</f>
        <v>878.96</v>
      </c>
      <c r="AD23">
        <f ca="1">(OFFSET('Indicators (monthly)'!AD$2,ROW()*3-6,0,1,1))</f>
        <v>1246938</v>
      </c>
      <c r="AE23">
        <f ca="1">(OFFSET('Indicators (monthly)'!AE$2,ROW()*3-6,0,1,1))</f>
        <v>34276.474387000002</v>
      </c>
    </row>
    <row r="24" spans="1:31">
      <c r="A24" t="s">
        <v>37</v>
      </c>
      <c r="B24">
        <f ca="1">(OFFSET('Indicators (monthly)'!B$2,ROW()*3-6,0,1,1))</f>
        <v>100.9</v>
      </c>
      <c r="C24">
        <f ca="1">(OFFSET('Indicators (monthly)'!C$2,ROW()*3-6,0,1,1))</f>
        <v>102.1</v>
      </c>
      <c r="D24">
        <f ca="1">(OFFSET('Indicators (monthly)'!D$2,ROW()*3-6,0,1,1))</f>
        <v>81228.585592000003</v>
      </c>
      <c r="E24">
        <f ca="1">(OFFSET('Indicators (monthly)'!E$2,ROW()*3-6,0,1,1))</f>
        <v>27129.410156999991</v>
      </c>
      <c r="F24">
        <f ca="1">(OFFSET('Indicators (monthly)'!F$2,ROW()*3-6,0,1,1))</f>
        <v>1889.96</v>
      </c>
      <c r="G24">
        <f ca="1">(OFFSET('Indicators (monthly)'!G$2,ROW()*3-6,0,1,1))</f>
        <v>100.43182340852874</v>
      </c>
      <c r="H24">
        <f ca="1">(OFFSET('Indicators (monthly)'!H$2,ROW()*3-6,0,1,1))</f>
        <v>3121.86</v>
      </c>
      <c r="I24">
        <f ca="1">(OFFSET('Indicators (monthly)'!I$2,ROW()*3-6,0,1,1))</f>
        <v>6377.88</v>
      </c>
      <c r="J24">
        <f ca="1">(OFFSET('Indicators (monthly)'!J$2,ROW()*3-6,0,1,1))</f>
        <v>6977.6489680000004</v>
      </c>
      <c r="K24">
        <f ca="1">(OFFSET('Indicators (monthly)'!K$2,ROW()*3-6,0,1,1))</f>
        <v>39617539</v>
      </c>
      <c r="L24">
        <f ca="1">(OFFSET('Indicators (monthly)'!L$2,ROW()*3-6,0,1,1))</f>
        <v>28604.554254999999</v>
      </c>
      <c r="M24">
        <f ca="1">(OFFSET('Indicators (monthly)'!M$2,ROW()*3-6,0,1,1))</f>
        <v>99.5</v>
      </c>
      <c r="N24">
        <f ca="1">(OFFSET('Indicators (monthly)'!N$2,ROW()*3-6,0,1,1))</f>
        <v>100.4</v>
      </c>
      <c r="O24">
        <f ca="1">(OFFSET('Indicators (monthly)'!O$2,ROW()*3-6,0,1,1))</f>
        <v>95.7684</v>
      </c>
      <c r="P24">
        <f ca="1">(OFFSET('Indicators (monthly)'!P$2,ROW()*3-6,0,1,1))</f>
        <v>23495.915466999999</v>
      </c>
      <c r="Q24">
        <f ca="1">(OFFSET('Indicators (monthly)'!Q$2,ROW()*3-6,0,1,1))</f>
        <v>99.9</v>
      </c>
      <c r="R24">
        <f ca="1">(OFFSET('Indicators (monthly)'!R$2,ROW()*3-6,0,1,1))</f>
        <v>963550</v>
      </c>
      <c r="S24">
        <f ca="1">(OFFSET('Indicators (monthly)'!S$2,ROW()*3-6,0,1,1))</f>
        <v>1771.968123123123</v>
      </c>
      <c r="T24">
        <f ca="1">(OFFSET('Indicators (monthly)'!T$2,ROW()*3-6,0,1,1))</f>
        <v>101.3</v>
      </c>
      <c r="U24">
        <f ca="1">(OFFSET('Indicators (monthly)'!U$2,ROW()*3-6,0,1,1))</f>
        <v>43784.289554000003</v>
      </c>
      <c r="V24">
        <f ca="1">(OFFSET('Indicators (monthly)'!V$2,ROW()*3-6,0,1,1))</f>
        <v>99.7</v>
      </c>
      <c r="W24">
        <f ca="1">(OFFSET('Indicators (monthly)'!W$2,ROW()*3-6,0,1,1))</f>
        <v>7094.972041</v>
      </c>
      <c r="X24">
        <f ca="1">(OFFSET('Indicators (monthly)'!X$2,ROW()*3-6,0,1,1))</f>
        <v>35582.203222999997</v>
      </c>
      <c r="Y24">
        <f ca="1">(OFFSET('Indicators (monthly)'!Y$2,ROW()*3-6,0,1,1))</f>
        <v>37599.442073999999</v>
      </c>
      <c r="Z24">
        <f ca="1">(OFFSET('Indicators (monthly)'!Z$2,ROW()*3-6,0,1,1))</f>
        <v>5307.5289999999995</v>
      </c>
      <c r="AA24">
        <f ca="1">(OFFSET('Indicators (monthly)'!AA$2,ROW()*3-6,0,1,1))</f>
        <v>100.0757</v>
      </c>
      <c r="AB24">
        <f ca="1">(OFFSET('Indicators (monthly)'!AB$2,ROW()*3-6,0,1,1))</f>
        <v>2124.3803599999997</v>
      </c>
      <c r="AC24">
        <f ca="1">(OFFSET('Indicators (monthly)'!AC$2,ROW()*3-6,0,1,1))</f>
        <v>937.39</v>
      </c>
      <c r="AD24">
        <f ca="1">(OFFSET('Indicators (monthly)'!AD$2,ROW()*3-6,0,1,1))</f>
        <v>1291164</v>
      </c>
      <c r="AE24">
        <f ca="1">(OFFSET('Indicators (monthly)'!AE$2,ROW()*3-6,0,1,1))</f>
        <v>37087.105284999998</v>
      </c>
    </row>
    <row r="25" spans="1:31">
      <c r="A25" t="s">
        <v>38</v>
      </c>
      <c r="B25">
        <f ca="1">(OFFSET('Indicators (monthly)'!B$2,ROW()*3-6,0,1,1))</f>
        <v>105.3</v>
      </c>
      <c r="C25">
        <f ca="1">(OFFSET('Indicators (monthly)'!C$2,ROW()*3-6,0,1,1))</f>
        <v>107.7</v>
      </c>
      <c r="D25">
        <f ca="1">(OFFSET('Indicators (monthly)'!D$2,ROW()*3-6,0,1,1))</f>
        <v>88926.435094</v>
      </c>
      <c r="E25">
        <f ca="1">(OFFSET('Indicators (monthly)'!E$2,ROW()*3-6,0,1,1))</f>
        <v>27679.740250999996</v>
      </c>
      <c r="F25">
        <f ca="1">(OFFSET('Indicators (monthly)'!F$2,ROW()*3-6,0,1,1))</f>
        <v>1993.85</v>
      </c>
      <c r="G25">
        <f ca="1">(OFFSET('Indicators (monthly)'!G$2,ROW()*3-6,0,1,1))</f>
        <v>107.40722035102741</v>
      </c>
      <c r="H25">
        <f ca="1">(OFFSET('Indicators (monthly)'!H$2,ROW()*3-6,0,1,1))</f>
        <v>2960.25</v>
      </c>
      <c r="I25">
        <f ca="1">(OFFSET('Indicators (monthly)'!I$2,ROW()*3-6,0,1,1))</f>
        <v>6268.08</v>
      </c>
      <c r="J25">
        <f ca="1">(OFFSET('Indicators (monthly)'!J$2,ROW()*3-6,0,1,1))</f>
        <v>7939.450323</v>
      </c>
      <c r="K25">
        <f ca="1">(OFFSET('Indicators (monthly)'!K$2,ROW()*3-6,0,1,1))</f>
        <v>42274316</v>
      </c>
      <c r="L25">
        <f ca="1">(OFFSET('Indicators (monthly)'!L$2,ROW()*3-6,0,1,1))</f>
        <v>32200.550725000001</v>
      </c>
      <c r="M25">
        <f ca="1">(OFFSET('Indicators (monthly)'!M$2,ROW()*3-6,0,1,1))</f>
        <v>100.9</v>
      </c>
      <c r="N25">
        <f ca="1">(OFFSET('Indicators (monthly)'!N$2,ROW()*3-6,0,1,1))</f>
        <v>101</v>
      </c>
      <c r="O25">
        <f ca="1">(OFFSET('Indicators (monthly)'!O$2,ROW()*3-6,0,1,1))</f>
        <v>95.183999999999997</v>
      </c>
      <c r="P25">
        <f ca="1">(OFFSET('Indicators (monthly)'!P$2,ROW()*3-6,0,1,1))</f>
        <v>26189.135371</v>
      </c>
      <c r="Q25">
        <f ca="1">(OFFSET('Indicators (monthly)'!Q$2,ROW()*3-6,0,1,1))</f>
        <v>100.3</v>
      </c>
      <c r="R25">
        <f ca="1">(OFFSET('Indicators (monthly)'!R$2,ROW()*3-6,0,1,1))</f>
        <v>964188</v>
      </c>
      <c r="S25">
        <f ca="1">(OFFSET('Indicators (monthly)'!S$2,ROW()*3-6,0,1,1))</f>
        <v>1782.6211534653464</v>
      </c>
      <c r="T25">
        <f ca="1">(OFFSET('Indicators (monthly)'!T$2,ROW()*3-6,0,1,1))</f>
        <v>106.4</v>
      </c>
      <c r="U25">
        <f ca="1">(OFFSET('Indicators (monthly)'!U$2,ROW()*3-6,0,1,1))</f>
        <v>49748.242713</v>
      </c>
      <c r="V25">
        <f ca="1">(OFFSET('Indicators (monthly)'!V$2,ROW()*3-6,0,1,1))</f>
        <v>100.9</v>
      </c>
      <c r="W25">
        <f ca="1">(OFFSET('Indicators (monthly)'!W$2,ROW()*3-6,0,1,1))</f>
        <v>8422.5962880000006</v>
      </c>
      <c r="X25">
        <f ca="1">(OFFSET('Indicators (monthly)'!X$2,ROW()*3-6,0,1,1))</f>
        <v>40140.001047999998</v>
      </c>
      <c r="Y25">
        <f ca="1">(OFFSET('Indicators (monthly)'!Y$2,ROW()*3-6,0,1,1))</f>
        <v>39129.358190999999</v>
      </c>
      <c r="Z25">
        <f ca="1">(OFFSET('Indicators (monthly)'!Z$2,ROW()*3-6,0,1,1))</f>
        <v>5146.7137839999996</v>
      </c>
      <c r="AA25">
        <f ca="1">(OFFSET('Indicators (monthly)'!AA$2,ROW()*3-6,0,1,1))</f>
        <v>100.3443</v>
      </c>
      <c r="AB25">
        <f ca="1">(OFFSET('Indicators (monthly)'!AB$2,ROW()*3-6,0,1,1))</f>
        <v>2208.7348019999977</v>
      </c>
      <c r="AC25">
        <f ca="1">(OFFSET('Indicators (monthly)'!AC$2,ROW()*3-6,0,1,1))</f>
        <v>910.76</v>
      </c>
      <c r="AD25">
        <f ca="1">(OFFSET('Indicators (monthly)'!AD$2,ROW()*3-6,0,1,1))</f>
        <v>1400713</v>
      </c>
      <c r="AE25">
        <f ca="1">(OFFSET('Indicators (monthly)'!AE$2,ROW()*3-6,0,1,1))</f>
        <v>38877.746182000003</v>
      </c>
    </row>
    <row r="26" spans="1:31">
      <c r="A26" t="s">
        <v>39</v>
      </c>
      <c r="B26">
        <f ca="1">(OFFSET('Indicators (monthly)'!B$2,ROW()*3-6,0,1,1))</f>
        <v>101.7</v>
      </c>
      <c r="C26">
        <f ca="1">(OFFSET('Indicators (monthly)'!C$2,ROW()*3-6,0,1,1))</f>
        <v>103.3</v>
      </c>
      <c r="D26">
        <f ca="1">(OFFSET('Indicators (monthly)'!D$2,ROW()*3-6,0,1,1))</f>
        <v>77504.911122000005</v>
      </c>
      <c r="E26">
        <f ca="1">(OFFSET('Indicators (monthly)'!E$2,ROW()*3-6,0,1,1))</f>
        <v>23530.377494</v>
      </c>
      <c r="F26">
        <f ca="1">(OFFSET('Indicators (monthly)'!F$2,ROW()*3-6,0,1,1))</f>
        <v>1879.51</v>
      </c>
      <c r="G26">
        <f ca="1">(OFFSET('Indicators (monthly)'!G$2,ROW()*3-6,0,1,1))</f>
        <v>106.1592791615868</v>
      </c>
      <c r="H26">
        <f ca="1">(OFFSET('Indicators (monthly)'!H$2,ROW()*3-6,0,1,1))</f>
        <v>3004.43</v>
      </c>
      <c r="I26">
        <f ca="1">(OFFSET('Indicators (monthly)'!I$2,ROW()*3-6,0,1,1))</f>
        <v>6258.79</v>
      </c>
      <c r="J26">
        <f ca="1">(OFFSET('Indicators (monthly)'!J$2,ROW()*3-6,0,1,1))</f>
        <v>7040.4</v>
      </c>
      <c r="K26">
        <f ca="1">(OFFSET('Indicators (monthly)'!K$2,ROW()*3-6,0,1,1))</f>
        <v>39470000</v>
      </c>
      <c r="L26">
        <f ca="1">(OFFSET('Indicators (monthly)'!L$2,ROW()*3-6,0,1,1))</f>
        <v>27070.3</v>
      </c>
      <c r="M26">
        <f ca="1">(OFFSET('Indicators (monthly)'!M$2,ROW()*3-6,0,1,1))</f>
        <v>101.3</v>
      </c>
      <c r="N26">
        <f ca="1">(OFFSET('Indicators (monthly)'!N$2,ROW()*3-6,0,1,1))</f>
        <v>100.5</v>
      </c>
      <c r="O26">
        <f ca="1">(OFFSET('Indicators (monthly)'!O$2,ROW()*3-6,0,1,1))</f>
        <v>96.754000000000005</v>
      </c>
      <c r="P26">
        <f ca="1">(OFFSET('Indicators (monthly)'!P$2,ROW()*3-6,0,1,1))</f>
        <v>21700.2</v>
      </c>
      <c r="Q26">
        <f ca="1">(OFFSET('Indicators (monthly)'!Q$2,ROW()*3-6,0,1,1))</f>
        <v>99.3</v>
      </c>
      <c r="R26">
        <f ca="1">(OFFSET('Indicators (monthly)'!R$2,ROW()*3-6,0,1,1))</f>
        <v>1000989</v>
      </c>
      <c r="S26">
        <f ca="1">(OFFSET('Indicators (monthly)'!S$2,ROW()*3-6,0,1,1))</f>
        <v>1940.082431237721</v>
      </c>
      <c r="T26">
        <f ca="1">(OFFSET('Indicators (monthly)'!T$2,ROW()*3-6,0,1,1))</f>
        <v>102.4</v>
      </c>
      <c r="U26">
        <f ca="1">(OFFSET('Indicators (monthly)'!U$2,ROW()*3-6,0,1,1))</f>
        <v>43199.834654999999</v>
      </c>
      <c r="V26">
        <f ca="1">(OFFSET('Indicators (monthly)'!V$2,ROW()*3-6,0,1,1))</f>
        <v>101.2</v>
      </c>
      <c r="W26">
        <f ca="1">(OFFSET('Indicators (monthly)'!W$2,ROW()*3-6,0,1,1))</f>
        <v>7760.047469000001</v>
      </c>
      <c r="X26">
        <f ca="1">(OFFSET('Indicators (monthly)'!X$2,ROW()*3-6,0,1,1))</f>
        <v>34110.699999999997</v>
      </c>
      <c r="Y26">
        <f ca="1">(OFFSET('Indicators (monthly)'!Y$2,ROW()*3-6,0,1,1))</f>
        <v>34170.419111000003</v>
      </c>
      <c r="Z26">
        <f ca="1">(OFFSET('Indicators (monthly)'!Z$2,ROW()*3-6,0,1,1))</f>
        <v>4764.365119</v>
      </c>
      <c r="AA26">
        <f ca="1">(OFFSET('Indicators (monthly)'!AA$2,ROW()*3-6,0,1,1))</f>
        <v>100.7283</v>
      </c>
      <c r="AB26">
        <f ca="1">(OFFSET('Indicators (monthly)'!AB$2,ROW()*3-6,0,1,1))</f>
        <v>2114.5021419999998</v>
      </c>
      <c r="AC26">
        <f ca="1">(OFFSET('Indicators (monthly)'!AC$2,ROW()*3-6,0,1,1))</f>
        <v>914.01</v>
      </c>
      <c r="AD26">
        <f ca="1">(OFFSET('Indicators (monthly)'!AD$2,ROW()*3-6,0,1,1))</f>
        <v>936592</v>
      </c>
      <c r="AE26">
        <f ca="1">(OFFSET('Indicators (monthly)'!AE$2,ROW()*3-6,0,1,1))</f>
        <v>33808.821159000006</v>
      </c>
    </row>
    <row r="27" spans="1:31">
      <c r="A27" t="s">
        <v>40</v>
      </c>
      <c r="B27">
        <f ca="1">(OFFSET('Indicators (monthly)'!B$2,ROW()*3-6,0,1,1))</f>
        <v>102.5</v>
      </c>
      <c r="C27">
        <f ca="1">(OFFSET('Indicators (monthly)'!C$2,ROW()*3-6,0,1,1))</f>
        <v>106.4</v>
      </c>
      <c r="D27">
        <f ca="1">(OFFSET('Indicators (monthly)'!D$2,ROW()*3-6,0,1,1))</f>
        <v>84795.100708999991</v>
      </c>
      <c r="E27">
        <f ca="1">(OFFSET('Indicators (monthly)'!E$2,ROW()*3-6,0,1,1))</f>
        <v>27036.363742999998</v>
      </c>
      <c r="F27">
        <f ca="1">(OFFSET('Indicators (monthly)'!F$2,ROW()*3-6,0,1,1))</f>
        <v>1978.32</v>
      </c>
      <c r="G27">
        <f ca="1">(OFFSET('Indicators (monthly)'!G$2,ROW()*3-6,0,1,1))</f>
        <v>109.65146887354484</v>
      </c>
      <c r="H27">
        <f ca="1">(OFFSET('Indicators (monthly)'!H$2,ROW()*3-6,0,1,1))</f>
        <v>2872.94</v>
      </c>
      <c r="I27">
        <f ca="1">(OFFSET('Indicators (monthly)'!I$2,ROW()*3-6,0,1,1))</f>
        <v>6410.97</v>
      </c>
      <c r="J27">
        <f ca="1">(OFFSET('Indicators (monthly)'!J$2,ROW()*3-6,0,1,1))</f>
        <v>7404.7</v>
      </c>
      <c r="K27">
        <f ca="1">(OFFSET('Indicators (monthly)'!K$2,ROW()*3-6,0,1,1))</f>
        <v>42123151</v>
      </c>
      <c r="L27">
        <f ca="1">(OFFSET('Indicators (monthly)'!L$2,ROW()*3-6,0,1,1))</f>
        <v>29553.3</v>
      </c>
      <c r="M27">
        <f ca="1">(OFFSET('Indicators (monthly)'!M$2,ROW()*3-6,0,1,1))</f>
        <v>103.1</v>
      </c>
      <c r="N27">
        <f ca="1">(OFFSET('Indicators (monthly)'!N$2,ROW()*3-6,0,1,1))</f>
        <v>100.7</v>
      </c>
      <c r="O27">
        <f ca="1">(OFFSET('Indicators (monthly)'!O$2,ROW()*3-6,0,1,1))</f>
        <v>97.4499</v>
      </c>
      <c r="P27">
        <f ca="1">(OFFSET('Indicators (monthly)'!P$2,ROW()*3-6,0,1,1))</f>
        <v>23761.9</v>
      </c>
      <c r="Q27">
        <f ca="1">(OFFSET('Indicators (monthly)'!Q$2,ROW()*3-6,0,1,1))</f>
        <v>102.1</v>
      </c>
      <c r="R27">
        <f ca="1">(OFFSET('Indicators (monthly)'!R$2,ROW()*3-6,0,1,1))</f>
        <v>1030137</v>
      </c>
      <c r="S27">
        <f ca="1">(OFFSET('Indicators (monthly)'!S$2,ROW()*3-6,0,1,1))</f>
        <v>1851.1283897485491</v>
      </c>
      <c r="T27">
        <f ca="1">(OFFSET('Indicators (monthly)'!T$2,ROW()*3-6,0,1,1))</f>
        <v>104.4</v>
      </c>
      <c r="U27">
        <f ca="1">(OFFSET('Indicators (monthly)'!U$2,ROW()*3-6,0,1,1))</f>
        <v>45900.138502000002</v>
      </c>
      <c r="V27">
        <f ca="1">(OFFSET('Indicators (monthly)'!V$2,ROW()*3-6,0,1,1))</f>
        <v>100.7</v>
      </c>
      <c r="W27">
        <f ca="1">(OFFSET('Indicators (monthly)'!W$2,ROW()*3-6,0,1,1))</f>
        <v>7844.1801479999995</v>
      </c>
      <c r="X27">
        <f ca="1">(OFFSET('Indicators (monthly)'!X$2,ROW()*3-6,0,1,1))</f>
        <v>36958</v>
      </c>
      <c r="Y27">
        <f ca="1">(OFFSET('Indicators (monthly)'!Y$2,ROW()*3-6,0,1,1))</f>
        <v>38715.697672000002</v>
      </c>
      <c r="Z27">
        <f ca="1">(OFFSET('Indicators (monthly)'!Z$2,ROW()*3-6,0,1,1))</f>
        <v>5367.5407910000004</v>
      </c>
      <c r="AA27">
        <f ca="1">(OFFSET('Indicators (monthly)'!AA$2,ROW()*3-6,0,1,1))</f>
        <v>100.98950000000001</v>
      </c>
      <c r="AB27">
        <f ca="1">(OFFSET('Indicators (monthly)'!AB$2,ROW()*3-6,0,1,1))</f>
        <v>2220.7588949999999</v>
      </c>
      <c r="AC27">
        <f ca="1">(OFFSET('Indicators (monthly)'!AC$2,ROW()*3-6,0,1,1))</f>
        <v>949.23</v>
      </c>
      <c r="AD27">
        <f ca="1">(OFFSET('Indicators (monthly)'!AD$2,ROW()*3-6,0,1,1))</f>
        <v>1310806</v>
      </c>
      <c r="AE27">
        <f ca="1">(OFFSET('Indicators (monthly)'!AE$2,ROW()*3-6,0,1,1))</f>
        <v>37686.221279000005</v>
      </c>
    </row>
    <row r="28" spans="1:31">
      <c r="A28" t="s">
        <v>41</v>
      </c>
      <c r="B28">
        <f ca="1">(OFFSET('Indicators (monthly)'!B$2,ROW()*3-6,0,1,1))</f>
        <v>107.2</v>
      </c>
      <c r="C28">
        <f ca="1">(OFFSET('Indicators (monthly)'!C$2,ROW()*3-6,0,1,1))</f>
        <v>109.9</v>
      </c>
      <c r="D28">
        <f ca="1">(OFFSET('Indicators (monthly)'!D$2,ROW()*3-6,0,1,1))</f>
        <v>92015.707645999995</v>
      </c>
      <c r="E28">
        <f ca="1">(OFFSET('Indicators (monthly)'!E$2,ROW()*3-6,0,1,1))</f>
        <v>29256.884107999998</v>
      </c>
      <c r="F28">
        <f ca="1">(OFFSET('Indicators (monthly)'!F$2,ROW()*3-6,0,1,1))</f>
        <v>1976.16</v>
      </c>
      <c r="G28">
        <f ca="1">(OFFSET('Indicators (monthly)'!G$2,ROW()*3-6,0,1,1))</f>
        <v>113.318793353134</v>
      </c>
      <c r="H28">
        <f ca="1">(OFFSET('Indicators (monthly)'!H$2,ROW()*3-6,0,1,1))</f>
        <v>3124.04</v>
      </c>
      <c r="I28">
        <f ca="1">(OFFSET('Indicators (monthly)'!I$2,ROW()*3-6,0,1,1))</f>
        <v>6595.04</v>
      </c>
      <c r="J28">
        <f ca="1">(OFFSET('Indicators (monthly)'!J$2,ROW()*3-6,0,1,1))</f>
        <v>8674.1</v>
      </c>
      <c r="K28">
        <f ca="1">(OFFSET('Indicators (monthly)'!K$2,ROW()*3-6,0,1,1))</f>
        <v>45424046</v>
      </c>
      <c r="L28">
        <f ca="1">(OFFSET('Indicators (monthly)'!L$2,ROW()*3-6,0,1,1))</f>
        <v>32054.5</v>
      </c>
      <c r="M28">
        <f ca="1">(OFFSET('Indicators (monthly)'!M$2,ROW()*3-6,0,1,1))</f>
        <v>105.2</v>
      </c>
      <c r="N28">
        <f ca="1">(OFFSET('Indicators (monthly)'!N$2,ROW()*3-6,0,1,1))</f>
        <v>101.7</v>
      </c>
      <c r="O28">
        <f ca="1">(OFFSET('Indicators (monthly)'!O$2,ROW()*3-6,0,1,1))</f>
        <v>97.763800000000003</v>
      </c>
      <c r="P28">
        <f ca="1">(OFFSET('Indicators (monthly)'!P$2,ROW()*3-6,0,1,1))</f>
        <v>25551.5</v>
      </c>
      <c r="Q28">
        <f ca="1">(OFFSET('Indicators (monthly)'!Q$2,ROW()*3-6,0,1,1))</f>
        <v>101.6</v>
      </c>
      <c r="R28">
        <f ca="1">(OFFSET('Indicators (monthly)'!R$2,ROW()*3-6,0,1,1))</f>
        <v>1034281</v>
      </c>
      <c r="S28">
        <f ca="1">(OFFSET('Indicators (monthly)'!S$2,ROW()*3-6,0,1,1))</f>
        <v>1906.4605769230768</v>
      </c>
      <c r="T28">
        <f ca="1">(OFFSET('Indicators (monthly)'!T$2,ROW()*3-6,0,1,1))</f>
        <v>110</v>
      </c>
      <c r="U28">
        <f ca="1">(OFFSET('Indicators (monthly)'!U$2,ROW()*3-6,0,1,1))</f>
        <v>50558.415878</v>
      </c>
      <c r="V28">
        <f ca="1">(OFFSET('Indicators (monthly)'!V$2,ROW()*3-6,0,1,1))</f>
        <v>102.3</v>
      </c>
      <c r="W28">
        <f ca="1">(OFFSET('Indicators (monthly)'!W$2,ROW()*3-6,0,1,1))</f>
        <v>8388.9915419999998</v>
      </c>
      <c r="X28">
        <f ca="1">(OFFSET('Indicators (monthly)'!X$2,ROW()*3-6,0,1,1))</f>
        <v>40728.6</v>
      </c>
      <c r="Y28">
        <f ca="1">(OFFSET('Indicators (monthly)'!Y$2,ROW()*3-6,0,1,1))</f>
        <v>41131.605572</v>
      </c>
      <c r="Z28">
        <f ca="1">(OFFSET('Indicators (monthly)'!Z$2,ROW()*3-6,0,1,1))</f>
        <v>5218.3831899999996</v>
      </c>
      <c r="AA28">
        <f ca="1">(OFFSET('Indicators (monthly)'!AA$2,ROW()*3-6,0,1,1))</f>
        <v>101.0001</v>
      </c>
      <c r="AB28">
        <f ca="1">(OFFSET('Indicators (monthly)'!AB$2,ROW()*3-6,0,1,1))</f>
        <v>2385.457476</v>
      </c>
      <c r="AC28">
        <f ca="1">(OFFSET('Indicators (monthly)'!AC$2,ROW()*3-6,0,1,1))</f>
        <v>935.85</v>
      </c>
      <c r="AD28">
        <f ca="1">(OFFSET('Indicators (monthly)'!AD$2,ROW()*3-6,0,1,1))</f>
        <v>1375061</v>
      </c>
      <c r="AE28">
        <f ca="1">(OFFSET('Indicators (monthly)'!AE$2,ROW()*3-6,0,1,1))</f>
        <v>40585.287357000001</v>
      </c>
    </row>
    <row r="29" spans="1:31">
      <c r="A29" t="s">
        <v>42</v>
      </c>
      <c r="B29">
        <f ca="1">(OFFSET('Indicators (monthly)'!B$2,ROW()*3-6,0,1,1))</f>
        <v>103.3</v>
      </c>
      <c r="C29">
        <f ca="1">(OFFSET('Indicators (monthly)'!C$2,ROW()*3-6,0,1,1))</f>
        <v>99</v>
      </c>
      <c r="D29">
        <f ca="1">(OFFSET('Indicators (monthly)'!D$2,ROW()*3-6,0,1,1))</f>
        <v>86677.574494</v>
      </c>
      <c r="E29">
        <f ca="1">(OFFSET('Indicators (monthly)'!E$2,ROW()*3-6,0,1,1))</f>
        <v>27421.465055999997</v>
      </c>
      <c r="F29">
        <f ca="1">(OFFSET('Indicators (monthly)'!F$2,ROW()*3-6,0,1,1))</f>
        <v>1940.41</v>
      </c>
      <c r="G29">
        <f ca="1">(OFFSET('Indicators (monthly)'!G$2,ROW()*3-6,0,1,1))</f>
        <v>109.77143663026963</v>
      </c>
      <c r="H29">
        <f ca="1">(OFFSET('Indicators (monthly)'!H$2,ROW()*3-6,0,1,1))</f>
        <v>3027.01</v>
      </c>
      <c r="I29">
        <f ca="1">(OFFSET('Indicators (monthly)'!I$2,ROW()*3-6,0,1,1))</f>
        <v>6396.39</v>
      </c>
      <c r="J29">
        <f ca="1">(OFFSET('Indicators (monthly)'!J$2,ROW()*3-6,0,1,1))</f>
        <v>7520.1</v>
      </c>
      <c r="K29">
        <f ca="1">(OFFSET('Indicators (monthly)'!K$2,ROW()*3-6,0,1,1))</f>
        <v>44253584</v>
      </c>
      <c r="L29">
        <f ca="1">(OFFSET('Indicators (monthly)'!L$2,ROW()*3-6,0,1,1))</f>
        <v>30426.3</v>
      </c>
      <c r="M29">
        <f ca="1">(OFFSET('Indicators (monthly)'!M$2,ROW()*3-6,0,1,1))</f>
        <v>105.9</v>
      </c>
      <c r="N29">
        <f ca="1">(OFFSET('Indicators (monthly)'!N$2,ROW()*3-6,0,1,1))</f>
        <v>102.9</v>
      </c>
      <c r="O29">
        <f ca="1">(OFFSET('Indicators (monthly)'!O$2,ROW()*3-6,0,1,1))</f>
        <v>97.745199999999997</v>
      </c>
      <c r="P29">
        <f ca="1">(OFFSET('Indicators (monthly)'!P$2,ROW()*3-6,0,1,1))</f>
        <v>24723</v>
      </c>
      <c r="Q29">
        <f ca="1">(OFFSET('Indicators (monthly)'!Q$2,ROW()*3-6,0,1,1))</f>
        <v>103.2</v>
      </c>
      <c r="R29">
        <f ca="1">(OFFSET('Indicators (monthly)'!R$2,ROW()*3-6,0,1,1))</f>
        <v>1027443</v>
      </c>
      <c r="S29">
        <f ca="1">(OFFSET('Indicators (monthly)'!S$2,ROW()*3-6,0,1,1))</f>
        <v>1879.2182708933719</v>
      </c>
      <c r="T29">
        <f ca="1">(OFFSET('Indicators (monthly)'!T$2,ROW()*3-6,0,1,1))</f>
        <v>104.2</v>
      </c>
      <c r="U29">
        <f ca="1">(OFFSET('Indicators (monthly)'!U$2,ROW()*3-6,0,1,1))</f>
        <v>48039.233961999998</v>
      </c>
      <c r="V29">
        <f ca="1">(OFFSET('Indicators (monthly)'!V$2,ROW()*3-6,0,1,1))</f>
        <v>102.4</v>
      </c>
      <c r="W29">
        <f ca="1">(OFFSET('Indicators (monthly)'!W$2,ROW()*3-6,0,1,1))</f>
        <v>8791.4855879999996</v>
      </c>
      <c r="X29">
        <f ca="1">(OFFSET('Indicators (monthly)'!X$2,ROW()*3-6,0,1,1))</f>
        <v>37946.400000000001</v>
      </c>
      <c r="Y29">
        <f ca="1">(OFFSET('Indicators (monthly)'!Y$2,ROW()*3-6,0,1,1))</f>
        <v>38296.930412000002</v>
      </c>
      <c r="Z29">
        <f ca="1">(OFFSET('Indicators (monthly)'!Z$2,ROW()*3-6,0,1,1))</f>
        <v>4936.0810809999994</v>
      </c>
      <c r="AA29">
        <f ca="1">(OFFSET('Indicators (monthly)'!AA$2,ROW()*3-6,0,1,1))</f>
        <v>101.0543</v>
      </c>
      <c r="AB29">
        <f ca="1">(OFFSET('Indicators (monthly)'!AB$2,ROW()*3-6,0,1,1))</f>
        <v>2252.3713509999998</v>
      </c>
      <c r="AC29">
        <f ca="1">(OFFSET('Indicators (monthly)'!AC$2,ROW()*3-6,0,1,1))</f>
        <v>988.3</v>
      </c>
      <c r="AD29">
        <f ca="1">(OFFSET('Indicators (monthly)'!AD$2,ROW()*3-6,0,1,1))</f>
        <v>1400136</v>
      </c>
      <c r="AE29">
        <f ca="1">(OFFSET('Indicators (monthly)'!AE$2,ROW()*3-6,0,1,1))</f>
        <v>37987.397349999999</v>
      </c>
    </row>
    <row r="30" spans="1:31">
      <c r="A30" t="s">
        <v>43</v>
      </c>
      <c r="B30">
        <f ca="1">(OFFSET('Indicators (monthly)'!B$2,ROW()*3-6,0,1,1))</f>
        <v>105.7</v>
      </c>
      <c r="C30">
        <f ca="1">(OFFSET('Indicators (monthly)'!C$2,ROW()*3-6,0,1,1))</f>
        <v>106.4</v>
      </c>
      <c r="D30">
        <f ca="1">(OFFSET('Indicators (monthly)'!D$2,ROW()*3-6,0,1,1))</f>
        <v>88468.549425000005</v>
      </c>
      <c r="E30">
        <f ca="1">(OFFSET('Indicators (monthly)'!E$2,ROW()*3-6,0,1,1))</f>
        <v>27911.431042000004</v>
      </c>
      <c r="F30">
        <f ca="1">(OFFSET('Indicators (monthly)'!F$2,ROW()*3-6,0,1,1))</f>
        <v>2040.25</v>
      </c>
      <c r="G30">
        <f ca="1">(OFFSET('Indicators (monthly)'!G$2,ROW()*3-6,0,1,1))</f>
        <v>107.45042802989239</v>
      </c>
      <c r="H30">
        <f ca="1">(OFFSET('Indicators (monthly)'!H$2,ROW()*3-6,0,1,1))</f>
        <v>3153.27</v>
      </c>
      <c r="I30">
        <f ca="1">(OFFSET('Indicators (monthly)'!I$2,ROW()*3-6,0,1,1))</f>
        <v>6742.51</v>
      </c>
      <c r="J30">
        <f ca="1">(OFFSET('Indicators (monthly)'!J$2,ROW()*3-6,0,1,1))</f>
        <v>8043.1815999999999</v>
      </c>
      <c r="K30">
        <f ca="1">(OFFSET('Indicators (monthly)'!K$2,ROW()*3-6,0,1,1))</f>
        <v>41961120</v>
      </c>
      <c r="L30">
        <f ca="1">(OFFSET('Indicators (monthly)'!L$2,ROW()*3-6,0,1,1))</f>
        <v>29975.554757999998</v>
      </c>
      <c r="M30">
        <f ca="1">(OFFSET('Indicators (monthly)'!M$2,ROW()*3-6,0,1,1))</f>
        <v>106.8</v>
      </c>
      <c r="N30">
        <f ca="1">(OFFSET('Indicators (monthly)'!N$2,ROW()*3-6,0,1,1))</f>
        <v>105.3</v>
      </c>
      <c r="O30">
        <f ca="1">(OFFSET('Indicators (monthly)'!O$2,ROW()*3-6,0,1,1))</f>
        <v>98.160799999999995</v>
      </c>
      <c r="P30">
        <f ca="1">(OFFSET('Indicators (monthly)'!P$2,ROW()*3-6,0,1,1))</f>
        <v>23691.212785</v>
      </c>
      <c r="Q30">
        <f ca="1">(OFFSET('Indicators (monthly)'!Q$2,ROW()*3-6,0,1,1))</f>
        <v>104.2</v>
      </c>
      <c r="R30">
        <f ca="1">(OFFSET('Indicators (monthly)'!R$2,ROW()*3-6,0,1,1))</f>
        <v>1088277</v>
      </c>
      <c r="S30">
        <f ca="1">(OFFSET('Indicators (monthly)'!S$2,ROW()*3-6,0,1,1))</f>
        <v>1970.8849666983829</v>
      </c>
      <c r="T30">
        <f ca="1">(OFFSET('Indicators (monthly)'!T$2,ROW()*3-6,0,1,1))</f>
        <v>107.7</v>
      </c>
      <c r="U30">
        <f ca="1">(OFFSET('Indicators (monthly)'!U$2,ROW()*3-6,0,1,1))</f>
        <v>47982.139078</v>
      </c>
      <c r="V30">
        <f ca="1">(OFFSET('Indicators (monthly)'!V$2,ROW()*3-6,0,1,1))</f>
        <v>104.2</v>
      </c>
      <c r="W30">
        <f ca="1">(OFFSET('Indicators (monthly)'!W$2,ROW()*3-6,0,1,1))</f>
        <v>8745.2572699999982</v>
      </c>
      <c r="X30">
        <f ca="1">(OFFSET('Indicators (monthly)'!X$2,ROW()*3-6,0,1,1))</f>
        <v>38018.736358000002</v>
      </c>
      <c r="Y30">
        <f ca="1">(OFFSET('Indicators (monthly)'!Y$2,ROW()*3-6,0,1,1))</f>
        <v>40337.814350000001</v>
      </c>
      <c r="Z30">
        <f ca="1">(OFFSET('Indicators (monthly)'!Z$2,ROW()*3-6,0,1,1))</f>
        <v>5784.4870000000001</v>
      </c>
      <c r="AA30">
        <f ca="1">(OFFSET('Indicators (monthly)'!AA$2,ROW()*3-6,0,1,1))</f>
        <v>101.2808</v>
      </c>
      <c r="AB30">
        <f ca="1">(OFFSET('Indicators (monthly)'!AB$2,ROW()*3-6,0,1,1))</f>
        <v>2484.4055040000003</v>
      </c>
      <c r="AC30">
        <f ca="1">(OFFSET('Indicators (monthly)'!AC$2,ROW()*3-6,0,1,1))</f>
        <v>1189.3499999999999</v>
      </c>
      <c r="AD30">
        <f ca="1">(OFFSET('Indicators (monthly)'!AD$2,ROW()*3-6,0,1,1))</f>
        <v>1115340</v>
      </c>
      <c r="AE30">
        <f ca="1">(OFFSET('Indicators (monthly)'!AE$2,ROW()*3-6,0,1,1))</f>
        <v>39154.183447000003</v>
      </c>
    </row>
    <row r="31" spans="1:31">
      <c r="A31" t="s">
        <v>44</v>
      </c>
      <c r="B31">
        <f ca="1">(OFFSET('Indicators (monthly)'!B$2,ROW()*3-6,0,1,1))</f>
        <v>104.4</v>
      </c>
      <c r="C31">
        <f ca="1">(OFFSET('Indicators (monthly)'!C$2,ROW()*3-6,0,1,1))</f>
        <v>108.5</v>
      </c>
      <c r="D31">
        <f ca="1">(OFFSET('Indicators (monthly)'!D$2,ROW()*3-6,0,1,1))</f>
        <v>86449.65088999999</v>
      </c>
      <c r="E31">
        <f ca="1">(OFFSET('Indicators (monthly)'!E$2,ROW()*3-6,0,1,1))</f>
        <v>28582.447952999999</v>
      </c>
      <c r="F31">
        <f ca="1">(OFFSET('Indicators (monthly)'!F$2,ROW()*3-6,0,1,1))</f>
        <v>2236.63</v>
      </c>
      <c r="G31">
        <f ca="1">(OFFSET('Indicators (monthly)'!G$2,ROW()*3-6,0,1,1))</f>
        <v>108.84202817860248</v>
      </c>
      <c r="H31">
        <f ca="1">(OFFSET('Indicators (monthly)'!H$2,ROW()*3-6,0,1,1))</f>
        <v>3341.52</v>
      </c>
      <c r="I31">
        <f ca="1">(OFFSET('Indicators (monthly)'!I$2,ROW()*3-6,0,1,1))</f>
        <v>7202.54</v>
      </c>
      <c r="J31">
        <f ca="1">(OFFSET('Indicators (monthly)'!J$2,ROW()*3-6,0,1,1))</f>
        <v>8818.3645199999992</v>
      </c>
      <c r="K31">
        <f ca="1">(OFFSET('Indicators (monthly)'!K$2,ROW()*3-6,0,1,1))</f>
        <v>41440653</v>
      </c>
      <c r="L31">
        <f ca="1">(OFFSET('Indicators (monthly)'!L$2,ROW()*3-6,0,1,1))</f>
        <v>27947.830549999999</v>
      </c>
      <c r="M31">
        <f ca="1">(OFFSET('Indicators (monthly)'!M$2,ROW()*3-6,0,1,1))</f>
        <v>109.1</v>
      </c>
      <c r="N31">
        <f ca="1">(OFFSET('Indicators (monthly)'!N$2,ROW()*3-6,0,1,1))</f>
        <v>105.6</v>
      </c>
      <c r="O31">
        <f ca="1">(OFFSET('Indicators (monthly)'!O$2,ROW()*3-6,0,1,1))</f>
        <v>100.05119999999999</v>
      </c>
      <c r="P31">
        <f ca="1">(OFFSET('Indicators (monthly)'!P$2,ROW()*3-6,0,1,1))</f>
        <v>21491.574664</v>
      </c>
      <c r="Q31">
        <f ca="1">(OFFSET('Indicators (monthly)'!Q$2,ROW()*3-6,0,1,1))</f>
        <v>105.6</v>
      </c>
      <c r="R31">
        <f ca="1">(OFFSET('Indicators (monthly)'!R$2,ROW()*3-6,0,1,1))</f>
        <v>1037233</v>
      </c>
      <c r="S31">
        <f ca="1">(OFFSET('Indicators (monthly)'!S$2,ROW()*3-6,0,1,1))</f>
        <v>1927.7765476190475</v>
      </c>
      <c r="T31">
        <f ca="1">(OFFSET('Indicators (monthly)'!T$2,ROW()*3-6,0,1,1))</f>
        <v>109.3</v>
      </c>
      <c r="U31">
        <f ca="1">(OFFSET('Indicators (monthly)'!U$2,ROW()*3-6,0,1,1))</f>
        <v>45968.460256999999</v>
      </c>
      <c r="V31">
        <f ca="1">(OFFSET('Indicators (monthly)'!V$2,ROW()*3-6,0,1,1))</f>
        <v>106.3</v>
      </c>
      <c r="W31">
        <f ca="1">(OFFSET('Indicators (monthly)'!W$2,ROW()*3-6,0,1,1))</f>
        <v>8053.1180440000007</v>
      </c>
      <c r="X31">
        <f ca="1">(OFFSET('Indicators (monthly)'!X$2,ROW()*3-6,0,1,1))</f>
        <v>36766.195070000002</v>
      </c>
      <c r="Y31">
        <f ca="1">(OFFSET('Indicators (monthly)'!Y$2,ROW()*3-6,0,1,1))</f>
        <v>40212.907056999997</v>
      </c>
      <c r="Z31">
        <f ca="1">(OFFSET('Indicators (monthly)'!Z$2,ROW()*3-6,0,1,1))</f>
        <v>5593.0639870000005</v>
      </c>
      <c r="AA31">
        <f ca="1">(OFFSET('Indicators (monthly)'!AA$2,ROW()*3-6,0,1,1))</f>
        <v>101.488</v>
      </c>
      <c r="AB31">
        <f ca="1">(OFFSET('Indicators (monthly)'!AB$2,ROW()*3-6,0,1,1))</f>
        <v>2435.4376090000001</v>
      </c>
      <c r="AC31">
        <f ca="1">(OFFSET('Indicators (monthly)'!AC$2,ROW()*3-6,0,1,1))</f>
        <v>1322.25</v>
      </c>
      <c r="AD31">
        <f ca="1">(OFFSET('Indicators (monthly)'!AD$2,ROW()*3-6,0,1,1))</f>
        <v>1125726</v>
      </c>
      <c r="AE31">
        <f ca="1">(OFFSET('Indicators (monthly)'!AE$2,ROW()*3-6,0,1,1))</f>
        <v>39357.838131999997</v>
      </c>
    </row>
    <row r="32" spans="1:31">
      <c r="A32" t="s">
        <v>45</v>
      </c>
      <c r="B32">
        <f ca="1">(OFFSET('Indicators (monthly)'!B$2,ROW()*3-6,0,1,1))</f>
        <v>109</v>
      </c>
      <c r="C32">
        <f ca="1">(OFFSET('Indicators (monthly)'!C$2,ROW()*3-6,0,1,1))</f>
        <v>115.9</v>
      </c>
      <c r="D32">
        <f ca="1">(OFFSET('Indicators (monthly)'!D$2,ROW()*3-6,0,1,1))</f>
        <v>93039.611147000003</v>
      </c>
      <c r="E32">
        <f ca="1">(OFFSET('Indicators (monthly)'!E$2,ROW()*3-6,0,1,1))</f>
        <v>29842.915829999998</v>
      </c>
      <c r="F32">
        <f ca="1">(OFFSET('Indicators (monthly)'!F$2,ROW()*3-6,0,1,1))</f>
        <v>2186.63</v>
      </c>
      <c r="G32">
        <f ca="1">(OFFSET('Indicators (monthly)'!G$2,ROW()*3-6,0,1,1))</f>
        <v>113.87408620998455</v>
      </c>
      <c r="H32">
        <f ca="1">(OFFSET('Indicators (monthly)'!H$2,ROW()*3-6,0,1,1))</f>
        <v>3277.83</v>
      </c>
      <c r="I32">
        <f ca="1">(OFFSET('Indicators (monthly)'!I$2,ROW()*3-6,0,1,1))</f>
        <v>7023.2</v>
      </c>
      <c r="J32">
        <f ca="1">(OFFSET('Indicators (monthly)'!J$2,ROW()*3-6,0,1,1))</f>
        <v>8670.3243999999995</v>
      </c>
      <c r="K32">
        <f ca="1">(OFFSET('Indicators (monthly)'!K$2,ROW()*3-6,0,1,1))</f>
        <v>46533462</v>
      </c>
      <c r="L32">
        <f ca="1">(OFFSET('Indicators (monthly)'!L$2,ROW()*3-6,0,1,1))</f>
        <v>30538.702197999999</v>
      </c>
      <c r="M32">
        <f ca="1">(OFFSET('Indicators (monthly)'!M$2,ROW()*3-6,0,1,1))</f>
        <v>109.1</v>
      </c>
      <c r="N32">
        <f ca="1">(OFFSET('Indicators (monthly)'!N$2,ROW()*3-6,0,1,1))</f>
        <v>107.1</v>
      </c>
      <c r="O32">
        <f ca="1">(OFFSET('Indicators (monthly)'!O$2,ROW()*3-6,0,1,1))</f>
        <v>100.1435</v>
      </c>
      <c r="P32">
        <f ca="1">(OFFSET('Indicators (monthly)'!P$2,ROW()*3-6,0,1,1))</f>
        <v>23654.650057999999</v>
      </c>
      <c r="Q32">
        <f ca="1">(OFFSET('Indicators (monthly)'!Q$2,ROW()*3-6,0,1,1))</f>
        <v>106.7</v>
      </c>
      <c r="R32">
        <f ca="1">(OFFSET('Indicators (monthly)'!R$2,ROW()*3-6,0,1,1))</f>
        <v>1042652</v>
      </c>
      <c r="S32">
        <f ca="1">(OFFSET('Indicators (monthly)'!S$2,ROW()*3-6,0,1,1))</f>
        <v>1995.2308420056763</v>
      </c>
      <c r="T32">
        <f ca="1">(OFFSET('Indicators (monthly)'!T$2,ROW()*3-6,0,1,1))</f>
        <v>114.1</v>
      </c>
      <c r="U32">
        <f ca="1">(OFFSET('Indicators (monthly)'!U$2,ROW()*3-6,0,1,1))</f>
        <v>50384.374708000003</v>
      </c>
      <c r="V32">
        <f ca="1">(OFFSET('Indicators (monthly)'!V$2,ROW()*3-6,0,1,1))</f>
        <v>106.1</v>
      </c>
      <c r="W32">
        <f ca="1">(OFFSET('Indicators (monthly)'!W$2,ROW()*3-6,0,1,1))</f>
        <v>10012.420663999999</v>
      </c>
      <c r="X32">
        <f ca="1">(OFFSET('Indicators (monthly)'!X$2,ROW()*3-6,0,1,1))</f>
        <v>39209.026597999997</v>
      </c>
      <c r="Y32">
        <f ca="1">(OFFSET('Indicators (monthly)'!Y$2,ROW()*3-6,0,1,1))</f>
        <v>42443.212029000002</v>
      </c>
      <c r="Z32">
        <f ca="1">(OFFSET('Indicators (monthly)'!Z$2,ROW()*3-6,0,1,1))</f>
        <v>6619.238926</v>
      </c>
      <c r="AA32">
        <f ca="1">(OFFSET('Indicators (monthly)'!AA$2,ROW()*3-6,0,1,1))</f>
        <v>101.58929999999999</v>
      </c>
      <c r="AB32">
        <f ca="1">(OFFSET('Indicators (monthly)'!AB$2,ROW()*3-6,0,1,1))</f>
        <v>2506.0592779999997</v>
      </c>
      <c r="AC32">
        <f ca="1">(OFFSET('Indicators (monthly)'!AC$2,ROW()*3-6,0,1,1))</f>
        <v>1373.71</v>
      </c>
      <c r="AD32">
        <f ca="1">(OFFSET('Indicators (monthly)'!AD$2,ROW()*3-6,0,1,1))</f>
        <v>1356955</v>
      </c>
      <c r="AE32">
        <f ca="1">(OFFSET('Indicators (monthly)'!AE$2,ROW()*3-6,0,1,1))</f>
        <v>41226.745797000003</v>
      </c>
    </row>
    <row r="33" spans="1:31">
      <c r="A33" t="s">
        <v>46</v>
      </c>
      <c r="B33">
        <f ca="1">(OFFSET('Indicators (monthly)'!B$2,ROW()*3-6,0,1,1))</f>
        <v>108.7</v>
      </c>
      <c r="C33">
        <f ca="1">(OFFSET('Indicators (monthly)'!C$2,ROW()*3-6,0,1,1))</f>
        <v>114.9</v>
      </c>
      <c r="D33">
        <f ca="1">(OFFSET('Indicators (monthly)'!D$2,ROW()*3-6,0,1,1))</f>
        <v>101152.04873499999</v>
      </c>
      <c r="E33">
        <f ca="1">(OFFSET('Indicators (monthly)'!E$2,ROW()*3-6,0,1,1))</f>
        <v>32619.946936</v>
      </c>
      <c r="F33">
        <f ca="1">(OFFSET('Indicators (monthly)'!F$2,ROW()*3-6,0,1,1))</f>
        <v>2170</v>
      </c>
      <c r="G33">
        <f ca="1">(OFFSET('Indicators (monthly)'!G$2,ROW()*3-6,0,1,1))</f>
        <v>111.72113203650702</v>
      </c>
      <c r="H33">
        <f ca="1">(OFFSET('Indicators (monthly)'!H$2,ROW()*3-6,0,1,1))</f>
        <v>3282.83</v>
      </c>
      <c r="I33">
        <f ca="1">(OFFSET('Indicators (monthly)'!I$2,ROW()*3-6,0,1,1))</f>
        <v>7100.55</v>
      </c>
      <c r="J33">
        <f ca="1">(OFFSET('Indicators (monthly)'!J$2,ROW()*3-6,0,1,1))</f>
        <v>9724.9528649999993</v>
      </c>
      <c r="K33">
        <f ca="1">(OFFSET('Indicators (monthly)'!K$2,ROW()*3-6,0,1,1))</f>
        <v>46281073</v>
      </c>
      <c r="L33">
        <f ca="1">(OFFSET('Indicators (monthly)'!L$2,ROW()*3-6,0,1,1))</f>
        <v>32070.434264</v>
      </c>
      <c r="M33">
        <f ca="1">(OFFSET('Indicators (monthly)'!M$2,ROW()*3-6,0,1,1))</f>
        <v>109.5</v>
      </c>
      <c r="N33">
        <f ca="1">(OFFSET('Indicators (monthly)'!N$2,ROW()*3-6,0,1,1))</f>
        <v>108</v>
      </c>
      <c r="O33">
        <f ca="1">(OFFSET('Indicators (monthly)'!O$2,ROW()*3-6,0,1,1))</f>
        <v>100.2223</v>
      </c>
      <c r="P33">
        <f ca="1">(OFFSET('Indicators (monthly)'!P$2,ROW()*3-6,0,1,1))</f>
        <v>25139.024941</v>
      </c>
      <c r="Q33">
        <f ca="1">(OFFSET('Indicators (monthly)'!Q$2,ROW()*3-6,0,1,1))</f>
        <v>106.6</v>
      </c>
      <c r="R33">
        <f ca="1">(OFFSET('Indicators (monthly)'!R$2,ROW()*3-6,0,1,1))</f>
        <v>1045428</v>
      </c>
      <c r="S33">
        <f ca="1">(OFFSET('Indicators (monthly)'!S$2,ROW()*3-6,0,1,1))</f>
        <v>1977.1575023562682</v>
      </c>
      <c r="T33">
        <f ca="1">(OFFSET('Indicators (monthly)'!T$2,ROW()*3-6,0,1,1))</f>
        <v>111.2</v>
      </c>
      <c r="U33">
        <f ca="1">(OFFSET('Indicators (monthly)'!U$2,ROW()*3-6,0,1,1))</f>
        <v>54763.008242999997</v>
      </c>
      <c r="V33">
        <f ca="1">(OFFSET('Indicators (monthly)'!V$2,ROW()*3-6,0,1,1))</f>
        <v>106.6</v>
      </c>
      <c r="W33">
        <f ca="1">(OFFSET('Indicators (monthly)'!W$2,ROW()*3-6,0,1,1))</f>
        <v>11638.553445000001</v>
      </c>
      <c r="X33">
        <f ca="1">(OFFSET('Indicators (monthly)'!X$2,ROW()*3-6,0,1,1))</f>
        <v>41795.387129000002</v>
      </c>
      <c r="Y33">
        <f ca="1">(OFFSET('Indicators (monthly)'!Y$2,ROW()*3-6,0,1,1))</f>
        <v>45374.628799999999</v>
      </c>
      <c r="Z33">
        <f ca="1">(OFFSET('Indicators (monthly)'!Z$2,ROW()*3-6,0,1,1))</f>
        <v>7463.8125799999998</v>
      </c>
      <c r="AA33">
        <f ca="1">(OFFSET('Indicators (monthly)'!AA$2,ROW()*3-6,0,1,1))</f>
        <v>101.4166</v>
      </c>
      <c r="AB33">
        <f ca="1">(OFFSET('Indicators (monthly)'!AB$2,ROW()*3-6,0,1,1))</f>
        <v>2477.2645689999999</v>
      </c>
      <c r="AC33">
        <f ca="1">(OFFSET('Indicators (monthly)'!AC$2,ROW()*3-6,0,1,1))</f>
        <v>1413.65</v>
      </c>
      <c r="AD33">
        <f ca="1">(OFFSET('Indicators (monthly)'!AD$2,ROW()*3-6,0,1,1))</f>
        <v>1579809</v>
      </c>
      <c r="AE33">
        <f ca="1">(OFFSET('Indicators (monthly)'!AE$2,ROW()*3-6,0,1,1))</f>
        <v>44058.473899999997</v>
      </c>
    </row>
    <row r="34" spans="1:31">
      <c r="A34" t="s">
        <v>47</v>
      </c>
      <c r="B34">
        <f ca="1">(OFFSET('Indicators (monthly)'!B$2,ROW()*3-6,0,1,1))</f>
        <v>115.99037672099371</v>
      </c>
      <c r="C34">
        <f ca="1">(OFFSET('Indicators (monthly)'!C$2,ROW()*3-6,0,1,1))</f>
        <v>117.81658832905799</v>
      </c>
      <c r="D34">
        <f ca="1">(OFFSET('Indicators (monthly)'!D$2,ROW()*3-6,0,1,1))</f>
        <v>96390.210831000004</v>
      </c>
      <c r="E34">
        <f ca="1">(OFFSET('Indicators (monthly)'!E$2,ROW()*3-6,0,1,1))</f>
        <v>31068.986499999999</v>
      </c>
      <c r="F34">
        <f ca="1">(OFFSET('Indicators (monthly)'!F$2,ROW()*3-6,0,1,1))</f>
        <v>2253.4299999999998</v>
      </c>
      <c r="G34">
        <f ca="1">(OFFSET('Indicators (monthly)'!G$2,ROW()*3-6,0,1,1))</f>
        <v>119.25307744763197</v>
      </c>
      <c r="H34">
        <f ca="1">(OFFSET('Indicators (monthly)'!H$2,ROW()*3-6,0,1,1))</f>
        <v>3354.78</v>
      </c>
      <c r="I34">
        <f ca="1">(OFFSET('Indicators (monthly)'!I$2,ROW()*3-6,0,1,1))</f>
        <v>7136.76</v>
      </c>
      <c r="J34">
        <f ca="1">(OFFSET('Indicators (monthly)'!J$2,ROW()*3-6,0,1,1))</f>
        <v>9974.2670830000006</v>
      </c>
      <c r="K34">
        <f ca="1">(OFFSET('Indicators (monthly)'!K$2,ROW()*3-6,0,1,1))</f>
        <v>47547479</v>
      </c>
      <c r="L34">
        <f ca="1">(OFFSET('Indicators (monthly)'!L$2,ROW()*3-6,0,1,1))</f>
        <v>29583.979422999997</v>
      </c>
      <c r="M34">
        <f ca="1">(OFFSET('Indicators (monthly)'!M$2,ROW()*3-6,0,1,1))</f>
        <v>113.2</v>
      </c>
      <c r="N34">
        <f ca="1">(OFFSET('Indicators (monthly)'!N$2,ROW()*3-6,0,1,1))</f>
        <v>108.6</v>
      </c>
      <c r="O34">
        <f ca="1">(OFFSET('Indicators (monthly)'!O$2,ROW()*3-6,0,1,1))</f>
        <v>100.4978</v>
      </c>
      <c r="P34">
        <f ca="1">(OFFSET('Indicators (monthly)'!P$2,ROW()*3-6,0,1,1))</f>
        <v>22864.420306</v>
      </c>
      <c r="Q34">
        <f ca="1">(OFFSET('Indicators (monthly)'!Q$2,ROW()*3-6,0,1,1))</f>
        <v>107.3</v>
      </c>
      <c r="R34">
        <f ca="1">(OFFSET('Indicators (monthly)'!R$2,ROW()*3-6,0,1,1))</f>
        <v>1088597</v>
      </c>
      <c r="S34">
        <f ca="1">(OFFSET('Indicators (monthly)'!S$2,ROW()*3-6,0,1,1))</f>
        <v>2004.6872093023258</v>
      </c>
      <c r="T34">
        <f ca="1">(OFFSET('Indicators (monthly)'!T$2,ROW()*3-6,0,1,1))</f>
        <v>121.0477217550593</v>
      </c>
      <c r="U34">
        <f ca="1">(OFFSET('Indicators (monthly)'!U$2,ROW()*3-6,0,1,1))</f>
        <v>53180.806399000001</v>
      </c>
      <c r="V34">
        <f ca="1">(OFFSET('Indicators (monthly)'!V$2,ROW()*3-6,0,1,1))</f>
        <v>108.6</v>
      </c>
      <c r="W34">
        <f ca="1">(OFFSET('Indicators (monthly)'!W$2,ROW()*3-6,0,1,1))</f>
        <v>11737.274453999999</v>
      </c>
      <c r="X34">
        <f ca="1">(OFFSET('Indicators (monthly)'!X$2,ROW()*3-6,0,1,1))</f>
        <v>39558.246505999996</v>
      </c>
      <c r="Y34">
        <f ca="1">(OFFSET('Indicators (monthly)'!Y$2,ROW()*3-6,0,1,1))</f>
        <v>43209.404432000003</v>
      </c>
      <c r="Z34">
        <f ca="1">(OFFSET('Indicators (monthly)'!Z$2,ROW()*3-6,0,1,1))</f>
        <v>5605.6108080000004</v>
      </c>
      <c r="AA34">
        <f ca="1">(OFFSET('Indicators (monthly)'!AA$2,ROW()*3-6,0,1,1))</f>
        <v>101.13030000000001</v>
      </c>
      <c r="AB34">
        <f ca="1">(OFFSET('Indicators (monthly)'!AB$2,ROW()*3-6,0,1,1))</f>
        <v>2762.9533380000003</v>
      </c>
      <c r="AC34">
        <f ca="1">(OFFSET('Indicators (monthly)'!AC$2,ROW()*3-6,0,1,1))</f>
        <v>1393.25</v>
      </c>
      <c r="AD34">
        <f ca="1">(OFFSET('Indicators (monthly)'!AD$2,ROW()*3-6,0,1,1))</f>
        <v>1424244</v>
      </c>
      <c r="AE34">
        <f ca="1">(OFFSET('Indicators (monthly)'!AE$2,ROW()*3-6,0,1,1))</f>
        <v>42450.851965000002</v>
      </c>
    </row>
    <row r="35" spans="1:31">
      <c r="A35" t="s">
        <v>48</v>
      </c>
      <c r="B35">
        <f ca="1">(OFFSET('Indicators (monthly)'!B$2,ROW()*3-6,0,1,1))</f>
        <v>109.27860736684815</v>
      </c>
      <c r="C35">
        <f ca="1">(OFFSET('Indicators (monthly)'!C$2,ROW()*3-6,0,1,1))</f>
        <v>114.39131150096786</v>
      </c>
      <c r="D35">
        <f ca="1">(OFFSET('Indicators (monthly)'!D$2,ROW()*3-6,0,1,1))</f>
        <v>98973.763156000001</v>
      </c>
      <c r="E35">
        <f ca="1">(OFFSET('Indicators (monthly)'!E$2,ROW()*3-6,0,1,1))</f>
        <v>31322.462305999998</v>
      </c>
      <c r="F35">
        <f ca="1">(OFFSET('Indicators (monthly)'!F$2,ROW()*3-6,0,1,1))</f>
        <v>2270.79</v>
      </c>
      <c r="G35">
        <f ca="1">(OFFSET('Indicators (monthly)'!G$2,ROW()*3-6,0,1,1))</f>
        <v>113.43296868572983</v>
      </c>
      <c r="H35">
        <f ca="1">(OFFSET('Indicators (monthly)'!H$2,ROW()*3-6,0,1,1))</f>
        <v>3412.2</v>
      </c>
      <c r="I35">
        <f ca="1">(OFFSET('Indicators (monthly)'!I$2,ROW()*3-6,0,1,1))</f>
        <v>7198.78</v>
      </c>
      <c r="J35">
        <f ca="1">(OFFSET('Indicators (monthly)'!J$2,ROW()*3-6,0,1,1))</f>
        <v>10637.457641000001</v>
      </c>
      <c r="K35">
        <f ca="1">(OFFSET('Indicators (monthly)'!K$2,ROW()*3-6,0,1,1))</f>
        <v>48690752</v>
      </c>
      <c r="L35">
        <f ca="1">(OFFSET('Indicators (monthly)'!L$2,ROW()*3-6,0,1,1))</f>
        <v>31121.897724000002</v>
      </c>
      <c r="M35">
        <f ca="1">(OFFSET('Indicators (monthly)'!M$2,ROW()*3-6,0,1,1))</f>
        <v>111.9</v>
      </c>
      <c r="N35">
        <f ca="1">(OFFSET('Indicators (monthly)'!N$2,ROW()*3-6,0,1,1))</f>
        <v>107.9</v>
      </c>
      <c r="O35">
        <f ca="1">(OFFSET('Indicators (monthly)'!O$2,ROW()*3-6,0,1,1))</f>
        <v>99.2273</v>
      </c>
      <c r="P35">
        <f ca="1">(OFFSET('Indicators (monthly)'!P$2,ROW()*3-6,0,1,1))</f>
        <v>24091.022161000001</v>
      </c>
      <c r="Q35">
        <f ca="1">(OFFSET('Indicators (monthly)'!Q$2,ROW()*3-6,0,1,1))</f>
        <v>108</v>
      </c>
      <c r="R35">
        <f ca="1">(OFFSET('Indicators (monthly)'!R$2,ROW()*3-6,0,1,1))</f>
        <v>1022409</v>
      </c>
      <c r="S35">
        <f ca="1">(OFFSET('Indicators (monthly)'!S$2,ROW()*3-6,0,1,1))</f>
        <v>1877.8995471349353</v>
      </c>
      <c r="T35">
        <f ca="1">(OFFSET('Indicators (monthly)'!T$2,ROW()*3-6,0,1,1))</f>
        <v>114.94324295503165</v>
      </c>
      <c r="U35">
        <f ca="1">(OFFSET('Indicators (monthly)'!U$2,ROW()*3-6,0,1,1))</f>
        <v>55743.052768000001</v>
      </c>
      <c r="V35">
        <f ca="1">(OFFSET('Indicators (monthly)'!V$2,ROW()*3-6,0,1,1))</f>
        <v>107.7</v>
      </c>
      <c r="W35">
        <f ca="1">(OFFSET('Indicators (monthly)'!W$2,ROW()*3-6,0,1,1))</f>
        <v>12417.630650999999</v>
      </c>
      <c r="X35">
        <f ca="1">(OFFSET('Indicators (monthly)'!X$2,ROW()*3-6,0,1,1))</f>
        <v>41759.355365000003</v>
      </c>
      <c r="Y35">
        <f ca="1">(OFFSET('Indicators (monthly)'!Y$2,ROW()*3-6,0,1,1))</f>
        <v>43230.710388</v>
      </c>
      <c r="Z35">
        <f ca="1">(OFFSET('Indicators (monthly)'!Z$2,ROW()*3-6,0,1,1))</f>
        <v>5980.3607549999997</v>
      </c>
      <c r="AA35">
        <f ca="1">(OFFSET('Indicators (monthly)'!AA$2,ROW()*3-6,0,1,1))</f>
        <v>100.75409999999999</v>
      </c>
      <c r="AB35">
        <f ca="1">(OFFSET('Indicators (monthly)'!AB$2,ROW()*3-6,0,1,1))</f>
        <v>2785.1247170000001</v>
      </c>
      <c r="AC35">
        <f ca="1">(OFFSET('Indicators (monthly)'!AC$2,ROW()*3-6,0,1,1))</f>
        <v>1279.8599999999999</v>
      </c>
      <c r="AD35">
        <f ca="1">(OFFSET('Indicators (monthly)'!AD$2,ROW()*3-6,0,1,1))</f>
        <v>1327591</v>
      </c>
      <c r="AE35">
        <f ca="1">(OFFSET('Indicators (monthly)'!AE$2,ROW()*3-6,0,1,1))</f>
        <v>42645.226513000001</v>
      </c>
    </row>
    <row r="36" spans="1:31">
      <c r="A36" t="s">
        <v>49</v>
      </c>
      <c r="B36">
        <f ca="1">(OFFSET('Indicators (monthly)'!B$2,ROW()*3-6,0,1,1))</f>
        <v>114.17098740620882</v>
      </c>
      <c r="C36">
        <f ca="1">(OFFSET('Indicators (monthly)'!C$2,ROW()*3-6,0,1,1))</f>
        <v>124.52815883127107</v>
      </c>
      <c r="D36">
        <f ca="1">(OFFSET('Indicators (monthly)'!D$2,ROW()*3-6,0,1,1))</f>
        <v>112199.184154</v>
      </c>
      <c r="E36">
        <f ca="1">(OFFSET('Indicators (monthly)'!E$2,ROW()*3-6,0,1,1))</f>
        <v>35567.715000000018</v>
      </c>
      <c r="F36">
        <f ca="1">(OFFSET('Indicators (monthly)'!F$2,ROW()*3-6,0,1,1))</f>
        <v>2299.7199999999998</v>
      </c>
      <c r="G36">
        <f ca="1">(OFFSET('Indicators (monthly)'!G$2,ROW()*3-6,0,1,1))</f>
        <v>117.05824034834738</v>
      </c>
      <c r="H36">
        <f ca="1">(OFFSET('Indicators (monthly)'!H$2,ROW()*3-6,0,1,1))</f>
        <v>3416.68</v>
      </c>
      <c r="I36">
        <f ca="1">(OFFSET('Indicators (monthly)'!I$2,ROW()*3-6,0,1,1))</f>
        <v>7161.12</v>
      </c>
      <c r="J36">
        <f ca="1">(OFFSET('Indicators (monthly)'!J$2,ROW()*3-6,0,1,1))</f>
        <v>12079.309497999997</v>
      </c>
      <c r="K36">
        <f ca="1">(OFFSET('Indicators (monthly)'!K$2,ROW()*3-6,0,1,1))</f>
        <v>54392537</v>
      </c>
      <c r="L36">
        <f ca="1">(OFFSET('Indicators (monthly)'!L$2,ROW()*3-6,0,1,1))</f>
        <v>34485.898073999997</v>
      </c>
      <c r="M36">
        <f ca="1">(OFFSET('Indicators (monthly)'!M$2,ROW()*3-6,0,1,1))</f>
        <v>110.3</v>
      </c>
      <c r="N36">
        <f ca="1">(OFFSET('Indicators (monthly)'!N$2,ROW()*3-6,0,1,1))</f>
        <v>105.4</v>
      </c>
      <c r="O36">
        <f ca="1">(OFFSET('Indicators (monthly)'!O$2,ROW()*3-6,0,1,1))</f>
        <v>98.118200000000002</v>
      </c>
      <c r="P36">
        <f ca="1">(OFFSET('Indicators (monthly)'!P$2,ROW()*3-6,0,1,1))</f>
        <v>26311.727116999999</v>
      </c>
      <c r="Q36">
        <f ca="1">(OFFSET('Indicators (monthly)'!Q$2,ROW()*3-6,0,1,1))</f>
        <v>107.4</v>
      </c>
      <c r="R36">
        <f ca="1">(OFFSET('Indicators (monthly)'!R$2,ROW()*3-6,0,1,1))</f>
        <v>1009171</v>
      </c>
      <c r="S36">
        <f ca="1">(OFFSET('Indicators (monthly)'!S$2,ROW()*3-6,0,1,1))</f>
        <v>1804.5058020924148</v>
      </c>
      <c r="T36">
        <f ca="1">(OFFSET('Indicators (monthly)'!T$2,ROW()*3-6,0,1,1))</f>
        <v>120.70305335495675</v>
      </c>
      <c r="U36">
        <f ca="1">(OFFSET('Indicators (monthly)'!U$2,ROW()*3-6,0,1,1))</f>
        <v>63471.705614999999</v>
      </c>
      <c r="V36">
        <f ca="1">(OFFSET('Indicators (monthly)'!V$2,ROW()*3-6,0,1,1))</f>
        <v>106.2</v>
      </c>
      <c r="W36">
        <f ca="1">(OFFSET('Indicators (monthly)'!W$2,ROW()*3-6,0,1,1))</f>
        <v>15427.680893000001</v>
      </c>
      <c r="X36">
        <f ca="1">(OFFSET('Indicators (monthly)'!X$2,ROW()*3-6,0,1,1))</f>
        <v>46565.207571999992</v>
      </c>
      <c r="Y36">
        <f ca="1">(OFFSET('Indicators (monthly)'!Y$2,ROW()*3-6,0,1,1))</f>
        <v>48727.478539000003</v>
      </c>
      <c r="Z36">
        <f ca="1">(OFFSET('Indicators (monthly)'!Z$2,ROW()*3-6,0,1,1))</f>
        <v>6379.0069999999978</v>
      </c>
      <c r="AA36">
        <f ca="1">(OFFSET('Indicators (monthly)'!AA$2,ROW()*3-6,0,1,1))</f>
        <v>99.955150000000003</v>
      </c>
      <c r="AB36">
        <f ca="1">(OFFSET('Indicators (monthly)'!AB$2,ROW()*3-6,0,1,1))</f>
        <v>3249.1909999999998</v>
      </c>
      <c r="AC36">
        <f ca="1">(OFFSET('Indicators (monthly)'!AC$2,ROW()*3-6,0,1,1))</f>
        <v>1163.0899999999999</v>
      </c>
      <c r="AD36">
        <f ca="1">(OFFSET('Indicators (monthly)'!AD$2,ROW()*3-6,0,1,1))</f>
        <v>1560215</v>
      </c>
      <c r="AE36">
        <f ca="1">(OFFSET('Indicators (monthly)'!AE$2,ROW()*3-6,0,1,1))</f>
        <v>48049.916881000005</v>
      </c>
    </row>
    <row r="37" spans="1:31">
      <c r="A37" t="s">
        <v>50</v>
      </c>
      <c r="B37">
        <f ca="1">(OFFSET('Indicators (monthly)'!B$2,ROW()*3-6,0,1,1))</f>
        <v>105.86538615318941</v>
      </c>
      <c r="C37">
        <f ca="1">(OFFSET('Indicators (monthly)'!C$2,ROW()*3-6,0,1,1))</f>
        <v>106.14471565470546</v>
      </c>
      <c r="D37">
        <f ca="1">(OFFSET('Indicators (monthly)'!D$2,ROW()*3-6,0,1,1))</f>
        <v>96531.999433999998</v>
      </c>
      <c r="E37">
        <f ca="1">(OFFSET('Indicators (monthly)'!E$2,ROW()*3-6,0,1,1))</f>
        <v>32173.461090000008</v>
      </c>
      <c r="F37">
        <f ca="1">(OFFSET('Indicators (monthly)'!F$2,ROW()*3-6,0,1,1))</f>
        <v>2437.2600000000002</v>
      </c>
      <c r="G37">
        <f ca="1">(OFFSET('Indicators (monthly)'!G$2,ROW()*3-6,0,1,1))</f>
        <v>108.19014853673178</v>
      </c>
      <c r="H37">
        <f ca="1">(OFFSET('Indicators (monthly)'!H$2,ROW()*3-6,0,1,1))</f>
        <v>3958.52</v>
      </c>
      <c r="I37">
        <f ca="1">(OFFSET('Indicators (monthly)'!I$2,ROW()*3-6,0,1,1))</f>
        <v>7995.68</v>
      </c>
      <c r="J37">
        <f ca="1">(OFFSET('Indicators (monthly)'!J$2,ROW()*3-6,0,1,1))</f>
        <v>9663.4354949999979</v>
      </c>
      <c r="K37">
        <f ca="1">(OFFSET('Indicators (monthly)'!K$2,ROW()*3-6,0,1,1))</f>
        <v>46380188</v>
      </c>
      <c r="L37">
        <f ca="1">(OFFSET('Indicators (monthly)'!L$2,ROW()*3-6,0,1,1))</f>
        <v>28663.125167999999</v>
      </c>
      <c r="M37">
        <f ca="1">(OFFSET('Indicators (monthly)'!M$2,ROW()*3-6,0,1,1))</f>
        <v>105.7</v>
      </c>
      <c r="N37">
        <f ca="1">(OFFSET('Indicators (monthly)'!N$2,ROW()*3-6,0,1,1))</f>
        <v>104.1</v>
      </c>
      <c r="O37">
        <f ca="1">(OFFSET('Indicators (monthly)'!O$2,ROW()*3-6,0,1,1))</f>
        <v>93.245000000000005</v>
      </c>
      <c r="P37">
        <f ca="1">(OFFSET('Indicators (monthly)'!P$2,ROW()*3-6,0,1,1))</f>
        <v>21374.198799999998</v>
      </c>
      <c r="Q37">
        <f ca="1">(OFFSET('Indicators (monthly)'!Q$2,ROW()*3-6,0,1,1))</f>
        <v>104.4</v>
      </c>
      <c r="R37">
        <f ca="1">(OFFSET('Indicators (monthly)'!R$2,ROW()*3-6,0,1,1))</f>
        <v>988526</v>
      </c>
      <c r="S37">
        <f ca="1">(OFFSET('Indicators (monthly)'!S$2,ROW()*3-6,0,1,1))</f>
        <v>1729.4413309982485</v>
      </c>
      <c r="T37">
        <f ca="1">(OFFSET('Indicators (monthly)'!T$2,ROW()*3-6,0,1,1))</f>
        <v>108.9063002190118</v>
      </c>
      <c r="U37">
        <f ca="1">(OFFSET('Indicators (monthly)'!U$2,ROW()*3-6,0,1,1))</f>
        <v>52823.431046999998</v>
      </c>
      <c r="V37">
        <f ca="1">(OFFSET('Indicators (monthly)'!V$2,ROW()*3-6,0,1,1))</f>
        <v>105.4</v>
      </c>
      <c r="W37">
        <f ca="1">(OFFSET('Indicators (monthly)'!W$2,ROW()*3-6,0,1,1))</f>
        <v>13291.984638</v>
      </c>
      <c r="X37">
        <f ca="1">(OFFSET('Indicators (monthly)'!X$2,ROW()*3-6,0,1,1))</f>
        <v>38326.560662999997</v>
      </c>
      <c r="Y37">
        <f ca="1">(OFFSET('Indicators (monthly)'!Y$2,ROW()*3-6,0,1,1))</f>
        <v>43708.568386999999</v>
      </c>
      <c r="Z37">
        <f ca="1">(OFFSET('Indicators (monthly)'!Z$2,ROW()*3-6,0,1,1))</f>
        <v>5963.9700540000067</v>
      </c>
      <c r="AA37">
        <f ca="1">(OFFSET('Indicators (monthly)'!AA$2,ROW()*3-6,0,1,1))</f>
        <v>98.177989999999994</v>
      </c>
      <c r="AB37">
        <f ca="1">(OFFSET('Indicators (monthly)'!AB$2,ROW()*3-6,0,1,1))</f>
        <v>2469.9754080000002</v>
      </c>
      <c r="AC37">
        <f ca="1">(OFFSET('Indicators (monthly)'!AC$2,ROW()*3-6,0,1,1))</f>
        <v>863.61</v>
      </c>
      <c r="AD37">
        <f ca="1">(OFFSET('Indicators (monthly)'!AD$2,ROW()*3-6,0,1,1))</f>
        <v>1652071</v>
      </c>
      <c r="AE37">
        <f ca="1">(OFFSET('Indicators (monthly)'!AE$2,ROW()*3-6,0,1,1))</f>
        <v>42955.011593000003</v>
      </c>
    </row>
    <row r="38" spans="1:31">
      <c r="A38" t="s">
        <v>51</v>
      </c>
      <c r="B38">
        <f ca="1">(OFFSET('Indicators (monthly)'!B$2,ROW()*3-6,0,1,1))</f>
        <v>95.144304436947579</v>
      </c>
      <c r="C38">
        <f ca="1">(OFFSET('Indicators (monthly)'!C$2,ROW()*3-6,0,1,1))</f>
        <v>71.497798025826015</v>
      </c>
      <c r="D38">
        <f ca="1">(OFFSET('Indicators (monthly)'!D$2,ROW()*3-6,0,1,1))</f>
        <v>67073.152604000003</v>
      </c>
      <c r="E38">
        <f ca="1">(OFFSET('Indicators (monthly)'!E$2,ROW()*3-6,0,1,1))</f>
        <v>19941.700871000001</v>
      </c>
      <c r="F38">
        <f ca="1">(OFFSET('Indicators (monthly)'!F$2,ROW()*3-6,0,1,1))</f>
        <v>2280.642566</v>
      </c>
      <c r="G38">
        <f ca="1">(OFFSET('Indicators (monthly)'!G$2,ROW()*3-6,0,1,1))</f>
        <v>89.826812278925857</v>
      </c>
      <c r="H38">
        <f ca="1">(OFFSET('Indicators (monthly)'!H$2,ROW()*3-6,0,1,1))</f>
        <v>2847.0425610000002</v>
      </c>
      <c r="I38">
        <f ca="1">(OFFSET('Indicators (monthly)'!I$2,ROW()*3-6,0,1,1))</f>
        <v>6587.9132649999992</v>
      </c>
      <c r="J38">
        <f ca="1">(OFFSET('Indicators (monthly)'!J$2,ROW()*3-6,0,1,1))</f>
        <v>6941.2899190000007</v>
      </c>
      <c r="K38">
        <f ca="1">(OFFSET('Indicators (monthly)'!K$2,ROW()*3-6,0,1,1))</f>
        <v>33664768</v>
      </c>
      <c r="L38">
        <f ca="1">(OFFSET('Indicators (monthly)'!L$2,ROW()*3-6,0,1,1))</f>
        <v>20514.922207</v>
      </c>
      <c r="M38">
        <f ca="1">(OFFSET('Indicators (monthly)'!M$2,ROW()*3-6,0,1,1))</f>
        <v>98.8</v>
      </c>
      <c r="N38">
        <f ca="1">(OFFSET('Indicators (monthly)'!N$2,ROW()*3-6,0,1,1))</f>
        <v>101.3</v>
      </c>
      <c r="O38">
        <f ca="1">(OFFSET('Indicators (monthly)'!O$2,ROW()*3-6,0,1,1))</f>
        <v>87.548100000000005</v>
      </c>
      <c r="P38">
        <f ca="1">(OFFSET('Indicators (monthly)'!P$2,ROW()*3-6,0,1,1))</f>
        <v>15084.082086999999</v>
      </c>
      <c r="Q38">
        <f ca="1">(OFFSET('Indicators (monthly)'!Q$2,ROW()*3-6,0,1,1))</f>
        <v>103.2</v>
      </c>
      <c r="R38">
        <f ca="1">(OFFSET('Indicators (monthly)'!R$2,ROW()*3-6,0,1,1))</f>
        <v>986737</v>
      </c>
      <c r="S38">
        <f ca="1">(OFFSET('Indicators (monthly)'!S$2,ROW()*3-6,0,1,1))</f>
        <v>1706.9865711727841</v>
      </c>
      <c r="T38">
        <f ca="1">(OFFSET('Indicators (monthly)'!T$2,ROW()*3-6,0,1,1))</f>
        <v>92.702220183900295</v>
      </c>
      <c r="U38">
        <f ca="1">(OFFSET('Indicators (monthly)'!U$2,ROW()*3-6,0,1,1))</f>
        <v>37002.648485999998</v>
      </c>
      <c r="V38">
        <f ca="1">(OFFSET('Indicators (monthly)'!V$2,ROW()*3-6,0,1,1))</f>
        <v>101.3</v>
      </c>
      <c r="W38">
        <f ca="1">(OFFSET('Indicators (monthly)'!W$2,ROW()*3-6,0,1,1))</f>
        <v>8833.7237260000002</v>
      </c>
      <c r="X38">
        <f ca="1">(OFFSET('Indicators (monthly)'!X$2,ROW()*3-6,0,1,1))</f>
        <v>27456.212125999999</v>
      </c>
      <c r="Y38">
        <f ca="1">(OFFSET('Indicators (monthly)'!Y$2,ROW()*3-6,0,1,1))</f>
        <v>30070.504118000001</v>
      </c>
      <c r="Z38">
        <f ca="1">(OFFSET('Indicators (monthly)'!Z$2,ROW()*3-6,0,1,1))</f>
        <v>5480.1558290000003</v>
      </c>
      <c r="AA38">
        <f ca="1">(OFFSET('Indicators (monthly)'!AA$2,ROW()*3-6,0,1,1))</f>
        <v>96.041079999999994</v>
      </c>
      <c r="AB38">
        <f ca="1">(OFFSET('Indicators (monthly)'!AB$2,ROW()*3-6,0,1,1))</f>
        <v>2373.0408950000001</v>
      </c>
      <c r="AC38">
        <f ca="1">(OFFSET('Indicators (monthly)'!AC$2,ROW()*3-6,0,1,1))</f>
        <v>884.45</v>
      </c>
      <c r="AD38">
        <f ca="1">(OFFSET('Indicators (monthly)'!AD$2,ROW()*3-6,0,1,1))</f>
        <v>1329333</v>
      </c>
      <c r="AE38">
        <f ca="1">(OFFSET('Indicators (monthly)'!AE$2,ROW()*3-6,0,1,1))</f>
        <v>28347.861037999999</v>
      </c>
    </row>
    <row r="39" spans="1:31">
      <c r="A39" t="s">
        <v>52</v>
      </c>
      <c r="B39">
        <f ca="1">(OFFSET('Indicators (monthly)'!B$2,ROW()*3-6,0,1,1))</f>
        <v>96.351688429436877</v>
      </c>
      <c r="C39">
        <f ca="1">(OFFSET('Indicators (monthly)'!C$2,ROW()*3-6,0,1,1))</f>
        <v>75.378777439041684</v>
      </c>
      <c r="D39">
        <f ca="1">(OFFSET('Indicators (monthly)'!D$2,ROW()*3-6,0,1,1))</f>
        <v>74896.483152000001</v>
      </c>
      <c r="E39">
        <f ca="1">(OFFSET('Indicators (monthly)'!E$2,ROW()*3-6,0,1,1))</f>
        <v>23005.20062</v>
      </c>
      <c r="F39">
        <f ca="1">(OFFSET('Indicators (monthly)'!F$2,ROW()*3-6,0,1,1))</f>
        <v>2351.767507</v>
      </c>
      <c r="G39">
        <f ca="1">(OFFSET('Indicators (monthly)'!G$2,ROW()*3-6,0,1,1))</f>
        <v>93.133374002556906</v>
      </c>
      <c r="H39">
        <f ca="1">(OFFSET('Indicators (monthly)'!H$2,ROW()*3-6,0,1,1))</f>
        <v>2910.9142099999999</v>
      </c>
      <c r="I39">
        <f ca="1">(OFFSET('Indicators (monthly)'!I$2,ROW()*3-6,0,1,1))</f>
        <v>6719.5991000000004</v>
      </c>
      <c r="J39">
        <f ca="1">(OFFSET('Indicators (monthly)'!J$2,ROW()*3-6,0,1,1))</f>
        <v>7922.9185580000012</v>
      </c>
      <c r="K39">
        <f ca="1">(OFFSET('Indicators (monthly)'!K$2,ROW()*3-6,0,1,1))</f>
        <v>35960869</v>
      </c>
      <c r="L39">
        <f ca="1">(OFFSET('Indicators (monthly)'!L$2,ROW()*3-6,0,1,1))</f>
        <v>25007.738676000001</v>
      </c>
      <c r="M39">
        <f ca="1">(OFFSET('Indicators (monthly)'!M$2,ROW()*3-6,0,1,1))</f>
        <v>99.6</v>
      </c>
      <c r="N39">
        <f ca="1">(OFFSET('Indicators (monthly)'!N$2,ROW()*3-6,0,1,1))</f>
        <v>104.3</v>
      </c>
      <c r="O39">
        <f ca="1">(OFFSET('Indicators (monthly)'!O$2,ROW()*3-6,0,1,1))</f>
        <v>84.933199999999999</v>
      </c>
      <c r="P39">
        <f ca="1">(OFFSET('Indicators (monthly)'!P$2,ROW()*3-6,0,1,1))</f>
        <v>18769.633106000001</v>
      </c>
      <c r="Q39">
        <f ca="1">(OFFSET('Indicators (monthly)'!Q$2,ROW()*3-6,0,1,1))</f>
        <v>101.8</v>
      </c>
      <c r="R39">
        <f ca="1">(OFFSET('Indicators (monthly)'!R$2,ROW()*3-6,0,1,1))</f>
        <v>943262</v>
      </c>
      <c r="S39">
        <f ca="1">(OFFSET('Indicators (monthly)'!S$2,ROW()*3-6,0,1,1))</f>
        <v>1649.2627802690583</v>
      </c>
      <c r="T39">
        <f ca="1">(OFFSET('Indicators (monthly)'!T$2,ROW()*3-6,0,1,1))</f>
        <v>96.450458667014288</v>
      </c>
      <c r="U39">
        <f ca="1">(OFFSET('Indicators (monthly)'!U$2,ROW()*3-6,0,1,1))</f>
        <v>41181.082433000003</v>
      </c>
      <c r="V39">
        <f ca="1">(OFFSET('Indicators (monthly)'!V$2,ROW()*3-6,0,1,1))</f>
        <v>102.2</v>
      </c>
      <c r="W39">
        <f ca="1">(OFFSET('Indicators (monthly)'!W$2,ROW()*3-6,0,1,1))</f>
        <v>7498.0032890000002</v>
      </c>
      <c r="X39">
        <f ca="1">(OFFSET('Indicators (monthly)'!X$2,ROW()*3-6,0,1,1))</f>
        <v>32930.657233999998</v>
      </c>
      <c r="Y39">
        <f ca="1">(OFFSET('Indicators (monthly)'!Y$2,ROW()*3-6,0,1,1))</f>
        <v>33715.400718999997</v>
      </c>
      <c r="Z39">
        <f ca="1">(OFFSET('Indicators (monthly)'!Z$2,ROW()*3-6,0,1,1))</f>
        <v>5384.2620859999997</v>
      </c>
      <c r="AA39">
        <f ca="1">(OFFSET('Indicators (monthly)'!AA$2,ROW()*3-6,0,1,1))</f>
        <v>95.546679999999995</v>
      </c>
      <c r="AB39">
        <f ca="1">(OFFSET('Indicators (monthly)'!AB$2,ROW()*3-6,0,1,1))</f>
        <v>2591.418334</v>
      </c>
      <c r="AC39">
        <f ca="1">(OFFSET('Indicators (monthly)'!AC$2,ROW()*3-6,0,1,1))</f>
        <v>990.74</v>
      </c>
      <c r="AD39">
        <f ca="1">(OFFSET('Indicators (monthly)'!AD$2,ROW()*3-6,0,1,1))</f>
        <v>1286059</v>
      </c>
      <c r="AE39">
        <f ca="1">(OFFSET('Indicators (monthly)'!AE$2,ROW()*3-6,0,1,1))</f>
        <v>32427.414249999998</v>
      </c>
    </row>
    <row r="40" spans="1:31">
      <c r="A40" t="s">
        <v>53</v>
      </c>
      <c r="B40">
        <f ca="1">(OFFSET('Indicators (monthly)'!B$2,ROW()*3-6,0,1,1))</f>
        <v>105.20195838179508</v>
      </c>
      <c r="C40">
        <f ca="1">(OFFSET('Indicators (monthly)'!C$2,ROW()*3-6,0,1,1))</f>
        <v>91.399838066896081</v>
      </c>
      <c r="D40">
        <f ca="1">(OFFSET('Indicators (monthly)'!D$2,ROW()*3-6,0,1,1))</f>
        <v>90301.618856000001</v>
      </c>
      <c r="E40">
        <f ca="1">(OFFSET('Indicators (monthly)'!E$2,ROW()*3-6,0,1,1))</f>
        <v>28305.070586000002</v>
      </c>
      <c r="F40">
        <f ca="1">(OFFSET('Indicators (monthly)'!F$2,ROW()*3-6,0,1,1))</f>
        <v>2450.5218249999998</v>
      </c>
      <c r="G40">
        <f ca="1">(OFFSET('Indicators (monthly)'!G$2,ROW()*3-6,0,1,1))</f>
        <v>102.50458289658746</v>
      </c>
      <c r="H40">
        <f ca="1">(OFFSET('Indicators (monthly)'!H$2,ROW()*3-6,0,1,1))</f>
        <v>3178.4352549999999</v>
      </c>
      <c r="I40">
        <f ca="1">(OFFSET('Indicators (monthly)'!I$2,ROW()*3-6,0,1,1))</f>
        <v>7169.6109439999982</v>
      </c>
      <c r="J40">
        <f ca="1">(OFFSET('Indicators (monthly)'!J$2,ROW()*3-6,0,1,1))</f>
        <v>9437.0509089999978</v>
      </c>
      <c r="K40">
        <f ca="1">(OFFSET('Indicators (monthly)'!K$2,ROW()*3-6,0,1,1))</f>
        <v>41886608.879999995</v>
      </c>
      <c r="L40">
        <f ca="1">(OFFSET('Indicators (monthly)'!L$2,ROW()*3-6,0,1,1))</f>
        <v>29963.350502999998</v>
      </c>
      <c r="M40">
        <f ca="1">(OFFSET('Indicators (monthly)'!M$2,ROW()*3-6,0,1,1))</f>
        <v>102.8</v>
      </c>
      <c r="N40">
        <f ca="1">(OFFSET('Indicators (monthly)'!N$2,ROW()*3-6,0,1,1))</f>
        <v>106.5</v>
      </c>
      <c r="O40">
        <f ca="1">(OFFSET('Indicators (monthly)'!O$2,ROW()*3-6,0,1,1))</f>
        <v>84.4816</v>
      </c>
      <c r="P40">
        <f ca="1">(OFFSET('Indicators (monthly)'!P$2,ROW()*3-6,0,1,1))</f>
        <v>22669.861172000001</v>
      </c>
      <c r="Q40">
        <f ca="1">(OFFSET('Indicators (monthly)'!Q$2,ROW()*3-6,0,1,1))</f>
        <v>104.5</v>
      </c>
      <c r="R40">
        <f ca="1">(OFFSET('Indicators (monthly)'!R$2,ROW()*3-6,0,1,1))</f>
        <v>934028</v>
      </c>
      <c r="S40">
        <f ca="1">(OFFSET('Indicators (monthly)'!S$2,ROW()*3-6,0,1,1))</f>
        <v>1787.9946380697052</v>
      </c>
      <c r="T40">
        <f ca="1">(OFFSET('Indicators (monthly)'!T$2,ROW()*3-6,0,1,1))</f>
        <v>107.14893956833005</v>
      </c>
      <c r="U40">
        <f ca="1">(OFFSET('Indicators (monthly)'!U$2,ROW()*3-6,0,1,1))</f>
        <v>49312.749068999998</v>
      </c>
      <c r="V40">
        <f ca="1">(OFFSET('Indicators (monthly)'!V$2,ROW()*3-6,0,1,1))</f>
        <v>105.5</v>
      </c>
      <c r="W40">
        <f ca="1">(OFFSET('Indicators (monthly)'!W$2,ROW()*3-6,0,1,1))</f>
        <v>9144.804970000001</v>
      </c>
      <c r="X40">
        <f ca="1">(OFFSET('Indicators (monthly)'!X$2,ROW()*3-6,0,1,1))</f>
        <v>39400.401411999992</v>
      </c>
      <c r="Y40">
        <f ca="1">(OFFSET('Indicators (monthly)'!Y$2,ROW()*3-6,0,1,1))</f>
        <v>40988.869787000003</v>
      </c>
      <c r="Z40">
        <f ca="1">(OFFSET('Indicators (monthly)'!Z$2,ROW()*3-6,0,1,1))</f>
        <v>5911.7338679999993</v>
      </c>
      <c r="AA40">
        <f ca="1">(OFFSET('Indicators (monthly)'!AA$2,ROW()*3-6,0,1,1))</f>
        <v>96.919039999999995</v>
      </c>
      <c r="AB40">
        <f ca="1">(OFFSET('Indicators (monthly)'!AB$2,ROW()*3-6,0,1,1))</f>
        <v>2940.5225369999998</v>
      </c>
      <c r="AC40">
        <f ca="1">(OFFSET('Indicators (monthly)'!AC$2,ROW()*3-6,0,1,1))</f>
        <v>1174.9000000000001</v>
      </c>
      <c r="AD40">
        <f ca="1">(OFFSET('Indicators (monthly)'!AD$2,ROW()*3-6,0,1,1))</f>
        <v>1492211</v>
      </c>
      <c r="AE40">
        <f ca="1">(OFFSET('Indicators (monthly)'!AE$2,ROW()*3-6,0,1,1))</f>
        <v>40136.758161000005</v>
      </c>
    </row>
    <row r="41" spans="1:31">
      <c r="A41" t="s">
        <v>54</v>
      </c>
      <c r="B41">
        <f ca="1">(OFFSET('Indicators (monthly)'!B$2,ROW()*3-6,0,1,1))</f>
        <v>106.83589881422155</v>
      </c>
      <c r="C41">
        <f ca="1">(OFFSET('Indicators (monthly)'!C$2,ROW()*3-6,0,1,1))</f>
        <v>96.66108055055885</v>
      </c>
      <c r="D41">
        <f ca="1">(OFFSET('Indicators (monthly)'!D$2,ROW()*3-6,0,1,1))</f>
        <v>97491.318100999997</v>
      </c>
      <c r="E41">
        <f ca="1">(OFFSET('Indicators (monthly)'!E$2,ROW()*3-6,0,1,1))</f>
        <v>29090.100792000001</v>
      </c>
      <c r="F41">
        <f ca="1">(OFFSET('Indicators (monthly)'!F$2,ROW()*3-6,0,1,1))</f>
        <v>2343.5653470000002</v>
      </c>
      <c r="G41">
        <f ca="1">(OFFSET('Indicators (monthly)'!G$2,ROW()*3-6,0,1,1))</f>
        <v>107.83863931460763</v>
      </c>
      <c r="H41">
        <f ca="1">(OFFSET('Indicators (monthly)'!H$2,ROW()*3-6,0,1,1))</f>
        <v>3092.2070159999998</v>
      </c>
      <c r="I41">
        <f ca="1">(OFFSET('Indicators (monthly)'!I$2,ROW()*3-6,0,1,1))</f>
        <v>6896.3716169999998</v>
      </c>
      <c r="J41">
        <f ca="1">(OFFSET('Indicators (monthly)'!J$2,ROW()*3-6,0,1,1))</f>
        <v>10274.204313</v>
      </c>
      <c r="K41">
        <f ca="1">(OFFSET('Indicators (monthly)'!K$2,ROW()*3-6,0,1,1))</f>
        <v>44731810</v>
      </c>
      <c r="L41">
        <f ca="1">(OFFSET('Indicators (monthly)'!L$2,ROW()*3-6,0,1,1))</f>
        <v>32608.435276</v>
      </c>
      <c r="M41">
        <f ca="1">(OFFSET('Indicators (monthly)'!M$2,ROW()*3-6,0,1,1))</f>
        <v>105.1</v>
      </c>
      <c r="N41">
        <f ca="1">(OFFSET('Indicators (monthly)'!N$2,ROW()*3-6,0,1,1))</f>
        <v>106.5</v>
      </c>
      <c r="O41">
        <f ca="1">(OFFSET('Indicators (monthly)'!O$2,ROW()*3-6,0,1,1))</f>
        <v>86.223100000000002</v>
      </c>
      <c r="P41">
        <f ca="1">(OFFSET('Indicators (monthly)'!P$2,ROW()*3-6,0,1,1))</f>
        <v>25463.443624000003</v>
      </c>
      <c r="Q41">
        <f ca="1">(OFFSET('Indicators (monthly)'!Q$2,ROW()*3-6,0,1,1))</f>
        <v>106.3</v>
      </c>
      <c r="R41">
        <f ca="1">(OFFSET('Indicators (monthly)'!R$2,ROW()*3-6,0,1,1))</f>
        <v>938579</v>
      </c>
      <c r="S41">
        <f ca="1">(OFFSET('Indicators (monthly)'!S$2,ROW()*3-6,0,1,1))</f>
        <v>1789.8337777777779</v>
      </c>
      <c r="T41">
        <f ca="1">(OFFSET('Indicators (monthly)'!T$2,ROW()*3-6,0,1,1))</f>
        <v>110.62427051215181</v>
      </c>
      <c r="U41">
        <f ca="1">(OFFSET('Indicators (monthly)'!U$2,ROW()*3-6,0,1,1))</f>
        <v>54687.916584999999</v>
      </c>
      <c r="V41">
        <f ca="1">(OFFSET('Indicators (monthly)'!V$2,ROW()*3-6,0,1,1))</f>
        <v>105.9</v>
      </c>
      <c r="W41">
        <f ca="1">(OFFSET('Indicators (monthly)'!W$2,ROW()*3-6,0,1,1))</f>
        <v>10845.757023</v>
      </c>
      <c r="X41">
        <f ca="1">(OFFSET('Indicators (monthly)'!X$2,ROW()*3-6,0,1,1))</f>
        <v>42882.639588999999</v>
      </c>
      <c r="Y41">
        <f ca="1">(OFFSET('Indicators (monthly)'!Y$2,ROW()*3-6,0,1,1))</f>
        <v>42803.401515999998</v>
      </c>
      <c r="Z41">
        <f ca="1">(OFFSET('Indicators (monthly)'!Z$2,ROW()*3-6,0,1,1))</f>
        <v>6264.6299099999997</v>
      </c>
      <c r="AA41">
        <f ca="1">(OFFSET('Indicators (monthly)'!AA$2,ROW()*3-6,0,1,1))</f>
        <v>98.603089999999995</v>
      </c>
      <c r="AB41">
        <f ca="1">(OFFSET('Indicators (monthly)'!AB$2,ROW()*3-6,0,1,1))</f>
        <v>2700.951505</v>
      </c>
      <c r="AC41">
        <f ca="1">(OFFSET('Indicators (monthly)'!AC$2,ROW()*3-6,0,1,1))</f>
        <v>1243.23</v>
      </c>
      <c r="AD41">
        <f ca="1">(OFFSET('Indicators (monthly)'!AD$2,ROW()*3-6,0,1,1))</f>
        <v>1984036</v>
      </c>
      <c r="AE41">
        <f ca="1">(OFFSET('Indicators (monthly)'!AE$2,ROW()*3-6,0,1,1))</f>
        <v>41731.271013999998</v>
      </c>
    </row>
    <row r="42" spans="1:31">
      <c r="A42" t="s">
        <v>55</v>
      </c>
      <c r="B42">
        <f ca="1">(OFFSET('Indicators (monthly)'!B$2,ROW()*3-6,0,1,1))</f>
        <v>108.12534217423226</v>
      </c>
      <c r="C42">
        <f ca="1">(OFFSET('Indicators (monthly)'!C$2,ROW()*3-6,0,1,1))</f>
        <v>95.205457753607917</v>
      </c>
      <c r="D42">
        <f ca="1">(OFFSET('Indicators (monthly)'!D$2,ROW()*3-6,0,1,1))</f>
        <v>91973.018829000008</v>
      </c>
      <c r="E42">
        <f ca="1">(OFFSET('Indicators (monthly)'!E$2,ROW()*3-6,0,1,1))</f>
        <v>27563.048566000001</v>
      </c>
      <c r="F42">
        <f ca="1">(OFFSET('Indicators (monthly)'!F$2,ROW()*3-6,0,1,1))</f>
        <v>2487.2012300000001</v>
      </c>
      <c r="G42">
        <f ca="1">(OFFSET('Indicators (monthly)'!G$2,ROW()*3-6,0,1,1))</f>
        <v>104.94119722522382</v>
      </c>
      <c r="H42">
        <f ca="1">(OFFSET('Indicators (monthly)'!H$2,ROW()*3-6,0,1,1))</f>
        <v>3352.5930199999998</v>
      </c>
      <c r="I42">
        <f ca="1">(OFFSET('Indicators (monthly)'!I$2,ROW()*3-6,0,1,1))</f>
        <v>7438.525701999999</v>
      </c>
      <c r="J42">
        <f ca="1">(OFFSET('Indicators (monthly)'!J$2,ROW()*3-6,0,1,1))</f>
        <v>9557.8031059999994</v>
      </c>
      <c r="K42">
        <f ca="1">(OFFSET('Indicators (monthly)'!K$2,ROW()*3-6,0,1,1))</f>
        <v>43427356</v>
      </c>
      <c r="L42">
        <f ca="1">(OFFSET('Indicators (monthly)'!L$2,ROW()*3-6,0,1,1))</f>
        <v>30285.394543999999</v>
      </c>
      <c r="M42">
        <f ca="1">(OFFSET('Indicators (monthly)'!M$2,ROW()*3-6,0,1,1))</f>
        <v>105.6</v>
      </c>
      <c r="N42">
        <f ca="1">(OFFSET('Indicators (monthly)'!N$2,ROW()*3-6,0,1,1))</f>
        <v>107.7</v>
      </c>
      <c r="O42">
        <f ca="1">(OFFSET('Indicators (monthly)'!O$2,ROW()*3-6,0,1,1))</f>
        <v>87.963999999999999</v>
      </c>
      <c r="P42">
        <f ca="1">(OFFSET('Indicators (monthly)'!P$2,ROW()*3-6,0,1,1))</f>
        <v>23048.272552999999</v>
      </c>
      <c r="Q42">
        <f ca="1">(OFFSET('Indicators (monthly)'!Q$2,ROW()*3-6,0,1,1))</f>
        <v>108.1</v>
      </c>
      <c r="R42">
        <f ca="1">(OFFSET('Indicators (monthly)'!R$2,ROW()*3-6,0,1,1))</f>
        <v>950208</v>
      </c>
      <c r="S42">
        <f ca="1">(OFFSET('Indicators (monthly)'!S$2,ROW()*3-6,0,1,1))</f>
        <v>1901.4355123674911</v>
      </c>
      <c r="T42">
        <f ca="1">(OFFSET('Indicators (monthly)'!T$2,ROW()*3-6,0,1,1))</f>
        <v>109.52561467475026</v>
      </c>
      <c r="U42">
        <f ca="1">(OFFSET('Indicators (monthly)'!U$2,ROW()*3-6,0,1,1))</f>
        <v>52527.084825999998</v>
      </c>
      <c r="V42">
        <f ca="1">(OFFSET('Indicators (monthly)'!V$2,ROW()*3-6,0,1,1))</f>
        <v>108</v>
      </c>
      <c r="W42">
        <f ca="1">(OFFSET('Indicators (monthly)'!W$2,ROW()*3-6,0,1,1))</f>
        <v>11847.794196999999</v>
      </c>
      <c r="X42">
        <f ca="1">(OFFSET('Indicators (monthly)'!X$2,ROW()*3-6,0,1,1))</f>
        <v>39843.197650000002</v>
      </c>
      <c r="Y42">
        <f ca="1">(OFFSET('Indicators (monthly)'!Y$2,ROW()*3-6,0,1,1))</f>
        <v>39445.934003000002</v>
      </c>
      <c r="Z42">
        <f ca="1">(OFFSET('Indicators (monthly)'!Z$2,ROW()*3-6,0,1,1))</f>
        <v>4959.6926549999998</v>
      </c>
      <c r="AA42">
        <f ca="1">(OFFSET('Indicators (monthly)'!AA$2,ROW()*3-6,0,1,1))</f>
        <v>99.788409999999999</v>
      </c>
      <c r="AB42">
        <f ca="1">(OFFSET('Indicators (monthly)'!AB$2,ROW()*3-6,0,1,1))</f>
        <v>2822.0370069999999</v>
      </c>
      <c r="AC42">
        <f ca="1">(OFFSET('Indicators (monthly)'!AC$2,ROW()*3-6,0,1,1))</f>
        <v>1259.1600000000001</v>
      </c>
      <c r="AD42">
        <f ca="1">(OFFSET('Indicators (monthly)'!AD$2,ROW()*3-6,0,1,1))</f>
        <v>1321304</v>
      </c>
      <c r="AE42">
        <f ca="1">(OFFSET('Indicators (monthly)'!AE$2,ROW()*3-6,0,1,1))</f>
        <v>39277.447959000005</v>
      </c>
    </row>
    <row r="43" spans="1:31">
      <c r="A43" t="s">
        <v>56</v>
      </c>
      <c r="B43">
        <f ca="1">(OFFSET('Indicators (monthly)'!B$2,ROW()*3-6,0,1,1))</f>
        <v>105.97104509418375</v>
      </c>
      <c r="C43">
        <f ca="1">(OFFSET('Indicators (monthly)'!C$2,ROW()*3-6,0,1,1))</f>
        <v>105.26700827416457</v>
      </c>
      <c r="D43">
        <f ca="1">(OFFSET('Indicators (monthly)'!D$2,ROW()*3-6,0,1,1))</f>
        <v>94602.913172</v>
      </c>
      <c r="E43">
        <f ca="1">(OFFSET('Indicators (monthly)'!E$2,ROW()*3-6,0,1,1))</f>
        <v>29600.156023000003</v>
      </c>
      <c r="F43">
        <f ca="1">(OFFSET('Indicators (monthly)'!F$2,ROW()*3-6,0,1,1))</f>
        <v>2672.7488450000001</v>
      </c>
      <c r="G43">
        <f ca="1">(OFFSET('Indicators (monthly)'!G$2,ROW()*3-6,0,1,1))</f>
        <v>106.25008270164228</v>
      </c>
      <c r="H43">
        <f ca="1">(OFFSET('Indicators (monthly)'!H$2,ROW()*3-6,0,1,1))</f>
        <v>3500.5992259999998</v>
      </c>
      <c r="I43">
        <f ca="1">(OFFSET('Indicators (monthly)'!I$2,ROW()*3-6,0,1,1))</f>
        <v>7931.9303879999989</v>
      </c>
      <c r="J43">
        <f ca="1">(OFFSET('Indicators (monthly)'!J$2,ROW()*3-6,0,1,1))</f>
        <v>10178.884201000001</v>
      </c>
      <c r="K43">
        <f ca="1">(OFFSET('Indicators (monthly)'!K$2,ROW()*3-6,0,1,1))</f>
        <v>43227990</v>
      </c>
      <c r="L43">
        <f ca="1">(OFFSET('Indicators (monthly)'!L$2,ROW()*3-6,0,1,1))</f>
        <v>29921.578271999995</v>
      </c>
      <c r="M43">
        <f ca="1">(OFFSET('Indicators (monthly)'!M$2,ROW()*3-6,0,1,1))</f>
        <v>107.7</v>
      </c>
      <c r="N43">
        <f ca="1">(OFFSET('Indicators (monthly)'!N$2,ROW()*3-6,0,1,1))</f>
        <v>108.7</v>
      </c>
      <c r="O43">
        <f ca="1">(OFFSET('Indicators (monthly)'!O$2,ROW()*3-6,0,1,1))</f>
        <v>89.267399999999995</v>
      </c>
      <c r="P43">
        <f ca="1">(OFFSET('Indicators (monthly)'!P$2,ROW()*3-6,0,1,1))</f>
        <v>22534.035588999999</v>
      </c>
      <c r="Q43">
        <f ca="1">(OFFSET('Indicators (monthly)'!Q$2,ROW()*3-6,0,1,1))</f>
        <v>108.3</v>
      </c>
      <c r="R43">
        <f ca="1">(OFFSET('Indicators (monthly)'!R$2,ROW()*3-6,0,1,1))</f>
        <v>967967</v>
      </c>
      <c r="S43">
        <f ca="1">(OFFSET('Indicators (monthly)'!S$2,ROW()*3-6,0,1,1))</f>
        <v>1912.0971731448763</v>
      </c>
      <c r="T43">
        <f ca="1">(OFFSET('Indicators (monthly)'!T$2,ROW()*3-6,0,1,1))</f>
        <v>112.61179222793544</v>
      </c>
      <c r="U43">
        <f ca="1">(OFFSET('Indicators (monthly)'!U$2,ROW()*3-6,0,1,1))</f>
        <v>51896.054734999998</v>
      </c>
      <c r="V43">
        <f ca="1">(OFFSET('Indicators (monthly)'!V$2,ROW()*3-6,0,1,1))</f>
        <v>110.1</v>
      </c>
      <c r="W43">
        <f ca="1">(OFFSET('Indicators (monthly)'!W$2,ROW()*3-6,0,1,1))</f>
        <v>10806.425493000001</v>
      </c>
      <c r="X43">
        <f ca="1">(OFFSET('Indicators (monthly)'!X$2,ROW()*3-6,0,1,1))</f>
        <v>40100.462472999992</v>
      </c>
      <c r="Y43">
        <f ca="1">(OFFSET('Indicators (monthly)'!Y$2,ROW()*3-6,0,1,1))</f>
        <v>42706.858437000003</v>
      </c>
      <c r="Z43">
        <f ca="1">(OFFSET('Indicators (monthly)'!Z$2,ROW()*3-6,0,1,1))</f>
        <v>5790.7578320000002</v>
      </c>
      <c r="AA43">
        <f ca="1">(OFFSET('Indicators (monthly)'!AA$2,ROW()*3-6,0,1,1))</f>
        <v>100.4417</v>
      </c>
      <c r="AB43">
        <f ca="1">(OFFSET('Indicators (monthly)'!AB$2,ROW()*3-6,0,1,1))</f>
        <v>2821.9456259999997</v>
      </c>
      <c r="AC43">
        <f ca="1">(OFFSET('Indicators (monthly)'!AC$2,ROW()*3-6,0,1,1))</f>
        <v>1346.38</v>
      </c>
      <c r="AD43">
        <f ca="1">(OFFSET('Indicators (monthly)'!AD$2,ROW()*3-6,0,1,1))</f>
        <v>1306228</v>
      </c>
      <c r="AE43">
        <f ca="1">(OFFSET('Indicators (monthly)'!AE$2,ROW()*3-6,0,1,1))</f>
        <v>42265.183257000004</v>
      </c>
    </row>
    <row r="44" spans="1:31">
      <c r="A44" t="s">
        <v>57</v>
      </c>
      <c r="B44">
        <f ca="1">(OFFSET('Indicators (monthly)'!B$2,ROW()*3-6,0,1,1))</f>
        <v>108.21867362534869</v>
      </c>
      <c r="C44">
        <f ca="1">(OFFSET('Indicators (monthly)'!C$2,ROW()*3-6,0,1,1))</f>
        <v>99.435483552954892</v>
      </c>
      <c r="D44">
        <f ca="1">(OFFSET('Indicators (monthly)'!D$2,ROW()*3-6,0,1,1))</f>
        <v>103715.93350000001</v>
      </c>
      <c r="E44">
        <f ca="1">(OFFSET('Indicators (monthly)'!E$2,ROW()*3-6,0,1,1))</f>
        <v>33386.415973000003</v>
      </c>
      <c r="F44">
        <f ca="1">(OFFSET('Indicators (monthly)'!F$2,ROW()*3-6,0,1,1))</f>
        <v>2583.9920530000004</v>
      </c>
      <c r="G44">
        <f ca="1">(OFFSET('Indicators (monthly)'!G$2,ROW()*3-6,0,1,1))</f>
        <v>109.33137300104252</v>
      </c>
      <c r="H44">
        <f ca="1">(OFFSET('Indicators (monthly)'!H$2,ROW()*3-6,0,1,1))</f>
        <v>3338.4129600000001</v>
      </c>
      <c r="I44">
        <f ca="1">(OFFSET('Indicators (monthly)'!I$2,ROW()*3-6,0,1,1))</f>
        <v>7576.3100900000009</v>
      </c>
      <c r="J44">
        <f ca="1">(OFFSET('Indicators (monthly)'!J$2,ROW()*3-6,0,1,1))</f>
        <v>10942.254046</v>
      </c>
      <c r="K44">
        <f ca="1">(OFFSET('Indicators (monthly)'!K$2,ROW()*3-6,0,1,1))</f>
        <v>45566897</v>
      </c>
      <c r="L44">
        <f ca="1">(OFFSET('Indicators (monthly)'!L$2,ROW()*3-6,0,1,1))</f>
        <v>32078.806267999997</v>
      </c>
      <c r="M44">
        <f ca="1">(OFFSET('Indicators (monthly)'!M$2,ROW()*3-6,0,1,1))</f>
        <v>107.8</v>
      </c>
      <c r="N44">
        <f ca="1">(OFFSET('Indicators (monthly)'!N$2,ROW()*3-6,0,1,1))</f>
        <v>108.8</v>
      </c>
      <c r="O44">
        <f ca="1">(OFFSET('Indicators (monthly)'!O$2,ROW()*3-6,0,1,1))</f>
        <v>91.405900000000003</v>
      </c>
      <c r="P44">
        <f ca="1">(OFFSET('Indicators (monthly)'!P$2,ROW()*3-6,0,1,1))</f>
        <v>24276.600570999999</v>
      </c>
      <c r="Q44">
        <f ca="1">(OFFSET('Indicators (monthly)'!Q$2,ROW()*3-6,0,1,1))</f>
        <v>108.8</v>
      </c>
      <c r="R44">
        <f ca="1">(OFFSET('Indicators (monthly)'!R$2,ROW()*3-6,0,1,1))</f>
        <v>986511</v>
      </c>
      <c r="S44">
        <f ca="1">(OFFSET('Indicators (monthly)'!S$2,ROW()*3-6,0,1,1))</f>
        <v>1921.7061403508771</v>
      </c>
      <c r="T44">
        <f ca="1">(OFFSET('Indicators (monthly)'!T$2,ROW()*3-6,0,1,1))</f>
        <v>115.06287700471786</v>
      </c>
      <c r="U44">
        <f ca="1">(OFFSET('Indicators (monthly)'!U$2,ROW()*3-6,0,1,1))</f>
        <v>55329.798346000003</v>
      </c>
      <c r="V44">
        <f ca="1">(OFFSET('Indicators (monthly)'!V$2,ROW()*3-6,0,1,1))</f>
        <v>108.9</v>
      </c>
      <c r="W44">
        <f ca="1">(OFFSET('Indicators (monthly)'!W$2,ROW()*3-6,0,1,1))</f>
        <v>11544.995447000001</v>
      </c>
      <c r="X44">
        <f ca="1">(OFFSET('Indicators (monthly)'!X$2,ROW()*3-6,0,1,1))</f>
        <v>43021.060313999995</v>
      </c>
      <c r="Y44">
        <f ca="1">(OFFSET('Indicators (monthly)'!Y$2,ROW()*3-6,0,1,1))</f>
        <v>48386.135154000003</v>
      </c>
      <c r="Z44">
        <f ca="1">(OFFSET('Indicators (monthly)'!Z$2,ROW()*3-6,0,1,1))</f>
        <v>6721.8929790000002</v>
      </c>
      <c r="AA44">
        <f ca="1">(OFFSET('Indicators (monthly)'!AA$2,ROW()*3-6,0,1,1))</f>
        <v>100.5102</v>
      </c>
      <c r="AB44">
        <f ca="1">(OFFSET('Indicators (monthly)'!AB$2,ROW()*3-6,0,1,1))</f>
        <v>3085.480102</v>
      </c>
      <c r="AC44">
        <f ca="1">(OFFSET('Indicators (monthly)'!AC$2,ROW()*3-6,0,1,1))</f>
        <v>1360.92</v>
      </c>
      <c r="AD44">
        <f ca="1">(OFFSET('Indicators (monthly)'!AD$2,ROW()*3-6,0,1,1))</f>
        <v>1518753</v>
      </c>
      <c r="AE44">
        <f ca="1">(OFFSET('Indicators (monthly)'!AE$2,ROW()*3-6,0,1,1))</f>
        <v>47653.642820000001</v>
      </c>
    </row>
    <row r="45" spans="1:31">
      <c r="A45" t="s">
        <v>58</v>
      </c>
      <c r="B45">
        <f ca="1">(OFFSET('Indicators (monthly)'!B$2,ROW()*3-6,0,1,1))</f>
        <v>109.70395154959418</v>
      </c>
      <c r="C45">
        <f ca="1">(OFFSET('Indicators (monthly)'!C$2,ROW()*3-6,0,1,1))</f>
        <v>99.244490946240603</v>
      </c>
      <c r="D45">
        <f ca="1">(OFFSET('Indicators (monthly)'!D$2,ROW()*3-6,0,1,1))</f>
        <v>103027.25054099999</v>
      </c>
      <c r="E45">
        <f ca="1">(OFFSET('Indicators (monthly)'!E$2,ROW()*3-6,0,1,1))</f>
        <v>33564.312490000004</v>
      </c>
      <c r="F45">
        <f ca="1">(OFFSET('Indicators (monthly)'!F$2,ROW()*3-6,0,1,1))</f>
        <v>2486.12356</v>
      </c>
      <c r="G45">
        <f ca="1">(OFFSET('Indicators (monthly)'!G$2,ROW()*3-6,0,1,1))</f>
        <v>110.85739476024399</v>
      </c>
      <c r="H45">
        <f ca="1">(OFFSET('Indicators (monthly)'!H$2,ROW()*3-6,0,1,1))</f>
        <v>3071.8582569999999</v>
      </c>
      <c r="I45">
        <f ca="1">(OFFSET('Indicators (monthly)'!I$2,ROW()*3-6,0,1,1))</f>
        <v>7156.5492780000004</v>
      </c>
      <c r="J45">
        <f ca="1">(OFFSET('Indicators (monthly)'!J$2,ROW()*3-6,0,1,1))</f>
        <v>11681.379499999999</v>
      </c>
      <c r="K45">
        <f ca="1">(OFFSET('Indicators (monthly)'!K$2,ROW()*3-6,0,1,1))</f>
        <v>46158924</v>
      </c>
      <c r="L45">
        <f ca="1">(OFFSET('Indicators (monthly)'!L$2,ROW()*3-6,0,1,1))</f>
        <v>31682.762274999997</v>
      </c>
      <c r="M45">
        <f ca="1">(OFFSET('Indicators (monthly)'!M$2,ROW()*3-6,0,1,1))</f>
        <v>109.9</v>
      </c>
      <c r="N45">
        <f ca="1">(OFFSET('Indicators (monthly)'!N$2,ROW()*3-6,0,1,1))</f>
        <v>110</v>
      </c>
      <c r="O45">
        <f ca="1">(OFFSET('Indicators (monthly)'!O$2,ROW()*3-6,0,1,1))</f>
        <v>91.5685</v>
      </c>
      <c r="P45">
        <f ca="1">(OFFSET('Indicators (monthly)'!P$2,ROW()*3-6,0,1,1))</f>
        <v>23883.025879000001</v>
      </c>
      <c r="Q45">
        <f ca="1">(OFFSET('Indicators (monthly)'!Q$2,ROW()*3-6,0,1,1))</f>
        <v>109.8</v>
      </c>
      <c r="R45">
        <f ca="1">(OFFSET('Indicators (monthly)'!R$2,ROW()*3-6,0,1,1))</f>
        <v>990236</v>
      </c>
      <c r="S45">
        <f ca="1">(OFFSET('Indicators (monthly)'!S$2,ROW()*3-6,0,1,1))</f>
        <v>1931.6538796861378</v>
      </c>
      <c r="T45">
        <f ca="1">(OFFSET('Indicators (monthly)'!T$2,ROW()*3-6,0,1,1))</f>
        <v>115.77264031444554</v>
      </c>
      <c r="U45">
        <f ca="1">(OFFSET('Indicators (monthly)'!U$2,ROW()*3-6,0,1,1))</f>
        <v>54903.920166999997</v>
      </c>
      <c r="V45">
        <f ca="1">(OFFSET('Indicators (monthly)'!V$2,ROW()*3-6,0,1,1))</f>
        <v>109.9</v>
      </c>
      <c r="W45">
        <f ca="1">(OFFSET('Indicators (monthly)'!W$2,ROW()*3-6,0,1,1))</f>
        <v>10610.728542999999</v>
      </c>
      <c r="X45">
        <f ca="1">(OFFSET('Indicators (monthly)'!X$2,ROW()*3-6,0,1,1))</f>
        <v>43364.141774999996</v>
      </c>
      <c r="Y45">
        <f ca="1">(OFFSET('Indicators (monthly)'!Y$2,ROW()*3-6,0,1,1))</f>
        <v>48123.330373999997</v>
      </c>
      <c r="Z45">
        <f ca="1">(OFFSET('Indicators (monthly)'!Z$2,ROW()*3-6,0,1,1))</f>
        <v>6978.1762120000003</v>
      </c>
      <c r="AA45">
        <f ca="1">(OFFSET('Indicators (monthly)'!AA$2,ROW()*3-6,0,1,1))</f>
        <v>100.5772</v>
      </c>
      <c r="AB45">
        <f ca="1">(OFFSET('Indicators (monthly)'!AB$2,ROW()*3-6,0,1,1))</f>
        <v>2811.519769</v>
      </c>
      <c r="AC45">
        <f ca="1">(OFFSET('Indicators (monthly)'!AC$2,ROW()*3-6,0,1,1))</f>
        <v>1505.66</v>
      </c>
      <c r="AD45">
        <f ca="1">(OFFSET('Indicators (monthly)'!AD$2,ROW()*3-6,0,1,1))</f>
        <v>1636560</v>
      </c>
      <c r="AE45">
        <f ca="1">(OFFSET('Indicators (monthly)'!AE$2,ROW()*3-6,0,1,1))</f>
        <v>47167.679328999999</v>
      </c>
    </row>
    <row r="46" spans="1:31">
      <c r="A46" t="s">
        <v>59</v>
      </c>
      <c r="B46">
        <f ca="1">(OFFSET('Indicators (monthly)'!B$2,ROW()*3-6,0,1,1))</f>
        <v>108.59194601885291</v>
      </c>
      <c r="C46">
        <f ca="1">(OFFSET('Indicators (monthly)'!C$2,ROW()*3-6,0,1,1))</f>
        <v>88.221559781343871</v>
      </c>
      <c r="D46">
        <f ca="1">(OFFSET('Indicators (monthly)'!D$2,ROW()*3-6,0,1,1))</f>
        <v>99587.018154999998</v>
      </c>
      <c r="E46">
        <f ca="1">(OFFSET('Indicators (monthly)'!E$2,ROW()*3-6,0,1,1))</f>
        <v>30927.681845999999</v>
      </c>
      <c r="F46">
        <f ca="1">(OFFSET('Indicators (monthly)'!F$2,ROW()*3-6,0,1,1))</f>
        <v>2560.1428540000002</v>
      </c>
      <c r="G46">
        <f ca="1">(OFFSET('Indicators (monthly)'!G$2,ROW()*3-6,0,1,1))</f>
        <v>108.29530582447501</v>
      </c>
      <c r="H46">
        <f ca="1">(OFFSET('Indicators (monthly)'!H$2,ROW()*3-6,0,1,1))</f>
        <v>3423.2146929999999</v>
      </c>
      <c r="I46">
        <f ca="1">(OFFSET('Indicators (monthly)'!I$2,ROW()*3-6,0,1,1))</f>
        <v>7572.9620429999986</v>
      </c>
      <c r="J46">
        <f ca="1">(OFFSET('Indicators (monthly)'!J$2,ROW()*3-6,0,1,1))</f>
        <v>11742.549944</v>
      </c>
      <c r="K46">
        <f ca="1">(OFFSET('Indicators (monthly)'!K$2,ROW()*3-6,0,1,1))</f>
        <v>46849944</v>
      </c>
      <c r="L46">
        <f ca="1">(OFFSET('Indicators (monthly)'!L$2,ROW()*3-6,0,1,1))</f>
        <v>27859.327336999992</v>
      </c>
      <c r="M46">
        <f ca="1">(OFFSET('Indicators (monthly)'!M$2,ROW()*3-6,0,1,1))</f>
        <v>112.1</v>
      </c>
      <c r="N46">
        <f ca="1">(OFFSET('Indicators (monthly)'!N$2,ROW()*3-6,0,1,1))</f>
        <v>111.4</v>
      </c>
      <c r="O46" t="str">
        <f ca="1">(OFFSET('Indicators (monthly)'!O$2,ROW()*3-6,0,1,1))</f>
        <v>92.6</v>
      </c>
      <c r="P46">
        <f ca="1">(OFFSET('Indicators (monthly)'!P$2,ROW()*3-6,0,1,1))</f>
        <v>19997.347958999999</v>
      </c>
      <c r="Q46">
        <f ca="1">(OFFSET('Indicators (monthly)'!Q$2,ROW()*3-6,0,1,1))</f>
        <v>110.7</v>
      </c>
      <c r="R46">
        <f ca="1">(OFFSET('Indicators (monthly)'!R$2,ROW()*3-6,0,1,1))</f>
        <v>1015324</v>
      </c>
      <c r="S46">
        <f ca="1">(OFFSET('Indicators (monthly)'!S$2,ROW()*3-6,0,1,1))</f>
        <v>2029.3367355793598</v>
      </c>
      <c r="T46">
        <f ca="1">(OFFSET('Indicators (monthly)'!T$2,ROW()*3-6,0,1,1))</f>
        <v>113.61104308990362</v>
      </c>
      <c r="U46">
        <f ca="1">(OFFSET('Indicators (monthly)'!U$2,ROW()*3-6,0,1,1))</f>
        <v>54683.016662000002</v>
      </c>
      <c r="V46">
        <f ca="1">(OFFSET('Indicators (monthly)'!V$2,ROW()*3-6,0,1,1))</f>
        <v>111.5</v>
      </c>
      <c r="W46">
        <f ca="1">(OFFSET('Indicators (monthly)'!W$2,ROW()*3-6,0,1,1))</f>
        <v>14176.289725000001</v>
      </c>
      <c r="X46">
        <f ca="1">(OFFSET('Indicators (monthly)'!X$2,ROW()*3-6,0,1,1))</f>
        <v>39601.877280999994</v>
      </c>
      <c r="Y46">
        <f ca="1">(OFFSET('Indicators (monthly)'!Y$2,ROW()*3-6,0,1,1))</f>
        <v>44904.001493000003</v>
      </c>
      <c r="Z46">
        <f ca="1">(OFFSET('Indicators (monthly)'!Z$2,ROW()*3-6,0,1,1))</f>
        <v>6009.0435799999996</v>
      </c>
      <c r="AA46">
        <f ca="1">(OFFSET('Indicators (monthly)'!AA$2,ROW()*3-6,0,1,1))</f>
        <v>100.8601</v>
      </c>
      <c r="AB46">
        <f ca="1">(OFFSET('Indicators (monthly)'!AB$2,ROW()*3-6,0,1,1))</f>
        <v>3058.7503810000003</v>
      </c>
      <c r="AC46">
        <f ca="1">(OFFSET('Indicators (monthly)'!AC$2,ROW()*3-6,0,1,1))</f>
        <v>1519.94</v>
      </c>
      <c r="AD46">
        <f ca="1">(OFFSET('Indicators (monthly)'!AD$2,ROW()*3-6,0,1,1))</f>
        <v>1057961</v>
      </c>
      <c r="AE46">
        <f ca="1">(OFFSET('Indicators (monthly)'!AE$2,ROW()*3-6,0,1,1))</f>
        <v>44501.206811000004</v>
      </c>
    </row>
    <row r="47" spans="1:31">
      <c r="A47" t="s">
        <v>60</v>
      </c>
      <c r="B47">
        <f ca="1">(OFFSET('Indicators (monthly)'!B$2,ROW()*3-6,0,1,1))</f>
        <v>105.63084213131937</v>
      </c>
      <c r="C47">
        <f ca="1">(OFFSET('Indicators (monthly)'!C$2,ROW()*3-6,0,1,1))</f>
        <v>91.237313651100948</v>
      </c>
      <c r="D47">
        <f ca="1">(OFFSET('Indicators (monthly)'!D$2,ROW()*3-6,0,1,1))</f>
        <v>105093.037751</v>
      </c>
      <c r="E47">
        <f ca="1">(OFFSET('Indicators (monthly)'!E$2,ROW()*3-6,0,1,1))</f>
        <v>32041.639149999995</v>
      </c>
      <c r="F47">
        <f ca="1">(OFFSET('Indicators (monthly)'!F$2,ROW()*3-6,0,1,1))</f>
        <v>2799.49701891</v>
      </c>
      <c r="G47">
        <f ca="1">(OFFSET('Indicators (monthly)'!G$2,ROW()*3-6,0,1,1))</f>
        <v>106.53354811157996</v>
      </c>
      <c r="H47">
        <f ca="1">(OFFSET('Indicators (monthly)'!H$2,ROW()*3-6,0,1,1))</f>
        <v>3614.1985280500003</v>
      </c>
      <c r="I47">
        <f ca="1">(OFFSET('Indicators (monthly)'!I$2,ROW()*3-6,0,1,1))</f>
        <v>8106.6483730600003</v>
      </c>
      <c r="J47">
        <f ca="1">(OFFSET('Indicators (monthly)'!J$2,ROW()*3-6,0,1,1))</f>
        <v>11509.053931000002</v>
      </c>
      <c r="K47">
        <f ca="1">(OFFSET('Indicators (monthly)'!K$2,ROW()*3-6,0,1,1))</f>
        <v>49736799</v>
      </c>
      <c r="L47">
        <f ca="1">(OFFSET('Indicators (monthly)'!L$2,ROW()*3-6,0,1,1))</f>
        <v>30382.971509999996</v>
      </c>
      <c r="M47">
        <f ca="1">(OFFSET('Indicators (monthly)'!M$2,ROW()*3-6,0,1,1))</f>
        <v>111.5</v>
      </c>
      <c r="N47">
        <f ca="1">(OFFSET('Indicators (monthly)'!N$2,ROW()*3-6,0,1,1))</f>
        <v>110.5</v>
      </c>
      <c r="O47">
        <f ca="1">(OFFSET('Indicators (monthly)'!O$2,ROW()*3-6,0,1,1))</f>
        <v>92.6</v>
      </c>
      <c r="P47">
        <f ca="1">(OFFSET('Indicators (monthly)'!P$2,ROW()*3-6,0,1,1))</f>
        <v>21916.483299</v>
      </c>
      <c r="Q47">
        <f ca="1">(OFFSET('Indicators (monthly)'!Q$2,ROW()*3-6,0,1,1))</f>
        <v>110.8</v>
      </c>
      <c r="R47">
        <f ca="1">(OFFSET('Indicators (monthly)'!R$2,ROW()*3-6,0,1,1))</f>
        <v>1019976</v>
      </c>
      <c r="S47">
        <f ca="1">(OFFSET('Indicators (monthly)'!S$2,ROW()*3-6,0,1,1))</f>
        <v>1994.0199787848103</v>
      </c>
      <c r="T47">
        <f ca="1">(OFFSET('Indicators (monthly)'!T$2,ROW()*3-6,0,1,1))</f>
        <v>112.83155727626996</v>
      </c>
      <c r="U47">
        <f ca="1">(OFFSET('Indicators (monthly)'!U$2,ROW()*3-6,0,1,1))</f>
        <v>58315.213638000001</v>
      </c>
      <c r="V47">
        <f ca="1">(OFFSET('Indicators (monthly)'!V$2,ROW()*3-6,0,1,1))</f>
        <v>110.7</v>
      </c>
      <c r="W47">
        <f ca="1">(OFFSET('Indicators (monthly)'!W$2,ROW()*3-6,0,1,1))</f>
        <v>15488.879072</v>
      </c>
      <c r="X47">
        <f ca="1">(OFFSET('Indicators (monthly)'!X$2,ROW()*3-6,0,1,1))</f>
        <v>41892.025440999998</v>
      </c>
      <c r="Y47">
        <f ca="1">(OFFSET('Indicators (monthly)'!Y$2,ROW()*3-6,0,1,1))</f>
        <v>46777.824113000002</v>
      </c>
      <c r="Z47">
        <f ca="1">(OFFSET('Indicators (monthly)'!Z$2,ROW()*3-6,0,1,1))</f>
        <v>6324.0881570000001</v>
      </c>
      <c r="AA47">
        <f ca="1">(OFFSET('Indicators (monthly)'!AA$2,ROW()*3-6,0,1,1))</f>
        <v>100.9388</v>
      </c>
      <c r="AB47">
        <f ca="1">(OFFSET('Indicators (monthly)'!AB$2,ROW()*3-6,0,1,1))</f>
        <v>3291.222491</v>
      </c>
      <c r="AC47">
        <f ca="1">(OFFSET('Indicators (monthly)'!AC$2,ROW()*3-6,0,1,1))</f>
        <v>1534.95</v>
      </c>
      <c r="AD47">
        <f ca="1">(OFFSET('Indicators (monthly)'!AD$2,ROW()*3-6,0,1,1))</f>
        <v>1529985</v>
      </c>
      <c r="AE47">
        <f ca="1">(OFFSET('Indicators (monthly)'!AE$2,ROW()*3-6,0,1,1))</f>
        <v>46016.865852000003</v>
      </c>
    </row>
    <row r="48" spans="1:31">
      <c r="A48" t="s">
        <v>61</v>
      </c>
      <c r="B48">
        <f ca="1">(OFFSET('Indicators (monthly)'!B$2,ROW()*3-6,0,1,1))</f>
        <v>108.01931944840385</v>
      </c>
      <c r="C48">
        <f ca="1">(OFFSET('Indicators (monthly)'!C$2,ROW()*3-6,0,1,1))</f>
        <v>98.350858622236899</v>
      </c>
      <c r="D48">
        <f ca="1">(OFFSET('Indicators (monthly)'!D$2,ROW()*3-6,0,1,1))</f>
        <v>109437.72010899999</v>
      </c>
      <c r="E48">
        <f ca="1">(OFFSET('Indicators (monthly)'!E$2,ROW()*3-6,0,1,1))</f>
        <v>34186.017631999996</v>
      </c>
      <c r="F48">
        <f ca="1">(OFFSET('Indicators (monthly)'!F$2,ROW()*3-6,0,1,1))</f>
        <v>2762.1878339999998</v>
      </c>
      <c r="G48">
        <f ca="1">(OFFSET('Indicators (monthly)'!G$2,ROW()*3-6,0,1,1))</f>
        <v>108.63276335388329</v>
      </c>
      <c r="H48">
        <f ca="1">(OFFSET('Indicators (monthly)'!H$2,ROW()*3-6,0,1,1))</f>
        <v>3464.2841549999998</v>
      </c>
      <c r="I48">
        <f ca="1">(OFFSET('Indicators (monthly)'!I$2,ROW()*3-6,0,1,1))</f>
        <v>7965.1514469999993</v>
      </c>
      <c r="J48">
        <f ca="1">(OFFSET('Indicators (monthly)'!J$2,ROW()*3-6,0,1,1))</f>
        <v>12244.156805000001</v>
      </c>
      <c r="K48">
        <f ca="1">(OFFSET('Indicators (monthly)'!K$2,ROW()*3-6,0,1,1))</f>
        <v>49869655</v>
      </c>
      <c r="L48">
        <f ca="1">(OFFSET('Indicators (monthly)'!L$2,ROW()*3-6,0,1,1))</f>
        <v>30908.383261999996</v>
      </c>
      <c r="M48">
        <f ca="1">(OFFSET('Indicators (monthly)'!M$2,ROW()*3-6,0,1,1))</f>
        <v>113.4</v>
      </c>
      <c r="N48">
        <f ca="1">(OFFSET('Indicators (monthly)'!N$2,ROW()*3-6,0,1,1))</f>
        <v>110.9</v>
      </c>
      <c r="O48">
        <f ca="1">(OFFSET('Indicators (monthly)'!O$2,ROW()*3-6,0,1,1))</f>
        <v>93.6</v>
      </c>
      <c r="P48">
        <f ca="1">(OFFSET('Indicators (monthly)'!P$2,ROW()*3-6,0,1,1))</f>
        <v>22718.922332999999</v>
      </c>
      <c r="Q48">
        <f ca="1">(OFFSET('Indicators (monthly)'!Q$2,ROW()*3-6,0,1,1))</f>
        <v>110.7</v>
      </c>
      <c r="R48">
        <f ca="1">(OFFSET('Indicators (monthly)'!R$2,ROW()*3-6,0,1,1))</f>
        <v>1022951</v>
      </c>
      <c r="S48">
        <f ca="1">(OFFSET('Indicators (monthly)'!S$2,ROW()*3-6,0,1,1))</f>
        <v>2037.4088024703926</v>
      </c>
      <c r="T48">
        <f ca="1">(OFFSET('Indicators (monthly)'!T$2,ROW()*3-6,0,1,1))</f>
        <v>116.93149787431094</v>
      </c>
      <c r="U48">
        <f ca="1">(OFFSET('Indicators (monthly)'!U$2,ROW()*3-6,0,1,1))</f>
        <v>59656.829343999998</v>
      </c>
      <c r="V48">
        <f ca="1">(OFFSET('Indicators (monthly)'!V$2,ROW()*3-6,0,1,1))</f>
        <v>111</v>
      </c>
      <c r="W48">
        <f ca="1">(OFFSET('Indicators (monthly)'!W$2,ROW()*3-6,0,1,1))</f>
        <v>15623.707842</v>
      </c>
      <c r="X48">
        <f ca="1">(OFFSET('Indicators (monthly)'!X$2,ROW()*3-6,0,1,1))</f>
        <v>43152.540066999994</v>
      </c>
      <c r="Y48">
        <f ca="1">(OFFSET('Indicators (monthly)'!Y$2,ROW()*3-6,0,1,1))</f>
        <v>49780.890764999996</v>
      </c>
      <c r="Z48">
        <f ca="1">(OFFSET('Indicators (monthly)'!Z$2,ROW()*3-6,0,1,1))</f>
        <v>6121.9046710000002</v>
      </c>
      <c r="AA48">
        <f ca="1">(OFFSET('Indicators (monthly)'!AA$2,ROW()*3-6,0,1,1))</f>
        <v>100.4823</v>
      </c>
      <c r="AB48">
        <f ca="1">(OFFSET('Indicators (monthly)'!AB$2,ROW()*3-6,0,1,1))</f>
        <v>3662.3832599999996</v>
      </c>
      <c r="AC48">
        <f ca="1">(OFFSET('Indicators (monthly)'!AC$2,ROW()*3-6,0,1,1))</f>
        <v>1548.81</v>
      </c>
      <c r="AD48">
        <f ca="1">(OFFSET('Indicators (monthly)'!AD$2,ROW()*3-6,0,1,1))</f>
        <v>1751296</v>
      </c>
      <c r="AE48">
        <f ca="1">(OFFSET('Indicators (monthly)'!AE$2,ROW()*3-6,0,1,1))</f>
        <v>49317.734920999996</v>
      </c>
    </row>
    <row r="49" spans="1:31">
      <c r="A49" t="s">
        <v>62</v>
      </c>
      <c r="B49">
        <f ca="1">(OFFSET('Indicators (monthly)'!B$2,ROW()*3-6,0,1,1))</f>
        <v>112.67314522897412</v>
      </c>
      <c r="C49">
        <f ca="1">(OFFSET('Indicators (monthly)'!C$2,ROW()*3-6,0,1,1))</f>
        <v>98.204111318637516</v>
      </c>
      <c r="D49">
        <f ca="1">(OFFSET('Indicators (monthly)'!D$2,ROW()*3-6,0,1,1))</f>
        <v>112286.91004799999</v>
      </c>
      <c r="E49">
        <f ca="1">(OFFSET('Indicators (monthly)'!E$2,ROW()*3-6,0,1,1))</f>
        <v>31930.905164000003</v>
      </c>
      <c r="F49">
        <f ca="1">(OFFSET('Indicators (monthly)'!F$2,ROW()*3-6,0,1,1))</f>
        <v>2882.13</v>
      </c>
      <c r="G49">
        <f ca="1">(OFFSET('Indicators (monthly)'!G$2,ROW()*3-6,0,1,1))</f>
        <v>116.63138636279075</v>
      </c>
      <c r="H49">
        <f ca="1">(OFFSET('Indicators (monthly)'!H$2,ROW()*3-6,0,1,1))</f>
        <v>3310.04</v>
      </c>
      <c r="I49">
        <f ca="1">(OFFSET('Indicators (monthly)'!I$2,ROW()*3-6,0,1,1))</f>
        <v>7855.79</v>
      </c>
      <c r="J49">
        <f ca="1">(OFFSET('Indicators (monthly)'!J$2,ROW()*3-6,0,1,1))</f>
        <v>13701.858043</v>
      </c>
      <c r="K49">
        <f ca="1">(OFFSET('Indicators (monthly)'!K$2,ROW()*3-6,0,1,1))</f>
        <v>51583976</v>
      </c>
      <c r="L49">
        <f ca="1">(OFFSET('Indicators (monthly)'!L$2,ROW()*3-6,0,1,1))</f>
        <v>31240.428682999998</v>
      </c>
      <c r="M49">
        <f ca="1">(OFFSET('Indicators (monthly)'!M$2,ROW()*3-6,0,1,1))</f>
        <v>110.9</v>
      </c>
      <c r="N49">
        <f ca="1">(OFFSET('Indicators (monthly)'!N$2,ROW()*3-6,0,1,1))</f>
        <v>112.5</v>
      </c>
      <c r="O49">
        <f ca="1">(OFFSET('Indicators (monthly)'!O$2,ROW()*3-6,0,1,1))</f>
        <v>94.7</v>
      </c>
      <c r="P49">
        <f ca="1">(OFFSET('Indicators (monthly)'!P$2,ROW()*3-6,0,1,1))</f>
        <v>22109.735927999998</v>
      </c>
      <c r="Q49">
        <f ca="1">(OFFSET('Indicators (monthly)'!Q$2,ROW()*3-6,0,1,1))</f>
        <v>110.9</v>
      </c>
      <c r="R49">
        <f ca="1">(OFFSET('Indicators (monthly)'!R$2,ROW()*3-6,0,1,1))</f>
        <v>1007485</v>
      </c>
      <c r="S49">
        <f ca="1">(OFFSET('Indicators (monthly)'!S$2,ROW()*3-6,0,1,1))</f>
        <v>1959.0789081885855</v>
      </c>
      <c r="T49">
        <f ca="1">(OFFSET('Indicators (monthly)'!T$2,ROW()*3-6,0,1,1))</f>
        <v>123.01504562443378</v>
      </c>
      <c r="U49">
        <f ca="1">(OFFSET('Indicators (monthly)'!U$2,ROW()*3-6,0,1,1))</f>
        <v>63347.032593999997</v>
      </c>
      <c r="V49">
        <f ca="1">(OFFSET('Indicators (monthly)'!V$2,ROW()*3-6,0,1,1))</f>
        <v>111.3</v>
      </c>
      <c r="W49">
        <f ca="1">(OFFSET('Indicators (monthly)'!W$2,ROW()*3-6,0,1,1))</f>
        <v>17433.046113</v>
      </c>
      <c r="X49">
        <f ca="1">(OFFSET('Indicators (monthly)'!X$2,ROW()*3-6,0,1,1))</f>
        <v>44942.286725999998</v>
      </c>
      <c r="Y49">
        <f ca="1">(OFFSET('Indicators (monthly)'!Y$2,ROW()*3-6,0,1,1))</f>
        <v>48939.877454000001</v>
      </c>
      <c r="Z49">
        <f ca="1">(OFFSET('Indicators (monthly)'!Z$2,ROW()*3-6,0,1,1))</f>
        <v>6653.1491500000002</v>
      </c>
      <c r="AA49">
        <f ca="1">(OFFSET('Indicators (monthly)'!AA$2,ROW()*3-6,0,1,1))</f>
        <v>99.950159999999997</v>
      </c>
      <c r="AB49">
        <f ca="1">(OFFSET('Indicators (monthly)'!AB$2,ROW()*3-6,0,1,1))</f>
        <v>3632.6586820000002</v>
      </c>
      <c r="AC49">
        <f ca="1">(OFFSET('Indicators (monthly)'!AC$2,ROW()*3-6,0,1,1))</f>
        <v>1491.89</v>
      </c>
      <c r="AD49">
        <f ca="1">(OFFSET('Indicators (monthly)'!AD$2,ROW()*3-6,0,1,1))</f>
        <v>1908422</v>
      </c>
      <c r="AE49">
        <f ca="1">(OFFSET('Indicators (monthly)'!AE$2,ROW()*3-6,0,1,1))</f>
        <v>47868.023637999999</v>
      </c>
    </row>
    <row r="50" spans="1:31">
      <c r="A50" t="s">
        <v>63</v>
      </c>
      <c r="B50">
        <f ca="1">(OFFSET('Indicators (monthly)'!B$2,ROW()*3-6,0,1,1))</f>
        <v>109.2324037910232</v>
      </c>
      <c r="C50">
        <f ca="1">(OFFSET('Indicators (monthly)'!C$2,ROW()*3-6,0,1,1))</f>
        <v>84.480738304323125</v>
      </c>
      <c r="D50">
        <f ca="1">(OFFSET('Indicators (monthly)'!D$2,ROW()*3-6,0,1,1))</f>
        <v>101390.864182</v>
      </c>
      <c r="E50">
        <f ca="1">(OFFSET('Indicators (monthly)'!E$2,ROW()*3-6,0,1,1))</f>
        <v>29574.128760999996</v>
      </c>
      <c r="F50">
        <f ca="1">(OFFSET('Indicators (monthly)'!F$2,ROW()*3-6,0,1,1))</f>
        <v>2706.155217</v>
      </c>
      <c r="G50">
        <f ca="1">(OFFSET('Indicators (monthly)'!G$2,ROW()*3-6,0,1,1))</f>
        <v>107.77612113725048</v>
      </c>
      <c r="H50">
        <f ca="1">(OFFSET('Indicators (monthly)'!H$2,ROW()*3-6,0,1,1))</f>
        <v>3455.44355</v>
      </c>
      <c r="I50">
        <f ca="1">(OFFSET('Indicators (monthly)'!I$2,ROW()*3-6,0,1,1))</f>
        <v>7897.923010999999</v>
      </c>
      <c r="J50">
        <f ca="1">(OFFSET('Indicators (monthly)'!J$2,ROW()*3-6,0,1,1))</f>
        <v>12626.55877</v>
      </c>
      <c r="K50">
        <f ca="1">(OFFSET('Indicators (monthly)'!K$2,ROW()*3-6,0,1,1))</f>
        <v>48752083</v>
      </c>
      <c r="L50">
        <f ca="1">(OFFSET('Indicators (monthly)'!L$2,ROW()*3-6,0,1,1))</f>
        <v>26079.267279000007</v>
      </c>
      <c r="M50">
        <f ca="1">(OFFSET('Indicators (monthly)'!M$2,ROW()*3-6,0,1,1))</f>
        <v>112.3</v>
      </c>
      <c r="N50">
        <f ca="1">(OFFSET('Indicators (monthly)'!N$2,ROW()*3-6,0,1,1))</f>
        <v>112</v>
      </c>
      <c r="O50" t="str">
        <f ca="1">(OFFSET('Indicators (monthly)'!O$2,ROW()*3-6,0,1,1))</f>
        <v>96.2</v>
      </c>
      <c r="P50">
        <f ca="1">(OFFSET('Indicators (monthly)'!P$2,ROW()*3-6,0,1,1))</f>
        <v>18925.262788</v>
      </c>
      <c r="Q50">
        <f ca="1">(OFFSET('Indicators (monthly)'!Q$2,ROW()*3-6,0,1,1))</f>
        <v>111.5</v>
      </c>
      <c r="R50">
        <f ca="1">(OFFSET('Indicators (monthly)'!R$2,ROW()*3-6,0,1,1))</f>
        <v>1023280</v>
      </c>
      <c r="S50">
        <f ca="1">(OFFSET('Indicators (monthly)'!S$2,ROW()*3-6,0,1,1))</f>
        <v>2063.5142205014627</v>
      </c>
      <c r="T50">
        <f ca="1">(OFFSET('Indicators (monthly)'!T$2,ROW()*3-6,0,1,1))</f>
        <v>115.15643069888202</v>
      </c>
      <c r="U50">
        <f ca="1">(OFFSET('Indicators (monthly)'!U$2,ROW()*3-6,0,1,1))</f>
        <v>55070.083202000002</v>
      </c>
      <c r="V50">
        <f ca="1">(OFFSET('Indicators (monthly)'!V$2,ROW()*3-6,0,1,1))</f>
        <v>111.4</v>
      </c>
      <c r="W50">
        <f ca="1">(OFFSET('Indicators (monthly)'!W$2,ROW()*3-6,0,1,1))</f>
        <v>15315.847169000001</v>
      </c>
      <c r="X50">
        <f ca="1">(OFFSET('Indicators (monthly)'!X$2,ROW()*3-6,0,1,1))</f>
        <v>38705.82604900001</v>
      </c>
      <c r="Y50">
        <f ca="1">(OFFSET('Indicators (monthly)'!Y$2,ROW()*3-6,0,1,1))</f>
        <v>46320.780980000003</v>
      </c>
      <c r="Z50">
        <f ca="1">(OFFSET('Indicators (monthly)'!Z$2,ROW()*3-6,0,1,1))</f>
        <v>7316.9515809999994</v>
      </c>
      <c r="AA50">
        <f ca="1">(OFFSET('Indicators (monthly)'!AA$2,ROW()*3-6,0,1,1))</f>
        <v>99.977450000000005</v>
      </c>
      <c r="AB50">
        <f ca="1">(OFFSET('Indicators (monthly)'!AB$2,ROW()*3-6,0,1,1))</f>
        <v>3642.5702679999999</v>
      </c>
      <c r="AC50">
        <f ca="1">(OFFSET('Indicators (monthly)'!AC$2,ROW()*3-6,0,1,1))</f>
        <v>1521.29</v>
      </c>
      <c r="AD50">
        <f ca="1">(OFFSET('Indicators (monthly)'!AD$2,ROW()*3-6,0,1,1))</f>
        <v>1287191</v>
      </c>
      <c r="AE50">
        <f ca="1">(OFFSET('Indicators (monthly)'!AE$2,ROW()*3-6,0,1,1))</f>
        <v>44797.864109000002</v>
      </c>
    </row>
    <row r="51" spans="1:31">
      <c r="A51" t="s">
        <v>64</v>
      </c>
      <c r="B51">
        <f ca="1">(OFFSET('Indicators (monthly)'!B$2,ROW()*3-6,0,1,1))</f>
        <v>109.33631518532596</v>
      </c>
      <c r="C51">
        <f ca="1">(OFFSET('Indicators (monthly)'!C$2,ROW()*3-6,0,1,1))</f>
        <v>92.881730998689051</v>
      </c>
      <c r="D51">
        <f ca="1">(OFFSET('Indicators (monthly)'!D$2,ROW()*3-6,0,1,1))</f>
        <v>107967.62738799999</v>
      </c>
      <c r="E51">
        <f ca="1">(OFFSET('Indicators (monthly)'!E$2,ROW()*3-6,0,1,1))</f>
        <v>31860.297723999996</v>
      </c>
      <c r="F51">
        <f ca="1">(OFFSET('Indicators (monthly)'!F$2,ROW()*3-6,0,1,1))</f>
        <v>2837.6699999999996</v>
      </c>
      <c r="G51">
        <f ca="1">(OFFSET('Indicators (monthly)'!G$2,ROW()*3-6,0,1,1))</f>
        <v>112.06405402830455</v>
      </c>
      <c r="H51">
        <f ca="1">(OFFSET('Indicators (monthly)'!H$2,ROW()*3-6,0,1,1))</f>
        <v>3641.93</v>
      </c>
      <c r="I51">
        <f ca="1">(OFFSET('Indicators (monthly)'!I$2,ROW()*3-6,0,1,1))</f>
        <v>8244.1999999999989</v>
      </c>
      <c r="J51">
        <f ca="1">(OFFSET('Indicators (monthly)'!J$2,ROW()*3-6,0,1,1))</f>
        <v>13559.483795</v>
      </c>
      <c r="K51">
        <f ca="1">(OFFSET('Indicators (monthly)'!K$2,ROW()*3-6,0,1,1))</f>
        <v>52380397</v>
      </c>
      <c r="L51">
        <f ca="1">(OFFSET('Indicators (monthly)'!L$2,ROW()*3-6,0,1,1))</f>
        <v>29042.965544000002</v>
      </c>
      <c r="M51">
        <f ca="1">(OFFSET('Indicators (monthly)'!M$2,ROW()*3-6,0,1,1))</f>
        <v>114.7</v>
      </c>
      <c r="N51">
        <f ca="1">(OFFSET('Indicators (monthly)'!N$2,ROW()*3-6,0,1,1))</f>
        <v>113</v>
      </c>
      <c r="O51">
        <f ca="1">(OFFSET('Indicators (monthly)'!O$2,ROW()*3-6,0,1,1))</f>
        <v>96.9</v>
      </c>
      <c r="P51">
        <f ca="1">(OFFSET('Indicators (monthly)'!P$2,ROW()*3-6,0,1,1))</f>
        <v>20742.931145000002</v>
      </c>
      <c r="Q51">
        <f ca="1">(OFFSET('Indicators (monthly)'!Q$2,ROW()*3-6,0,1,1))</f>
        <v>114.1</v>
      </c>
      <c r="R51">
        <f ca="1">(OFFSET('Indicators (monthly)'!R$2,ROW()*3-6,0,1,1))</f>
        <v>1027305</v>
      </c>
      <c r="S51">
        <f ca="1">(OFFSET('Indicators (monthly)'!S$2,ROW()*3-6,0,1,1))</f>
        <v>2159.2682486009435</v>
      </c>
      <c r="T51">
        <f ca="1">(OFFSET('Indicators (monthly)'!T$2,ROW()*3-6,0,1,1))</f>
        <v>119.24857222202557</v>
      </c>
      <c r="U51">
        <f ca="1">(OFFSET('Indicators (monthly)'!U$2,ROW()*3-6,0,1,1))</f>
        <v>57736.875309000003</v>
      </c>
      <c r="V51">
        <f ca="1">(OFFSET('Indicators (monthly)'!V$2,ROW()*3-6,0,1,1))</f>
        <v>113.1</v>
      </c>
      <c r="W51">
        <f ca="1">(OFFSET('Indicators (monthly)'!W$2,ROW()*3-6,0,1,1))</f>
        <v>14026.986774000001</v>
      </c>
      <c r="X51">
        <f ca="1">(OFFSET('Indicators (monthly)'!X$2,ROW()*3-6,0,1,1))</f>
        <v>42602.449338999999</v>
      </c>
      <c r="Y51">
        <f ca="1">(OFFSET('Indicators (monthly)'!Y$2,ROW()*3-6,0,1,1))</f>
        <v>50230.752078999998</v>
      </c>
      <c r="Z51">
        <f ca="1">(OFFSET('Indicators (monthly)'!Z$2,ROW()*3-6,0,1,1))</f>
        <v>7984.4137870000004</v>
      </c>
      <c r="AA51">
        <f ca="1">(OFFSET('Indicators (monthly)'!AA$2,ROW()*3-6,0,1,1))</f>
        <v>100.1416</v>
      </c>
      <c r="AB51">
        <f ca="1">(OFFSET('Indicators (monthly)'!AB$2,ROW()*3-6,0,1,1))</f>
        <v>3534.5264620000003</v>
      </c>
      <c r="AC51">
        <f ca="1">(OFFSET('Indicators (monthly)'!AC$2,ROW()*3-6,0,1,1))</f>
        <v>1570.61</v>
      </c>
      <c r="AD51">
        <f ca="1">(OFFSET('Indicators (monthly)'!AD$2,ROW()*3-6,0,1,1))</f>
        <v>1272622</v>
      </c>
      <c r="AE51">
        <f ca="1">(OFFSET('Indicators (monthly)'!AE$2,ROW()*3-6,0,1,1))</f>
        <v>49462.363783000001</v>
      </c>
    </row>
    <row r="52" spans="1:31">
      <c r="A52" t="s">
        <v>65</v>
      </c>
      <c r="B52">
        <f ca="1">(OFFSET('Indicators (monthly)'!B$2,ROW()*3-6,0,1,1))</f>
        <v>110.51392324902461</v>
      </c>
      <c r="C52">
        <f ca="1">(OFFSET('Indicators (monthly)'!C$2,ROW()*3-6,0,1,1))</f>
        <v>100.8565565765706</v>
      </c>
      <c r="D52">
        <f ca="1">(OFFSET('Indicators (monthly)'!D$2,ROW()*3-6,0,1,1))</f>
        <v>112621.803722</v>
      </c>
      <c r="E52">
        <f ca="1">(OFFSET('Indicators (monthly)'!E$2,ROW()*3-6,0,1,1))</f>
        <v>33194.630322999998</v>
      </c>
      <c r="F52">
        <f ca="1">(OFFSET('Indicators (monthly)'!F$2,ROW()*3-6,0,1,1))</f>
        <v>2861.0400000000004</v>
      </c>
      <c r="G52">
        <f ca="1">(OFFSET('Indicators (monthly)'!G$2,ROW()*3-6,0,1,1))</f>
        <v>115.16233752641358</v>
      </c>
      <c r="H52">
        <f ca="1">(OFFSET('Indicators (monthly)'!H$2,ROW()*3-6,0,1,1))</f>
        <v>3593.1</v>
      </c>
      <c r="I52">
        <f ca="1">(OFFSET('Indicators (monthly)'!I$2,ROW()*3-6,0,1,1))</f>
        <v>8286.7300000000014</v>
      </c>
      <c r="J52">
        <f ca="1">(OFFSET('Indicators (monthly)'!J$2,ROW()*3-6,0,1,1))</f>
        <v>14896.187320000003</v>
      </c>
      <c r="K52">
        <f ca="1">(OFFSET('Indicators (monthly)'!K$2,ROW()*3-6,0,1,1))</f>
        <v>52286737</v>
      </c>
      <c r="L52">
        <f ca="1">(OFFSET('Indicators (monthly)'!L$2,ROW()*3-6,0,1,1))</f>
        <v>30674.837351999999</v>
      </c>
      <c r="M52">
        <f ca="1">(OFFSET('Indicators (monthly)'!M$2,ROW()*3-6,0,1,1))</f>
        <v>114.2</v>
      </c>
      <c r="N52">
        <f ca="1">(OFFSET('Indicators (monthly)'!N$2,ROW()*3-6,0,1,1))</f>
        <v>113.2</v>
      </c>
      <c r="O52">
        <f ca="1">(OFFSET('Indicators (monthly)'!O$2,ROW()*3-6,0,1,1))</f>
        <v>97.6</v>
      </c>
      <c r="P52">
        <f ca="1">(OFFSET('Indicators (monthly)'!P$2,ROW()*3-6,0,1,1))</f>
        <v>21858.220492</v>
      </c>
      <c r="Q52">
        <f ca="1">(OFFSET('Indicators (monthly)'!Q$2,ROW()*3-6,0,1,1))</f>
        <v>113.2</v>
      </c>
      <c r="R52">
        <f ca="1">(OFFSET('Indicators (monthly)'!R$2,ROW()*3-6,0,1,1))</f>
        <v>1028905</v>
      </c>
      <c r="S52">
        <f ca="1">(OFFSET('Indicators (monthly)'!S$2,ROW()*3-6,0,1,1))</f>
        <v>2085.8703294495781</v>
      </c>
      <c r="T52">
        <f ca="1">(OFFSET('Indicators (monthly)'!T$2,ROW()*3-6,0,1,1))</f>
        <v>124.41878208132945</v>
      </c>
      <c r="U52">
        <f ca="1">(OFFSET('Indicators (monthly)'!U$2,ROW()*3-6,0,1,1))</f>
        <v>58117.471437</v>
      </c>
      <c r="V52">
        <f ca="1">(OFFSET('Indicators (monthly)'!V$2,ROW()*3-6,0,1,1))</f>
        <v>113.2</v>
      </c>
      <c r="W52">
        <f ca="1">(OFFSET('Indicators (monthly)'!W$2,ROW()*3-6,0,1,1))</f>
        <v>11508.617268</v>
      </c>
      <c r="X52">
        <f ca="1">(OFFSET('Indicators (monthly)'!X$2,ROW()*3-6,0,1,1))</f>
        <v>45571.024672</v>
      </c>
      <c r="Y52">
        <f ca="1">(OFFSET('Indicators (monthly)'!Y$2,ROW()*3-6,0,1,1))</f>
        <v>54504.332284999997</v>
      </c>
      <c r="Z52">
        <f ca="1">(OFFSET('Indicators (monthly)'!Z$2,ROW()*3-6,0,1,1))</f>
        <v>8246.5195089999997</v>
      </c>
      <c r="AA52">
        <f ca="1">(OFFSET('Indicators (monthly)'!AA$2,ROW()*3-6,0,1,1))</f>
        <v>100.0051</v>
      </c>
      <c r="AB52">
        <f ca="1">(OFFSET('Indicators (monthly)'!AB$2,ROW()*3-6,0,1,1))</f>
        <v>4183.0280210000001</v>
      </c>
      <c r="AC52">
        <f ca="1">(OFFSET('Indicators (monthly)'!AC$2,ROW()*3-6,0,1,1))</f>
        <v>1631.6</v>
      </c>
      <c r="AD52">
        <f ca="1">(OFFSET('Indicators (monthly)'!AD$2,ROW()*3-6,0,1,1))</f>
        <v>1691916</v>
      </c>
      <c r="AE52">
        <f ca="1">(OFFSET('Indicators (monthly)'!AE$2,ROW()*3-6,0,1,1))</f>
        <v>53056.418288999994</v>
      </c>
    </row>
    <row r="53" spans="1:31">
      <c r="A53" t="s">
        <v>66</v>
      </c>
      <c r="B53">
        <f ca="1">(OFFSET('Indicators (monthly)'!B$2,ROW()*3-6,0,1,1))</f>
        <v>120.17959121081869</v>
      </c>
      <c r="C53">
        <f ca="1">(OFFSET('Indicators (monthly)'!C$2,ROW()*3-6,0,1,1))</f>
        <v>97.287921739920023</v>
      </c>
      <c r="D53">
        <f ca="1">(OFFSET('Indicators (monthly)'!D$2,ROW()*3-6,0,1,1))</f>
        <v>112999.636677</v>
      </c>
      <c r="E53">
        <f ca="1">(OFFSET('Indicators (monthly)'!E$2,ROW()*3-6,0,1,1))</f>
        <v>31032.737435999999</v>
      </c>
      <c r="F53">
        <f ca="1">(OFFSET('Indicators (monthly)'!F$2,ROW()*3-6,0,1,1))</f>
        <v>2751.48</v>
      </c>
      <c r="G53">
        <f ca="1">(OFFSET('Indicators (monthly)'!G$2,ROW()*3-6,0,1,1))</f>
        <v>121.23610339628303</v>
      </c>
      <c r="H53">
        <f ca="1">(OFFSET('Indicators (monthly)'!H$2,ROW()*3-6,0,1,1))</f>
        <v>3517.8</v>
      </c>
      <c r="I53">
        <f ca="1">(OFFSET('Indicators (monthly)'!I$2,ROW()*3-6,0,1,1))</f>
        <v>7993.71</v>
      </c>
      <c r="J53">
        <f ca="1">(OFFSET('Indicators (monthly)'!J$2,ROW()*3-6,0,1,1))</f>
        <v>15717.773904000001</v>
      </c>
      <c r="K53">
        <f ca="1">(OFFSET('Indicators (monthly)'!K$2,ROW()*3-6,0,1,1))</f>
        <v>53247622</v>
      </c>
      <c r="L53">
        <f ca="1">(OFFSET('Indicators (monthly)'!L$2,ROW()*3-6,0,1,1))</f>
        <v>30084.994387999999</v>
      </c>
      <c r="M53">
        <f ca="1">(OFFSET('Indicators (monthly)'!M$2,ROW()*3-6,0,1,1))</f>
        <v>114.6</v>
      </c>
      <c r="N53">
        <f ca="1">(OFFSET('Indicators (monthly)'!N$2,ROW()*3-6,0,1,1))</f>
        <v>112.6</v>
      </c>
      <c r="O53">
        <f ca="1">(OFFSET('Indicators (monthly)'!O$2,ROW()*3-6,0,1,1))</f>
        <v>96.8</v>
      </c>
      <c r="P53">
        <f ca="1">(OFFSET('Indicators (monthly)'!P$2,ROW()*3-6,0,1,1))</f>
        <v>21906.636463000003</v>
      </c>
      <c r="Q53">
        <f ca="1">(OFFSET('Indicators (monthly)'!Q$2,ROW()*3-6,0,1,1))</f>
        <v>112.9</v>
      </c>
      <c r="R53">
        <f ca="1">(OFFSET('Indicators (monthly)'!R$2,ROW()*3-6,0,1,1))</f>
        <v>1024605</v>
      </c>
      <c r="S53">
        <f ca="1">(OFFSET('Indicators (monthly)'!S$2,ROW()*3-6,0,1,1))</f>
        <v>2085.8070736464565</v>
      </c>
      <c r="T53">
        <f ca="1">(OFFSET('Indicators (monthly)'!T$2,ROW()*3-6,0,1,1))</f>
        <v>131.15683523411698</v>
      </c>
      <c r="U53">
        <f ca="1">(OFFSET('Indicators (monthly)'!U$2,ROW()*3-6,0,1,1))</f>
        <v>61291.017877999999</v>
      </c>
      <c r="V53">
        <f ca="1">(OFFSET('Indicators (monthly)'!V$2,ROW()*3-6,0,1,1))</f>
        <v>112.3</v>
      </c>
      <c r="W53">
        <f ca="1">(OFFSET('Indicators (monthly)'!W$2,ROW()*3-6,0,1,1))</f>
        <v>14326.083440999999</v>
      </c>
      <c r="X53">
        <f ca="1">(OFFSET('Indicators (monthly)'!X$2,ROW()*3-6,0,1,1))</f>
        <v>45802.768292000001</v>
      </c>
      <c r="Y53">
        <f ca="1">(OFFSET('Indicators (monthly)'!Y$2,ROW()*3-6,0,1,1))</f>
        <v>51708.618799000003</v>
      </c>
      <c r="Z53">
        <f ca="1">(OFFSET('Indicators (monthly)'!Z$2,ROW()*3-6,0,1,1))</f>
        <v>7733.2182160000002</v>
      </c>
      <c r="AA53">
        <f ca="1">(OFFSET('Indicators (monthly)'!AA$2,ROW()*3-6,0,1,1))</f>
        <v>99.945800000000006</v>
      </c>
      <c r="AB53">
        <f ca="1">(OFFSET('Indicators (monthly)'!AB$2,ROW()*3-6,0,1,1))</f>
        <v>4046.4794680000005</v>
      </c>
      <c r="AC53">
        <f ca="1">(OFFSET('Indicators (monthly)'!AC$2,ROW()*3-6,0,1,1))</f>
        <v>1673.07</v>
      </c>
      <c r="AD53">
        <f ca="1">(OFFSET('Indicators (monthly)'!AD$2,ROW()*3-6,0,1,1))</f>
        <v>1938430</v>
      </c>
      <c r="AE53">
        <f ca="1">(OFFSET('Indicators (monthly)'!AE$2,ROW()*3-6,0,1,1))</f>
        <v>51101.783823000005</v>
      </c>
    </row>
    <row r="54" spans="1:31">
      <c r="A54" t="s">
        <v>168</v>
      </c>
      <c r="B54">
        <f ca="1">(OFFSET('Indicators (monthly)'!B$2,ROW()*3-6,0,1,1))</f>
        <v>114.66848301436816</v>
      </c>
      <c r="C54">
        <f ca="1">(OFFSET('Indicators (monthly)'!C$2,ROW()*3-6,0,1,1))</f>
        <v>92.048474800431478</v>
      </c>
      <c r="D54">
        <f ca="1">(OFFSET('Indicators (monthly)'!D$2,ROW()*3-6,0,1,1))</f>
        <v>110717.41931900001</v>
      </c>
      <c r="E54">
        <f ca="1">(OFFSET('Indicators (monthly)'!E$2,ROW()*3-6,0,1,1))</f>
        <v>31442.430167999999</v>
      </c>
      <c r="F54">
        <f ca="1">(OFFSET('Indicators (monthly)'!F$2,ROW()*3-6,0,1,1))</f>
        <v>2966.8</v>
      </c>
      <c r="G54">
        <f ca="1">(OFFSET('Indicators (monthly)'!G$2,ROW()*3-6,0,1,1))</f>
        <v>111.73016833205637</v>
      </c>
      <c r="H54">
        <f ca="1">(OFFSET('Indicators (monthly)'!H$2,ROW()*3-6,0,1,1))</f>
        <v>3518.3</v>
      </c>
      <c r="I54">
        <f ca="1">(OFFSET('Indicators (monthly)'!I$2,ROW()*3-6,0,1,1))</f>
        <v>8326.4</v>
      </c>
      <c r="J54">
        <f ca="1">(OFFSET('Indicators (monthly)'!J$2,ROW()*3-6,0,1,1))</f>
        <v>14890.781958</v>
      </c>
      <c r="K54">
        <f ca="1">(OFFSET('Indicators (monthly)'!K$2,ROW()*3-6,0,1,1))</f>
        <v>50293684</v>
      </c>
      <c r="L54">
        <f ca="1">(OFFSET('Indicators (monthly)'!L$2,ROW()*3-6,0,1,1))</f>
        <v>27899.503455000002</v>
      </c>
      <c r="M54">
        <f ca="1">(OFFSET('Indicators (monthly)'!M$2,ROW()*3-6,0,1,1))</f>
        <v>117.2</v>
      </c>
      <c r="N54">
        <f ca="1">(OFFSET('Indicators (monthly)'!N$2,ROW()*3-6,0,1,1))</f>
        <v>113.7</v>
      </c>
      <c r="O54">
        <f ca="1">(OFFSET('Indicators (monthly)'!O$2,ROW()*3-6,0,1,1))</f>
        <v>98.063100000000006</v>
      </c>
      <c r="P54">
        <f ca="1">(OFFSET('Indicators (monthly)'!P$2,ROW()*3-6,0,1,1))</f>
        <v>19857.967465000002</v>
      </c>
      <c r="Q54">
        <f ca="1">(OFFSET('Indicators (monthly)'!Q$2,ROW()*3-6,0,1,1))</f>
        <v>111.3</v>
      </c>
      <c r="R54">
        <f ca="1">(OFFSET('Indicators (monthly)'!R$2,ROW()*3-6,0,1,1))</f>
        <v>1039682</v>
      </c>
      <c r="S54">
        <f ca="1">(OFFSET('Indicators (monthly)'!S$2,ROW()*3-6,0,1,1))</f>
        <v>2254.88852073928</v>
      </c>
      <c r="T54">
        <f ca="1">(OFFSET('Indicators (monthly)'!T$2,ROW()*3-6,0,1,1))</f>
        <v>121.95657992924049</v>
      </c>
      <c r="U54">
        <f ca="1">(OFFSET('Indicators (monthly)'!U$2,ROW()*3-6,0,1,1))</f>
        <v>56992.919291999999</v>
      </c>
      <c r="V54">
        <f ca="1">(OFFSET('Indicators (monthly)'!V$2,ROW()*3-6,0,1,1))</f>
        <v>112.8</v>
      </c>
      <c r="W54">
        <f ca="1">(OFFSET('Indicators (monthly)'!W$2,ROW()*3-6,0,1,1))</f>
        <v>13137.819812</v>
      </c>
      <c r="X54">
        <f ca="1">(OFFSET('Indicators (monthly)'!X$2,ROW()*3-6,0,1,1))</f>
        <v>42790.285413000005</v>
      </c>
      <c r="Y54">
        <f ca="1">(OFFSET('Indicators (monthly)'!Y$2,ROW()*3-6,0,1,1))</f>
        <v>53724.500027000002</v>
      </c>
      <c r="Z54">
        <f ca="1">(OFFSET('Indicators (monthly)'!Z$2,ROW()*3-6,0,1,1))</f>
        <v>7825.1895880000002</v>
      </c>
      <c r="AA54">
        <f ca="1">(OFFSET('Indicators (monthly)'!AA$2,ROW()*3-6,0,1,1))</f>
        <v>100.2116</v>
      </c>
      <c r="AB54">
        <f ca="1">(OFFSET('Indicators (monthly)'!AB$2,ROW()*3-6,0,1,1))</f>
        <v>3909.559968</v>
      </c>
      <c r="AC54">
        <f ca="1">(OFFSET('Indicators (monthly)'!AC$2,ROW()*3-6,0,1,1))</f>
        <v>1627.55</v>
      </c>
      <c r="AD54">
        <f ca="1">(OFFSET('Indicators (monthly)'!AD$2,ROW()*3-6,0,1,1))</f>
        <v>1602492</v>
      </c>
      <c r="AE54">
        <f ca="1">(OFFSET('Indicators (monthly)'!AE$2,ROW()*3-6,0,1,1))</f>
        <v>52896.220709000001</v>
      </c>
    </row>
    <row r="55" spans="1:31">
      <c r="A55" t="s">
        <v>169</v>
      </c>
      <c r="B55">
        <f ca="1">(OFFSET('Indicators (monthly)'!B$2,ROW()*3-6,0,1,1))</f>
        <v>114.48345527466563</v>
      </c>
      <c r="C55">
        <f ca="1">(OFFSET('Indicators (monthly)'!C$2,ROW()*3-6,0,1,1))</f>
        <v>97.789793412817403</v>
      </c>
      <c r="D55">
        <f ca="1">(OFFSET('Indicators (monthly)'!D$2,ROW()*3-6,0,1,1))</f>
        <v>110674.4</v>
      </c>
      <c r="E55">
        <f ca="1">(OFFSET('Indicators (monthly)'!E$2,ROW()*3-6,0,1,1))</f>
        <v>34156.741170000001</v>
      </c>
      <c r="F55">
        <f ca="1">(OFFSET('Indicators (monthly)'!F$2,ROW()*3-6,0,1,1))</f>
        <v>3005.3</v>
      </c>
      <c r="G55">
        <f ca="1">(OFFSET('Indicators (monthly)'!G$2,ROW()*3-6,0,1,1))</f>
        <v>115.68788789050058</v>
      </c>
      <c r="H55">
        <f ca="1">(OFFSET('Indicators (monthly)'!H$2,ROW()*3-6,0,1,1))</f>
        <v>3665.1</v>
      </c>
      <c r="I55">
        <f ca="1">(OFFSET('Indicators (monthly)'!I$2,ROW()*3-6,0,1,1))</f>
        <v>8601.4000000000015</v>
      </c>
      <c r="J55">
        <f ca="1">(OFFSET('Indicators (monthly)'!J$2,ROW()*3-6,0,1,1))</f>
        <v>13393.698478</v>
      </c>
      <c r="K55">
        <f ca="1">(OFFSET('Indicators (monthly)'!K$2,ROW()*3-6,0,1,1))</f>
        <v>49665111</v>
      </c>
      <c r="L55">
        <f ca="1">(OFFSET('Indicators (monthly)'!L$2,ROW()*3-6,0,1,1))</f>
        <v>28473.539258000001</v>
      </c>
      <c r="M55">
        <f ca="1">(OFFSET('Indicators (monthly)'!M$2,ROW()*3-6,0,1,1))</f>
        <v>117.8</v>
      </c>
      <c r="N55">
        <f ca="1">(OFFSET('Indicators (monthly)'!N$2,ROW()*3-6,0,1,1))</f>
        <v>117.4</v>
      </c>
      <c r="O55">
        <f ca="1">(OFFSET('Indicators (monthly)'!O$2,ROW()*3-6,0,1,1))</f>
        <v>98.743899999999996</v>
      </c>
      <c r="P55">
        <f ca="1">(OFFSET('Indicators (monthly)'!P$2,ROW()*3-6,0,1,1))</f>
        <v>20226.830894000002</v>
      </c>
      <c r="Q55">
        <f ca="1">(OFFSET('Indicators (monthly)'!Q$2,ROW()*3-6,0,1,1))</f>
        <v>115.2</v>
      </c>
      <c r="R55">
        <f ca="1">(OFFSET('Indicators (monthly)'!R$2,ROW()*3-6,0,1,1))</f>
        <v>1040583</v>
      </c>
      <c r="S55">
        <f ca="1">(OFFSET('Indicators (monthly)'!S$2,ROW()*3-6,0,1,1))</f>
        <v>2265.4795099541598</v>
      </c>
      <c r="T55">
        <f ca="1">(OFFSET('Indicators (monthly)'!T$2,ROW()*3-6,0,1,1))</f>
        <v>126.41929956278662</v>
      </c>
      <c r="U55">
        <f ca="1">(OFFSET('Indicators (monthly)'!U$2,ROW()*3-6,0,1,1))</f>
        <v>55808.791606999999</v>
      </c>
      <c r="V55">
        <f ca="1">(OFFSET('Indicators (monthly)'!V$2,ROW()*3-6,0,1,1))</f>
        <v>116.5</v>
      </c>
      <c r="W55">
        <f ca="1">(OFFSET('Indicators (monthly)'!W$2,ROW()*3-6,0,1,1))</f>
        <v>12446.16728962</v>
      </c>
      <c r="X55">
        <f ca="1">(OFFSET('Indicators (monthly)'!X$2,ROW()*3-6,0,1,1))</f>
        <v>41867.237736000003</v>
      </c>
      <c r="Y55">
        <f ca="1">(OFFSET('Indicators (monthly)'!Y$2,ROW()*3-6,0,1,1))</f>
        <v>54865.581700000002</v>
      </c>
      <c r="Z55">
        <f ca="1">(OFFSET('Indicators (monthly)'!Z$2,ROW()*3-6,0,1,1))</f>
        <v>8099.7968609999998</v>
      </c>
      <c r="AA55">
        <f ca="1">(OFFSET('Indicators (monthly)'!AA$2,ROW()*3-6,0,1,1))</f>
        <v>100.54770000000001</v>
      </c>
      <c r="AB55">
        <f ca="1">(OFFSET('Indicators (monthly)'!AB$2,ROW()*3-6,0,1,1))</f>
        <v>3969.7625229999999</v>
      </c>
      <c r="AC55">
        <f ca="1">(OFFSET('Indicators (monthly)'!AC$2,ROW()*3-6,0,1,1))</f>
        <v>1717.65</v>
      </c>
      <c r="AD55">
        <f ca="1">(OFFSET('Indicators (monthly)'!AD$2,ROW()*3-6,0,1,1))</f>
        <v>1366562</v>
      </c>
      <c r="AE55">
        <f ca="1">(OFFSET('Indicators (monthly)'!AE$2,ROW()*3-6,0,1,1))</f>
        <v>53783.430419000004</v>
      </c>
    </row>
    <row r="56" spans="1:31">
      <c r="A56" t="s">
        <v>175</v>
      </c>
      <c r="B56">
        <f ca="1">(OFFSET('Indicators (monthly)'!B$2,ROW()*3-6,0,1,1))</f>
        <v>0</v>
      </c>
      <c r="C56">
        <f ca="1">(OFFSET('Indicators (monthly)'!C$2,ROW()*3-6,0,1,1))</f>
        <v>0</v>
      </c>
      <c r="D56">
        <f ca="1">(OFFSET('Indicators (monthly)'!D$2,ROW()*3-6,0,1,1))</f>
        <v>0</v>
      </c>
      <c r="E56">
        <f ca="1">(OFFSET('Indicators (monthly)'!E$2,ROW()*3-6,0,1,1))</f>
        <v>0</v>
      </c>
      <c r="F56">
        <f ca="1">(OFFSET('Indicators (monthly)'!F$2,ROW()*3-6,0,1,1))</f>
        <v>0</v>
      </c>
      <c r="G56">
        <f ca="1">(OFFSET('Indicators (monthly)'!G$2,ROW()*3-6,0,1,1))</f>
        <v>0</v>
      </c>
      <c r="H56">
        <f ca="1">(OFFSET('Indicators (monthly)'!H$2,ROW()*3-6,0,1,1))</f>
        <v>0</v>
      </c>
      <c r="I56">
        <f ca="1">(OFFSET('Indicators (monthly)'!I$2,ROW()*3-6,0,1,1))</f>
        <v>0</v>
      </c>
      <c r="J56">
        <f ca="1">(OFFSET('Indicators (monthly)'!J$2,ROW()*3-6,0,1,1))</f>
        <v>0</v>
      </c>
      <c r="K56">
        <f ca="1">(OFFSET('Indicators (monthly)'!K$2,ROW()*3-6,0,1,1))</f>
        <v>0</v>
      </c>
      <c r="L56">
        <f ca="1">(OFFSET('Indicators (monthly)'!L$2,ROW()*3-6,0,1,1))</f>
        <v>0</v>
      </c>
      <c r="M56">
        <f ca="1">(OFFSET('Indicators (monthly)'!M$2,ROW()*3-6,0,1,1))</f>
        <v>0</v>
      </c>
      <c r="N56">
        <f ca="1">(OFFSET('Indicators (monthly)'!N$2,ROW()*3-6,0,1,1))</f>
        <v>0</v>
      </c>
      <c r="O56">
        <f ca="1">(OFFSET('Indicators (monthly)'!O$2,ROW()*3-6,0,1,1))</f>
        <v>0</v>
      </c>
      <c r="P56">
        <f ca="1">(OFFSET('Indicators (monthly)'!P$2,ROW()*3-6,0,1,1))</f>
        <v>0</v>
      </c>
      <c r="Q56">
        <f ca="1">(OFFSET('Indicators (monthly)'!Q$2,ROW()*3-6,0,1,1))</f>
        <v>0</v>
      </c>
      <c r="R56">
        <f ca="1">(OFFSET('Indicators (monthly)'!R$2,ROW()*3-6,0,1,1))</f>
        <v>0</v>
      </c>
      <c r="S56">
        <f ca="1">(OFFSET('Indicators (monthly)'!S$2,ROW()*3-6,0,1,1))</f>
        <v>0</v>
      </c>
      <c r="T56">
        <f ca="1">(OFFSET('Indicators (monthly)'!T$2,ROW()*3-6,0,1,1))</f>
        <v>0</v>
      </c>
      <c r="U56">
        <f ca="1">(OFFSET('Indicators (monthly)'!U$2,ROW()*3-6,0,1,1))</f>
        <v>0</v>
      </c>
      <c r="V56">
        <f ca="1">(OFFSET('Indicators (monthly)'!V$2,ROW()*3-6,0,1,1))</f>
        <v>0</v>
      </c>
      <c r="W56">
        <f ca="1">(OFFSET('Indicators (monthly)'!W$2,ROW()*3-6,0,1,1))</f>
        <v>0</v>
      </c>
      <c r="X56">
        <f ca="1">(OFFSET('Indicators (monthly)'!X$2,ROW()*3-6,0,1,1))</f>
        <v>0</v>
      </c>
      <c r="Y56">
        <f ca="1">(OFFSET('Indicators (monthly)'!Y$2,ROW()*3-6,0,1,1))</f>
        <v>0</v>
      </c>
      <c r="Z56">
        <f ca="1">(OFFSET('Indicators (monthly)'!Z$2,ROW()*3-6,0,1,1))</f>
        <v>0</v>
      </c>
      <c r="AA56">
        <f ca="1">(OFFSET('Indicators (monthly)'!AA$2,ROW()*3-6,0,1,1))</f>
        <v>0</v>
      </c>
      <c r="AB56">
        <f ca="1">(OFFSET('Indicators (monthly)'!AB$2,ROW()*3-6,0,1,1))</f>
        <v>0</v>
      </c>
      <c r="AC56">
        <f ca="1">(OFFSET('Indicators (monthly)'!AC$2,ROW()*3-6,0,1,1))</f>
        <v>0</v>
      </c>
      <c r="AD56">
        <f ca="1">(OFFSET('Indicators (monthly)'!AD$2,ROW()*3-6,0,1,1))</f>
        <v>0</v>
      </c>
      <c r="AE56">
        <f ca="1">(OFFSET('Indicators (monthly)'!AE$2,ROW()*3-6,0,1,1))</f>
        <v>0</v>
      </c>
    </row>
    <row r="57" spans="1:31">
      <c r="A57" t="s">
        <v>176</v>
      </c>
      <c r="B57">
        <f ca="1">(OFFSET('Indicators (monthly)'!B$2,ROW()*3-6,0,1,1))</f>
        <v>0</v>
      </c>
      <c r="C57">
        <f ca="1">(OFFSET('Indicators (monthly)'!C$2,ROW()*3-6,0,1,1))</f>
        <v>0</v>
      </c>
      <c r="D57">
        <f ca="1">(OFFSET('Indicators (monthly)'!D$2,ROW()*3-6,0,1,1))</f>
        <v>0</v>
      </c>
      <c r="E57">
        <f ca="1">(OFFSET('Indicators (monthly)'!E$2,ROW()*3-6,0,1,1))</f>
        <v>0</v>
      </c>
      <c r="F57">
        <f ca="1">(OFFSET('Indicators (monthly)'!F$2,ROW()*3-6,0,1,1))</f>
        <v>0</v>
      </c>
      <c r="G57">
        <f ca="1">(OFFSET('Indicators (monthly)'!G$2,ROW()*3-6,0,1,1))</f>
        <v>0</v>
      </c>
      <c r="H57">
        <f ca="1">(OFFSET('Indicators (monthly)'!H$2,ROW()*3-6,0,1,1))</f>
        <v>0</v>
      </c>
      <c r="I57">
        <f ca="1">(OFFSET('Indicators (monthly)'!I$2,ROW()*3-6,0,1,1))</f>
        <v>0</v>
      </c>
      <c r="J57">
        <f ca="1">(OFFSET('Indicators (monthly)'!J$2,ROW()*3-6,0,1,1))</f>
        <v>0</v>
      </c>
      <c r="K57">
        <f ca="1">(OFFSET('Indicators (monthly)'!K$2,ROW()*3-6,0,1,1))</f>
        <v>0</v>
      </c>
      <c r="L57">
        <f ca="1">(OFFSET('Indicators (monthly)'!L$2,ROW()*3-6,0,1,1))</f>
        <v>0</v>
      </c>
      <c r="M57">
        <f ca="1">(OFFSET('Indicators (monthly)'!M$2,ROW()*3-6,0,1,1))</f>
        <v>0</v>
      </c>
      <c r="N57">
        <f ca="1">(OFFSET('Indicators (monthly)'!N$2,ROW()*3-6,0,1,1))</f>
        <v>0</v>
      </c>
      <c r="O57">
        <f ca="1">(OFFSET('Indicators (monthly)'!O$2,ROW()*3-6,0,1,1))</f>
        <v>0</v>
      </c>
      <c r="P57">
        <f ca="1">(OFFSET('Indicators (monthly)'!P$2,ROW()*3-6,0,1,1))</f>
        <v>0</v>
      </c>
      <c r="Q57">
        <f ca="1">(OFFSET('Indicators (monthly)'!Q$2,ROW()*3-6,0,1,1))</f>
        <v>0</v>
      </c>
      <c r="R57">
        <f ca="1">(OFFSET('Indicators (monthly)'!R$2,ROW()*3-6,0,1,1))</f>
        <v>0</v>
      </c>
      <c r="S57">
        <f ca="1">(OFFSET('Indicators (monthly)'!S$2,ROW()*3-6,0,1,1))</f>
        <v>0</v>
      </c>
      <c r="T57">
        <f ca="1">(OFFSET('Indicators (monthly)'!T$2,ROW()*3-6,0,1,1))</f>
        <v>0</v>
      </c>
      <c r="U57">
        <f ca="1">(OFFSET('Indicators (monthly)'!U$2,ROW()*3-6,0,1,1))</f>
        <v>0</v>
      </c>
      <c r="V57">
        <f ca="1">(OFFSET('Indicators (monthly)'!V$2,ROW()*3-6,0,1,1))</f>
        <v>0</v>
      </c>
      <c r="W57">
        <f ca="1">(OFFSET('Indicators (monthly)'!W$2,ROW()*3-6,0,1,1))</f>
        <v>0</v>
      </c>
      <c r="X57">
        <f ca="1">(OFFSET('Indicators (monthly)'!X$2,ROW()*3-6,0,1,1))</f>
        <v>0</v>
      </c>
      <c r="Y57">
        <f ca="1">(OFFSET('Indicators (monthly)'!Y$2,ROW()*3-6,0,1,1))</f>
        <v>0</v>
      </c>
      <c r="Z57">
        <f ca="1">(OFFSET('Indicators (monthly)'!Z$2,ROW()*3-6,0,1,1))</f>
        <v>0</v>
      </c>
      <c r="AA57">
        <f ca="1">(OFFSET('Indicators (monthly)'!AA$2,ROW()*3-6,0,1,1))</f>
        <v>0</v>
      </c>
      <c r="AB57">
        <f ca="1">(OFFSET('Indicators (monthly)'!AB$2,ROW()*3-6,0,1,1))</f>
        <v>0</v>
      </c>
      <c r="AC57">
        <f ca="1">(OFFSET('Indicators (monthly)'!AC$2,ROW()*3-6,0,1,1))</f>
        <v>0</v>
      </c>
      <c r="AD57">
        <f ca="1">(OFFSET('Indicators (monthly)'!AD$2,ROW()*3-6,0,1,1))</f>
        <v>0</v>
      </c>
      <c r="AE57">
        <f ca="1">(OFFSET('Indicators (monthly)'!AE$2,ROW()*3-6,0,1,1))</f>
        <v>0</v>
      </c>
    </row>
    <row r="58" spans="1:31">
      <c r="A58" t="s">
        <v>177</v>
      </c>
      <c r="B58">
        <f ca="1">(OFFSET('Indicators (monthly)'!B$2,ROW()*3-6,0,1,1))</f>
        <v>0</v>
      </c>
      <c r="C58">
        <f ca="1">(OFFSET('Indicators (monthly)'!C$2,ROW()*3-6,0,1,1))</f>
        <v>0</v>
      </c>
      <c r="D58">
        <f ca="1">(OFFSET('Indicators (monthly)'!D$2,ROW()*3-6,0,1,1))</f>
        <v>0</v>
      </c>
      <c r="E58">
        <f ca="1">(OFFSET('Indicators (monthly)'!E$2,ROW()*3-6,0,1,1))</f>
        <v>0</v>
      </c>
      <c r="F58">
        <f ca="1">(OFFSET('Indicators (monthly)'!F$2,ROW()*3-6,0,1,1))</f>
        <v>0</v>
      </c>
      <c r="G58">
        <f ca="1">(OFFSET('Indicators (monthly)'!G$2,ROW()*3-6,0,1,1))</f>
        <v>0</v>
      </c>
      <c r="H58">
        <f ca="1">(OFFSET('Indicators (monthly)'!H$2,ROW()*3-6,0,1,1))</f>
        <v>0</v>
      </c>
      <c r="I58">
        <f ca="1">(OFFSET('Indicators (monthly)'!I$2,ROW()*3-6,0,1,1))</f>
        <v>0</v>
      </c>
      <c r="J58">
        <f ca="1">(OFFSET('Indicators (monthly)'!J$2,ROW()*3-6,0,1,1))</f>
        <v>0</v>
      </c>
      <c r="K58">
        <f ca="1">(OFFSET('Indicators (monthly)'!K$2,ROW()*3-6,0,1,1))</f>
        <v>0</v>
      </c>
      <c r="L58">
        <f ca="1">(OFFSET('Indicators (monthly)'!L$2,ROW()*3-6,0,1,1))</f>
        <v>0</v>
      </c>
      <c r="M58">
        <f ca="1">(OFFSET('Indicators (monthly)'!M$2,ROW()*3-6,0,1,1))</f>
        <v>0</v>
      </c>
      <c r="N58">
        <f ca="1">(OFFSET('Indicators (monthly)'!N$2,ROW()*3-6,0,1,1))</f>
        <v>0</v>
      </c>
      <c r="O58">
        <f ca="1">(OFFSET('Indicators (monthly)'!O$2,ROW()*3-6,0,1,1))</f>
        <v>0</v>
      </c>
      <c r="P58">
        <f ca="1">(OFFSET('Indicators (monthly)'!P$2,ROW()*3-6,0,1,1))</f>
        <v>0</v>
      </c>
      <c r="Q58">
        <f ca="1">(OFFSET('Indicators (monthly)'!Q$2,ROW()*3-6,0,1,1))</f>
        <v>0</v>
      </c>
      <c r="R58">
        <f ca="1">(OFFSET('Indicators (monthly)'!R$2,ROW()*3-6,0,1,1))</f>
        <v>0</v>
      </c>
      <c r="S58">
        <f ca="1">(OFFSET('Indicators (monthly)'!S$2,ROW()*3-6,0,1,1))</f>
        <v>0</v>
      </c>
      <c r="T58">
        <f ca="1">(OFFSET('Indicators (monthly)'!T$2,ROW()*3-6,0,1,1))</f>
        <v>0</v>
      </c>
      <c r="U58">
        <f ca="1">(OFFSET('Indicators (monthly)'!U$2,ROW()*3-6,0,1,1))</f>
        <v>0</v>
      </c>
      <c r="V58">
        <f ca="1">(OFFSET('Indicators (monthly)'!V$2,ROW()*3-6,0,1,1))</f>
        <v>0</v>
      </c>
      <c r="W58">
        <f ca="1">(OFFSET('Indicators (monthly)'!W$2,ROW()*3-6,0,1,1))</f>
        <v>0</v>
      </c>
      <c r="X58">
        <f ca="1">(OFFSET('Indicators (monthly)'!X$2,ROW()*3-6,0,1,1))</f>
        <v>0</v>
      </c>
      <c r="Y58">
        <f ca="1">(OFFSET('Indicators (monthly)'!Y$2,ROW()*3-6,0,1,1))</f>
        <v>0</v>
      </c>
      <c r="Z58">
        <f ca="1">(OFFSET('Indicators (monthly)'!Z$2,ROW()*3-6,0,1,1))</f>
        <v>0</v>
      </c>
      <c r="AA58">
        <f ca="1">(OFFSET('Indicators (monthly)'!AA$2,ROW()*3-6,0,1,1))</f>
        <v>0</v>
      </c>
      <c r="AB58">
        <f ca="1">(OFFSET('Indicators (monthly)'!AB$2,ROW()*3-6,0,1,1))</f>
        <v>0</v>
      </c>
      <c r="AC58">
        <f ca="1">(OFFSET('Indicators (monthly)'!AC$2,ROW()*3-6,0,1,1))</f>
        <v>0</v>
      </c>
      <c r="AD58">
        <f ca="1">(OFFSET('Indicators (monthly)'!AD$2,ROW()*3-6,0,1,1))</f>
        <v>0</v>
      </c>
      <c r="AE58">
        <f ca="1">(OFFSET('Indicators (monthly)'!AE$2,ROW()*3-6,0,1,1))</f>
        <v>0</v>
      </c>
    </row>
    <row r="59" spans="1:31">
      <c r="A59" t="s">
        <v>178</v>
      </c>
      <c r="B59">
        <f ca="1">(OFFSET('Indicators (monthly)'!B$2,ROW()*3-6,0,1,1))</f>
        <v>0</v>
      </c>
      <c r="C59">
        <f ca="1">(OFFSET('Indicators (monthly)'!C$2,ROW()*3-6,0,1,1))</f>
        <v>0</v>
      </c>
      <c r="D59">
        <f ca="1">(OFFSET('Indicators (monthly)'!D$2,ROW()*3-6,0,1,1))</f>
        <v>0</v>
      </c>
      <c r="E59">
        <f ca="1">(OFFSET('Indicators (monthly)'!E$2,ROW()*3-6,0,1,1))</f>
        <v>0</v>
      </c>
      <c r="F59">
        <f ca="1">(OFFSET('Indicators (monthly)'!F$2,ROW()*3-6,0,1,1))</f>
        <v>0</v>
      </c>
      <c r="G59">
        <f ca="1">(OFFSET('Indicators (monthly)'!G$2,ROW()*3-6,0,1,1))</f>
        <v>0</v>
      </c>
      <c r="H59">
        <f ca="1">(OFFSET('Indicators (monthly)'!H$2,ROW()*3-6,0,1,1))</f>
        <v>0</v>
      </c>
      <c r="I59">
        <f ca="1">(OFFSET('Indicators (monthly)'!I$2,ROW()*3-6,0,1,1))</f>
        <v>0</v>
      </c>
      <c r="J59">
        <f ca="1">(OFFSET('Indicators (monthly)'!J$2,ROW()*3-6,0,1,1))</f>
        <v>0</v>
      </c>
      <c r="K59">
        <f ca="1">(OFFSET('Indicators (monthly)'!K$2,ROW()*3-6,0,1,1))</f>
        <v>0</v>
      </c>
      <c r="L59">
        <f ca="1">(OFFSET('Indicators (monthly)'!L$2,ROW()*3-6,0,1,1))</f>
        <v>0</v>
      </c>
      <c r="M59">
        <f ca="1">(OFFSET('Indicators (monthly)'!M$2,ROW()*3-6,0,1,1))</f>
        <v>0</v>
      </c>
      <c r="N59">
        <f ca="1">(OFFSET('Indicators (monthly)'!N$2,ROW()*3-6,0,1,1))</f>
        <v>0</v>
      </c>
      <c r="O59">
        <f ca="1">(OFFSET('Indicators (monthly)'!O$2,ROW()*3-6,0,1,1))</f>
        <v>0</v>
      </c>
      <c r="P59">
        <f ca="1">(OFFSET('Indicators (monthly)'!P$2,ROW()*3-6,0,1,1))</f>
        <v>0</v>
      </c>
      <c r="Q59">
        <f ca="1">(OFFSET('Indicators (monthly)'!Q$2,ROW()*3-6,0,1,1))</f>
        <v>0</v>
      </c>
      <c r="R59">
        <f ca="1">(OFFSET('Indicators (monthly)'!R$2,ROW()*3-6,0,1,1))</f>
        <v>0</v>
      </c>
      <c r="S59">
        <f ca="1">(OFFSET('Indicators (monthly)'!S$2,ROW()*3-6,0,1,1))</f>
        <v>0</v>
      </c>
      <c r="T59">
        <f ca="1">(OFFSET('Indicators (monthly)'!T$2,ROW()*3-6,0,1,1))</f>
        <v>0</v>
      </c>
      <c r="U59">
        <f ca="1">(OFFSET('Indicators (monthly)'!U$2,ROW()*3-6,0,1,1))</f>
        <v>0</v>
      </c>
      <c r="V59">
        <f ca="1">(OFFSET('Indicators (monthly)'!V$2,ROW()*3-6,0,1,1))</f>
        <v>0</v>
      </c>
      <c r="W59">
        <f ca="1">(OFFSET('Indicators (monthly)'!W$2,ROW()*3-6,0,1,1))</f>
        <v>0</v>
      </c>
      <c r="X59">
        <f ca="1">(OFFSET('Indicators (monthly)'!X$2,ROW()*3-6,0,1,1))</f>
        <v>0</v>
      </c>
      <c r="Y59">
        <f ca="1">(OFFSET('Indicators (monthly)'!Y$2,ROW()*3-6,0,1,1))</f>
        <v>0</v>
      </c>
      <c r="Z59">
        <f ca="1">(OFFSET('Indicators (monthly)'!Z$2,ROW()*3-6,0,1,1))</f>
        <v>0</v>
      </c>
      <c r="AA59">
        <f ca="1">(OFFSET('Indicators (monthly)'!AA$2,ROW()*3-6,0,1,1))</f>
        <v>0</v>
      </c>
      <c r="AB59">
        <f ca="1">(OFFSET('Indicators (monthly)'!AB$2,ROW()*3-6,0,1,1))</f>
        <v>0</v>
      </c>
      <c r="AC59">
        <f ca="1">(OFFSET('Indicators (monthly)'!AC$2,ROW()*3-6,0,1,1))</f>
        <v>0</v>
      </c>
      <c r="AD59">
        <f ca="1">(OFFSET('Indicators (monthly)'!AD$2,ROW()*3-6,0,1,1))</f>
        <v>0</v>
      </c>
      <c r="AE59">
        <f ca="1">(OFFSET('Indicators (monthly)'!AE$2,ROW()*3-6,0,1,1))</f>
        <v>0</v>
      </c>
    </row>
    <row r="60" spans="1:31">
      <c r="A60" t="s">
        <v>179</v>
      </c>
      <c r="B60">
        <f ca="1">(OFFSET('Indicators (monthly)'!B$2,ROW()*3-6,0,1,1))</f>
        <v>0</v>
      </c>
      <c r="C60">
        <f ca="1">(OFFSET('Indicators (monthly)'!C$2,ROW()*3-6,0,1,1))</f>
        <v>0</v>
      </c>
      <c r="D60">
        <f ca="1">(OFFSET('Indicators (monthly)'!D$2,ROW()*3-6,0,1,1))</f>
        <v>0</v>
      </c>
      <c r="E60">
        <f ca="1">(OFFSET('Indicators (monthly)'!E$2,ROW()*3-6,0,1,1))</f>
        <v>0</v>
      </c>
      <c r="F60">
        <f ca="1">(OFFSET('Indicators (monthly)'!F$2,ROW()*3-6,0,1,1))</f>
        <v>0</v>
      </c>
      <c r="G60">
        <f ca="1">(OFFSET('Indicators (monthly)'!G$2,ROW()*3-6,0,1,1))</f>
        <v>0</v>
      </c>
      <c r="H60">
        <f ca="1">(OFFSET('Indicators (monthly)'!H$2,ROW()*3-6,0,1,1))</f>
        <v>0</v>
      </c>
      <c r="I60">
        <f ca="1">(OFFSET('Indicators (monthly)'!I$2,ROW()*3-6,0,1,1))</f>
        <v>0</v>
      </c>
      <c r="J60">
        <f ca="1">(OFFSET('Indicators (monthly)'!J$2,ROW()*3-6,0,1,1))</f>
        <v>0</v>
      </c>
      <c r="K60">
        <f ca="1">(OFFSET('Indicators (monthly)'!K$2,ROW()*3-6,0,1,1))</f>
        <v>0</v>
      </c>
      <c r="L60">
        <f ca="1">(OFFSET('Indicators (monthly)'!L$2,ROW()*3-6,0,1,1))</f>
        <v>0</v>
      </c>
      <c r="M60">
        <f ca="1">(OFFSET('Indicators (monthly)'!M$2,ROW()*3-6,0,1,1))</f>
        <v>0</v>
      </c>
      <c r="N60">
        <f ca="1">(OFFSET('Indicators (monthly)'!N$2,ROW()*3-6,0,1,1))</f>
        <v>0</v>
      </c>
      <c r="O60">
        <f ca="1">(OFFSET('Indicators (monthly)'!O$2,ROW()*3-6,0,1,1))</f>
        <v>0</v>
      </c>
      <c r="P60">
        <f ca="1">(OFFSET('Indicators (monthly)'!P$2,ROW()*3-6,0,1,1))</f>
        <v>0</v>
      </c>
      <c r="Q60">
        <f ca="1">(OFFSET('Indicators (monthly)'!Q$2,ROW()*3-6,0,1,1))</f>
        <v>0</v>
      </c>
      <c r="R60">
        <f ca="1">(OFFSET('Indicators (monthly)'!R$2,ROW()*3-6,0,1,1))</f>
        <v>0</v>
      </c>
      <c r="S60">
        <f ca="1">(OFFSET('Indicators (monthly)'!S$2,ROW()*3-6,0,1,1))</f>
        <v>0</v>
      </c>
      <c r="T60">
        <f ca="1">(OFFSET('Indicators (monthly)'!T$2,ROW()*3-6,0,1,1))</f>
        <v>0</v>
      </c>
      <c r="U60">
        <f ca="1">(OFFSET('Indicators (monthly)'!U$2,ROW()*3-6,0,1,1))</f>
        <v>0</v>
      </c>
      <c r="V60">
        <f ca="1">(OFFSET('Indicators (monthly)'!V$2,ROW()*3-6,0,1,1))</f>
        <v>0</v>
      </c>
      <c r="W60">
        <f ca="1">(OFFSET('Indicators (monthly)'!W$2,ROW()*3-6,0,1,1))</f>
        <v>0</v>
      </c>
      <c r="X60">
        <f ca="1">(OFFSET('Indicators (monthly)'!X$2,ROW()*3-6,0,1,1))</f>
        <v>0</v>
      </c>
      <c r="Y60">
        <f ca="1">(OFFSET('Indicators (monthly)'!Y$2,ROW()*3-6,0,1,1))</f>
        <v>0</v>
      </c>
      <c r="Z60">
        <f ca="1">(OFFSET('Indicators (monthly)'!Z$2,ROW()*3-6,0,1,1))</f>
        <v>0</v>
      </c>
      <c r="AA60">
        <f ca="1">(OFFSET('Indicators (monthly)'!AA$2,ROW()*3-6,0,1,1))</f>
        <v>0</v>
      </c>
      <c r="AB60">
        <f ca="1">(OFFSET('Indicators (monthly)'!AB$2,ROW()*3-6,0,1,1))</f>
        <v>0</v>
      </c>
      <c r="AC60">
        <f ca="1">(OFFSET('Indicators (monthly)'!AC$2,ROW()*3-6,0,1,1))</f>
        <v>0</v>
      </c>
      <c r="AD60">
        <f ca="1">(OFFSET('Indicators (monthly)'!AD$2,ROW()*3-6,0,1,1))</f>
        <v>0</v>
      </c>
      <c r="AE60">
        <f ca="1">(OFFSET('Indicators (monthly)'!AE$2,ROW()*3-6,0,1,1))</f>
        <v>0</v>
      </c>
    </row>
    <row r="61" spans="1:31">
      <c r="A61" t="s">
        <v>180</v>
      </c>
      <c r="B61">
        <f ca="1">(OFFSET('Indicators (monthly)'!B$2,ROW()*3-6,0,1,1))</f>
        <v>0</v>
      </c>
      <c r="C61">
        <f ca="1">(OFFSET('Indicators (monthly)'!C$2,ROW()*3-6,0,1,1))</f>
        <v>0</v>
      </c>
      <c r="D61">
        <f ca="1">(OFFSET('Indicators (monthly)'!D$2,ROW()*3-6,0,1,1))</f>
        <v>0</v>
      </c>
      <c r="E61">
        <f ca="1">(OFFSET('Indicators (monthly)'!E$2,ROW()*3-6,0,1,1))</f>
        <v>0</v>
      </c>
      <c r="F61">
        <f ca="1">(OFFSET('Indicators (monthly)'!F$2,ROW()*3-6,0,1,1))</f>
        <v>0</v>
      </c>
      <c r="G61">
        <f ca="1">(OFFSET('Indicators (monthly)'!G$2,ROW()*3-6,0,1,1))</f>
        <v>0</v>
      </c>
      <c r="H61">
        <f ca="1">(OFFSET('Indicators (monthly)'!H$2,ROW()*3-6,0,1,1))</f>
        <v>0</v>
      </c>
      <c r="I61">
        <f ca="1">(OFFSET('Indicators (monthly)'!I$2,ROW()*3-6,0,1,1))</f>
        <v>0</v>
      </c>
      <c r="J61">
        <f ca="1">(OFFSET('Indicators (monthly)'!J$2,ROW()*3-6,0,1,1))</f>
        <v>0</v>
      </c>
      <c r="K61">
        <f ca="1">(OFFSET('Indicators (monthly)'!K$2,ROW()*3-6,0,1,1))</f>
        <v>0</v>
      </c>
      <c r="L61">
        <f ca="1">(OFFSET('Indicators (monthly)'!L$2,ROW()*3-6,0,1,1))</f>
        <v>0</v>
      </c>
      <c r="M61">
        <f ca="1">(OFFSET('Indicators (monthly)'!M$2,ROW()*3-6,0,1,1))</f>
        <v>0</v>
      </c>
      <c r="N61">
        <f ca="1">(OFFSET('Indicators (monthly)'!N$2,ROW()*3-6,0,1,1))</f>
        <v>0</v>
      </c>
      <c r="O61">
        <f ca="1">(OFFSET('Indicators (monthly)'!O$2,ROW()*3-6,0,1,1))</f>
        <v>0</v>
      </c>
      <c r="P61">
        <f ca="1">(OFFSET('Indicators (monthly)'!P$2,ROW()*3-6,0,1,1))</f>
        <v>0</v>
      </c>
      <c r="Q61">
        <f ca="1">(OFFSET('Indicators (monthly)'!Q$2,ROW()*3-6,0,1,1))</f>
        <v>0</v>
      </c>
      <c r="R61">
        <f ca="1">(OFFSET('Indicators (monthly)'!R$2,ROW()*3-6,0,1,1))</f>
        <v>0</v>
      </c>
      <c r="S61">
        <f ca="1">(OFFSET('Indicators (monthly)'!S$2,ROW()*3-6,0,1,1))</f>
        <v>0</v>
      </c>
      <c r="T61">
        <f ca="1">(OFFSET('Indicators (monthly)'!T$2,ROW()*3-6,0,1,1))</f>
        <v>0</v>
      </c>
      <c r="U61">
        <f ca="1">(OFFSET('Indicators (monthly)'!U$2,ROW()*3-6,0,1,1))</f>
        <v>0</v>
      </c>
      <c r="V61">
        <f ca="1">(OFFSET('Indicators (monthly)'!V$2,ROW()*3-6,0,1,1))</f>
        <v>0</v>
      </c>
      <c r="W61">
        <f ca="1">(OFFSET('Indicators (monthly)'!W$2,ROW()*3-6,0,1,1))</f>
        <v>0</v>
      </c>
      <c r="X61">
        <f ca="1">(OFFSET('Indicators (monthly)'!X$2,ROW()*3-6,0,1,1))</f>
        <v>0</v>
      </c>
      <c r="Y61">
        <f ca="1">(OFFSET('Indicators (monthly)'!Y$2,ROW()*3-6,0,1,1))</f>
        <v>0</v>
      </c>
      <c r="Z61">
        <f ca="1">(OFFSET('Indicators (monthly)'!Z$2,ROW()*3-6,0,1,1))</f>
        <v>0</v>
      </c>
      <c r="AA61">
        <f ca="1">(OFFSET('Indicators (monthly)'!AA$2,ROW()*3-6,0,1,1))</f>
        <v>0</v>
      </c>
      <c r="AB61">
        <f ca="1">(OFFSET('Indicators (monthly)'!AB$2,ROW()*3-6,0,1,1))</f>
        <v>0</v>
      </c>
      <c r="AC61">
        <f ca="1">(OFFSET('Indicators (monthly)'!AC$2,ROW()*3-6,0,1,1))</f>
        <v>0</v>
      </c>
      <c r="AD61">
        <f ca="1">(OFFSET('Indicators (monthly)'!AD$2,ROW()*3-6,0,1,1))</f>
        <v>0</v>
      </c>
      <c r="AE61">
        <f ca="1">(OFFSET('Indicators (monthly)'!AE$2,ROW()*3-6,0,1,1))</f>
        <v>0</v>
      </c>
    </row>
    <row r="62" spans="1:31">
      <c r="A62" t="s">
        <v>181</v>
      </c>
      <c r="B62">
        <f ca="1">(OFFSET('Indicators (monthly)'!B$2,ROW()*3-6,0,1,1))</f>
        <v>0</v>
      </c>
      <c r="C62">
        <f ca="1">(OFFSET('Indicators (monthly)'!C$2,ROW()*3-6,0,1,1))</f>
        <v>0</v>
      </c>
      <c r="D62">
        <f ca="1">(OFFSET('Indicators (monthly)'!D$2,ROW()*3-6,0,1,1))</f>
        <v>0</v>
      </c>
      <c r="E62">
        <f ca="1">(OFFSET('Indicators (monthly)'!E$2,ROW()*3-6,0,1,1))</f>
        <v>0</v>
      </c>
      <c r="F62">
        <f ca="1">(OFFSET('Indicators (monthly)'!F$2,ROW()*3-6,0,1,1))</f>
        <v>0</v>
      </c>
      <c r="G62">
        <f ca="1">(OFFSET('Indicators (monthly)'!G$2,ROW()*3-6,0,1,1))</f>
        <v>0</v>
      </c>
      <c r="H62">
        <f ca="1">(OFFSET('Indicators (monthly)'!H$2,ROW()*3-6,0,1,1))</f>
        <v>0</v>
      </c>
      <c r="I62">
        <f ca="1">(OFFSET('Indicators (monthly)'!I$2,ROW()*3-6,0,1,1))</f>
        <v>0</v>
      </c>
      <c r="J62">
        <f ca="1">(OFFSET('Indicators (monthly)'!J$2,ROW()*3-6,0,1,1))</f>
        <v>0</v>
      </c>
      <c r="K62">
        <f ca="1">(OFFSET('Indicators (monthly)'!K$2,ROW()*3-6,0,1,1))</f>
        <v>0</v>
      </c>
      <c r="L62">
        <f ca="1">(OFFSET('Indicators (monthly)'!L$2,ROW()*3-6,0,1,1))</f>
        <v>0</v>
      </c>
      <c r="M62">
        <f ca="1">(OFFSET('Indicators (monthly)'!M$2,ROW()*3-6,0,1,1))</f>
        <v>0</v>
      </c>
      <c r="N62">
        <f ca="1">(OFFSET('Indicators (monthly)'!N$2,ROW()*3-6,0,1,1))</f>
        <v>0</v>
      </c>
      <c r="O62">
        <f ca="1">(OFFSET('Indicators (monthly)'!O$2,ROW()*3-6,0,1,1))</f>
        <v>0</v>
      </c>
      <c r="P62">
        <f ca="1">(OFFSET('Indicators (monthly)'!P$2,ROW()*3-6,0,1,1))</f>
        <v>0</v>
      </c>
      <c r="Q62">
        <f ca="1">(OFFSET('Indicators (monthly)'!Q$2,ROW()*3-6,0,1,1))</f>
        <v>0</v>
      </c>
      <c r="R62">
        <f ca="1">(OFFSET('Indicators (monthly)'!R$2,ROW()*3-6,0,1,1))</f>
        <v>0</v>
      </c>
      <c r="S62">
        <f ca="1">(OFFSET('Indicators (monthly)'!S$2,ROW()*3-6,0,1,1))</f>
        <v>0</v>
      </c>
      <c r="T62">
        <f ca="1">(OFFSET('Indicators (monthly)'!T$2,ROW()*3-6,0,1,1))</f>
        <v>0</v>
      </c>
      <c r="U62">
        <f ca="1">(OFFSET('Indicators (monthly)'!U$2,ROW()*3-6,0,1,1))</f>
        <v>0</v>
      </c>
      <c r="V62">
        <f ca="1">(OFFSET('Indicators (monthly)'!V$2,ROW()*3-6,0,1,1))</f>
        <v>0</v>
      </c>
      <c r="W62">
        <f ca="1">(OFFSET('Indicators (monthly)'!W$2,ROW()*3-6,0,1,1))</f>
        <v>0</v>
      </c>
      <c r="X62">
        <f ca="1">(OFFSET('Indicators (monthly)'!X$2,ROW()*3-6,0,1,1))</f>
        <v>0</v>
      </c>
      <c r="Y62">
        <f ca="1">(OFFSET('Indicators (monthly)'!Y$2,ROW()*3-6,0,1,1))</f>
        <v>0</v>
      </c>
      <c r="Z62">
        <f ca="1">(OFFSET('Indicators (monthly)'!Z$2,ROW()*3-6,0,1,1))</f>
        <v>0</v>
      </c>
      <c r="AA62">
        <f ca="1">(OFFSET('Indicators (monthly)'!AA$2,ROW()*3-6,0,1,1))</f>
        <v>0</v>
      </c>
      <c r="AB62">
        <f ca="1">(OFFSET('Indicators (monthly)'!AB$2,ROW()*3-6,0,1,1))</f>
        <v>0</v>
      </c>
      <c r="AC62">
        <f ca="1">(OFFSET('Indicators (monthly)'!AC$2,ROW()*3-6,0,1,1))</f>
        <v>0</v>
      </c>
      <c r="AD62">
        <f ca="1">(OFFSET('Indicators (monthly)'!AD$2,ROW()*3-6,0,1,1))</f>
        <v>0</v>
      </c>
      <c r="AE62">
        <f ca="1">(OFFSET('Indicators (monthly)'!AE$2,ROW()*3-6,0,1,1))</f>
        <v>0</v>
      </c>
    </row>
    <row r="63" spans="1:31">
      <c r="A63" t="s">
        <v>182</v>
      </c>
      <c r="B63">
        <f ca="1">(OFFSET('Indicators (monthly)'!B$2,ROW()*3-6,0,1,1))</f>
        <v>0</v>
      </c>
      <c r="C63">
        <f ca="1">(OFFSET('Indicators (monthly)'!C$2,ROW()*3-6,0,1,1))</f>
        <v>0</v>
      </c>
      <c r="D63">
        <f ca="1">(OFFSET('Indicators (monthly)'!D$2,ROW()*3-6,0,1,1))</f>
        <v>0</v>
      </c>
      <c r="E63">
        <f ca="1">(OFFSET('Indicators (monthly)'!E$2,ROW()*3-6,0,1,1))</f>
        <v>0</v>
      </c>
      <c r="F63">
        <f ca="1">(OFFSET('Indicators (monthly)'!F$2,ROW()*3-6,0,1,1))</f>
        <v>0</v>
      </c>
      <c r="G63">
        <f ca="1">(OFFSET('Indicators (monthly)'!G$2,ROW()*3-6,0,1,1))</f>
        <v>0</v>
      </c>
      <c r="H63">
        <f ca="1">(OFFSET('Indicators (monthly)'!H$2,ROW()*3-6,0,1,1))</f>
        <v>0</v>
      </c>
      <c r="I63">
        <f ca="1">(OFFSET('Indicators (monthly)'!I$2,ROW()*3-6,0,1,1))</f>
        <v>0</v>
      </c>
      <c r="J63">
        <f ca="1">(OFFSET('Indicators (monthly)'!J$2,ROW()*3-6,0,1,1))</f>
        <v>0</v>
      </c>
      <c r="K63">
        <f ca="1">(OFFSET('Indicators (monthly)'!K$2,ROW()*3-6,0,1,1))</f>
        <v>0</v>
      </c>
      <c r="L63">
        <f ca="1">(OFFSET('Indicators (monthly)'!L$2,ROW()*3-6,0,1,1))</f>
        <v>0</v>
      </c>
      <c r="M63">
        <f ca="1">(OFFSET('Indicators (monthly)'!M$2,ROW()*3-6,0,1,1))</f>
        <v>0</v>
      </c>
      <c r="N63">
        <f ca="1">(OFFSET('Indicators (monthly)'!N$2,ROW()*3-6,0,1,1))</f>
        <v>0</v>
      </c>
      <c r="O63">
        <f ca="1">(OFFSET('Indicators (monthly)'!O$2,ROW()*3-6,0,1,1))</f>
        <v>0</v>
      </c>
      <c r="P63">
        <f ca="1">(OFFSET('Indicators (monthly)'!P$2,ROW()*3-6,0,1,1))</f>
        <v>0</v>
      </c>
      <c r="Q63">
        <f ca="1">(OFFSET('Indicators (monthly)'!Q$2,ROW()*3-6,0,1,1))</f>
        <v>0</v>
      </c>
      <c r="R63">
        <f ca="1">(OFFSET('Indicators (monthly)'!R$2,ROW()*3-6,0,1,1))</f>
        <v>0</v>
      </c>
      <c r="S63">
        <f ca="1">(OFFSET('Indicators (monthly)'!S$2,ROW()*3-6,0,1,1))</f>
        <v>0</v>
      </c>
      <c r="T63">
        <f ca="1">(OFFSET('Indicators (monthly)'!T$2,ROW()*3-6,0,1,1))</f>
        <v>0</v>
      </c>
      <c r="U63">
        <f ca="1">(OFFSET('Indicators (monthly)'!U$2,ROW()*3-6,0,1,1))</f>
        <v>0</v>
      </c>
      <c r="V63">
        <f ca="1">(OFFSET('Indicators (monthly)'!V$2,ROW()*3-6,0,1,1))</f>
        <v>0</v>
      </c>
      <c r="W63">
        <f ca="1">(OFFSET('Indicators (monthly)'!W$2,ROW()*3-6,0,1,1))</f>
        <v>0</v>
      </c>
      <c r="X63">
        <f ca="1">(OFFSET('Indicators (monthly)'!X$2,ROW()*3-6,0,1,1))</f>
        <v>0</v>
      </c>
      <c r="Y63">
        <f ca="1">(OFFSET('Indicators (monthly)'!Y$2,ROW()*3-6,0,1,1))</f>
        <v>0</v>
      </c>
      <c r="Z63">
        <f ca="1">(OFFSET('Indicators (monthly)'!Z$2,ROW()*3-6,0,1,1))</f>
        <v>0</v>
      </c>
      <c r="AA63">
        <f ca="1">(OFFSET('Indicators (monthly)'!AA$2,ROW()*3-6,0,1,1))</f>
        <v>0</v>
      </c>
      <c r="AB63">
        <f ca="1">(OFFSET('Indicators (monthly)'!AB$2,ROW()*3-6,0,1,1))</f>
        <v>0</v>
      </c>
      <c r="AC63">
        <f ca="1">(OFFSET('Indicators (monthly)'!AC$2,ROW()*3-6,0,1,1))</f>
        <v>0</v>
      </c>
      <c r="AD63">
        <f ca="1">(OFFSET('Indicators (monthly)'!AD$2,ROW()*3-6,0,1,1))</f>
        <v>0</v>
      </c>
      <c r="AE63">
        <f ca="1">(OFFSET('Indicators (monthly)'!AE$2,ROW()*3-6,0,1,1))</f>
        <v>0</v>
      </c>
    </row>
    <row r="64" spans="1:31">
      <c r="A64" t="s">
        <v>183</v>
      </c>
      <c r="B64">
        <f ca="1">(OFFSET('Indicators (monthly)'!B$2,ROW()*3-6,0,1,1))</f>
        <v>0</v>
      </c>
      <c r="C64">
        <f ca="1">(OFFSET('Indicators (monthly)'!C$2,ROW()*3-6,0,1,1))</f>
        <v>0</v>
      </c>
      <c r="D64">
        <f ca="1">(OFFSET('Indicators (monthly)'!D$2,ROW()*3-6,0,1,1))</f>
        <v>0</v>
      </c>
      <c r="E64">
        <f ca="1">(OFFSET('Indicators (monthly)'!E$2,ROW()*3-6,0,1,1))</f>
        <v>0</v>
      </c>
      <c r="F64">
        <f ca="1">(OFFSET('Indicators (monthly)'!F$2,ROW()*3-6,0,1,1))</f>
        <v>0</v>
      </c>
      <c r="G64">
        <f ca="1">(OFFSET('Indicators (monthly)'!G$2,ROW()*3-6,0,1,1))</f>
        <v>0</v>
      </c>
      <c r="H64">
        <f ca="1">(OFFSET('Indicators (monthly)'!H$2,ROW()*3-6,0,1,1))</f>
        <v>0</v>
      </c>
      <c r="I64">
        <f ca="1">(OFFSET('Indicators (monthly)'!I$2,ROW()*3-6,0,1,1))</f>
        <v>0</v>
      </c>
      <c r="J64">
        <f ca="1">(OFFSET('Indicators (monthly)'!J$2,ROW()*3-6,0,1,1))</f>
        <v>0</v>
      </c>
      <c r="K64">
        <f ca="1">(OFFSET('Indicators (monthly)'!K$2,ROW()*3-6,0,1,1))</f>
        <v>0</v>
      </c>
      <c r="L64">
        <f ca="1">(OFFSET('Indicators (monthly)'!L$2,ROW()*3-6,0,1,1))</f>
        <v>0</v>
      </c>
      <c r="M64">
        <f ca="1">(OFFSET('Indicators (monthly)'!M$2,ROW()*3-6,0,1,1))</f>
        <v>0</v>
      </c>
      <c r="N64">
        <f ca="1">(OFFSET('Indicators (monthly)'!N$2,ROW()*3-6,0,1,1))</f>
        <v>0</v>
      </c>
      <c r="O64">
        <f ca="1">(OFFSET('Indicators (monthly)'!O$2,ROW()*3-6,0,1,1))</f>
        <v>0</v>
      </c>
      <c r="P64">
        <f ca="1">(OFFSET('Indicators (monthly)'!P$2,ROW()*3-6,0,1,1))</f>
        <v>0</v>
      </c>
      <c r="Q64">
        <f ca="1">(OFFSET('Indicators (monthly)'!Q$2,ROW()*3-6,0,1,1))</f>
        <v>0</v>
      </c>
      <c r="R64">
        <f ca="1">(OFFSET('Indicators (monthly)'!R$2,ROW()*3-6,0,1,1))</f>
        <v>0</v>
      </c>
      <c r="S64">
        <f ca="1">(OFFSET('Indicators (monthly)'!S$2,ROW()*3-6,0,1,1))</f>
        <v>0</v>
      </c>
      <c r="T64">
        <f ca="1">(OFFSET('Indicators (monthly)'!T$2,ROW()*3-6,0,1,1))</f>
        <v>0</v>
      </c>
      <c r="U64">
        <f ca="1">(OFFSET('Indicators (monthly)'!U$2,ROW()*3-6,0,1,1))</f>
        <v>0</v>
      </c>
      <c r="V64">
        <f ca="1">(OFFSET('Indicators (monthly)'!V$2,ROW()*3-6,0,1,1))</f>
        <v>0</v>
      </c>
      <c r="W64">
        <f ca="1">(OFFSET('Indicators (monthly)'!W$2,ROW()*3-6,0,1,1))</f>
        <v>0</v>
      </c>
      <c r="X64">
        <f ca="1">(OFFSET('Indicators (monthly)'!X$2,ROW()*3-6,0,1,1))</f>
        <v>0</v>
      </c>
      <c r="Y64">
        <f ca="1">(OFFSET('Indicators (monthly)'!Y$2,ROW()*3-6,0,1,1))</f>
        <v>0</v>
      </c>
      <c r="Z64">
        <f ca="1">(OFFSET('Indicators (monthly)'!Z$2,ROW()*3-6,0,1,1))</f>
        <v>0</v>
      </c>
      <c r="AA64">
        <f ca="1">(OFFSET('Indicators (monthly)'!AA$2,ROW()*3-6,0,1,1))</f>
        <v>0</v>
      </c>
      <c r="AB64">
        <f ca="1">(OFFSET('Indicators (monthly)'!AB$2,ROW()*3-6,0,1,1))</f>
        <v>0</v>
      </c>
      <c r="AC64">
        <f ca="1">(OFFSET('Indicators (monthly)'!AC$2,ROW()*3-6,0,1,1))</f>
        <v>0</v>
      </c>
      <c r="AD64">
        <f ca="1">(OFFSET('Indicators (monthly)'!AD$2,ROW()*3-6,0,1,1))</f>
        <v>0</v>
      </c>
      <c r="AE64">
        <f ca="1">(OFFSET('Indicators (monthly)'!AE$2,ROW()*3-6,0,1,1))</f>
        <v>0</v>
      </c>
    </row>
    <row r="65" spans="1:31">
      <c r="A65" t="s">
        <v>184</v>
      </c>
      <c r="B65">
        <f ca="1">(OFFSET('Indicators (monthly)'!B$2,ROW()*3-6,0,1,1))</f>
        <v>0</v>
      </c>
      <c r="C65">
        <f ca="1">(OFFSET('Indicators (monthly)'!C$2,ROW()*3-6,0,1,1))</f>
        <v>0</v>
      </c>
      <c r="D65">
        <f ca="1">(OFFSET('Indicators (monthly)'!D$2,ROW()*3-6,0,1,1))</f>
        <v>0</v>
      </c>
      <c r="E65">
        <f ca="1">(OFFSET('Indicators (monthly)'!E$2,ROW()*3-6,0,1,1))</f>
        <v>0</v>
      </c>
      <c r="F65">
        <f ca="1">(OFFSET('Indicators (monthly)'!F$2,ROW()*3-6,0,1,1))</f>
        <v>0</v>
      </c>
      <c r="G65">
        <f ca="1">(OFFSET('Indicators (monthly)'!G$2,ROW()*3-6,0,1,1))</f>
        <v>0</v>
      </c>
      <c r="H65">
        <f ca="1">(OFFSET('Indicators (monthly)'!H$2,ROW()*3-6,0,1,1))</f>
        <v>0</v>
      </c>
      <c r="I65">
        <f ca="1">(OFFSET('Indicators (monthly)'!I$2,ROW()*3-6,0,1,1))</f>
        <v>0</v>
      </c>
      <c r="J65">
        <f ca="1">(OFFSET('Indicators (monthly)'!J$2,ROW()*3-6,0,1,1))</f>
        <v>0</v>
      </c>
      <c r="K65">
        <f ca="1">(OFFSET('Indicators (monthly)'!K$2,ROW()*3-6,0,1,1))</f>
        <v>0</v>
      </c>
      <c r="L65">
        <f ca="1">(OFFSET('Indicators (monthly)'!L$2,ROW()*3-6,0,1,1))</f>
        <v>0</v>
      </c>
      <c r="M65">
        <f ca="1">(OFFSET('Indicators (monthly)'!M$2,ROW()*3-6,0,1,1))</f>
        <v>0</v>
      </c>
      <c r="N65">
        <f ca="1">(OFFSET('Indicators (monthly)'!N$2,ROW()*3-6,0,1,1))</f>
        <v>0</v>
      </c>
      <c r="O65">
        <f ca="1">(OFFSET('Indicators (monthly)'!O$2,ROW()*3-6,0,1,1))</f>
        <v>0</v>
      </c>
      <c r="P65">
        <f ca="1">(OFFSET('Indicators (monthly)'!P$2,ROW()*3-6,0,1,1))</f>
        <v>0</v>
      </c>
      <c r="Q65">
        <f ca="1">(OFFSET('Indicators (monthly)'!Q$2,ROW()*3-6,0,1,1))</f>
        <v>0</v>
      </c>
      <c r="R65">
        <f ca="1">(OFFSET('Indicators (monthly)'!R$2,ROW()*3-6,0,1,1))</f>
        <v>0</v>
      </c>
      <c r="S65">
        <f ca="1">(OFFSET('Indicators (monthly)'!S$2,ROW()*3-6,0,1,1))</f>
        <v>0</v>
      </c>
      <c r="T65">
        <f ca="1">(OFFSET('Indicators (monthly)'!T$2,ROW()*3-6,0,1,1))</f>
        <v>0</v>
      </c>
      <c r="U65">
        <f ca="1">(OFFSET('Indicators (monthly)'!U$2,ROW()*3-6,0,1,1))</f>
        <v>0</v>
      </c>
      <c r="V65">
        <f ca="1">(OFFSET('Indicators (monthly)'!V$2,ROW()*3-6,0,1,1))</f>
        <v>0</v>
      </c>
      <c r="W65">
        <f ca="1">(OFFSET('Indicators (monthly)'!W$2,ROW()*3-6,0,1,1))</f>
        <v>0</v>
      </c>
      <c r="X65">
        <f ca="1">(OFFSET('Indicators (monthly)'!X$2,ROW()*3-6,0,1,1))</f>
        <v>0</v>
      </c>
      <c r="Y65">
        <f ca="1">(OFFSET('Indicators (monthly)'!Y$2,ROW()*3-6,0,1,1))</f>
        <v>0</v>
      </c>
      <c r="Z65">
        <f ca="1">(OFFSET('Indicators (monthly)'!Z$2,ROW()*3-6,0,1,1))</f>
        <v>0</v>
      </c>
      <c r="AA65">
        <f ca="1">(OFFSET('Indicators (monthly)'!AA$2,ROW()*3-6,0,1,1))</f>
        <v>0</v>
      </c>
      <c r="AB65">
        <f ca="1">(OFFSET('Indicators (monthly)'!AB$2,ROW()*3-6,0,1,1))</f>
        <v>0</v>
      </c>
      <c r="AC65">
        <f ca="1">(OFFSET('Indicators (monthly)'!AC$2,ROW()*3-6,0,1,1))</f>
        <v>0</v>
      </c>
      <c r="AD65">
        <f ca="1">(OFFSET('Indicators (monthly)'!AD$2,ROW()*3-6,0,1,1))</f>
        <v>0</v>
      </c>
      <c r="AE65">
        <f ca="1">(OFFSET('Indicators (monthly)'!AE$2,ROW()*3-6,0,1,1))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5"/>
  <sheetViews>
    <sheetView topLeftCell="A43" workbookViewId="0">
      <selection activeCell="B54" sqref="B54:AE65"/>
    </sheetView>
  </sheetViews>
  <sheetFormatPr defaultRowHeight="15"/>
  <sheetData>
    <row r="1" spans="1:31">
      <c r="B1" t="str">
        <f>'Indicators (monthly)'!B$1</f>
        <v>ipiall05</v>
      </c>
      <c r="C1" t="str">
        <f>'Indicators (monthly)'!C$1</f>
        <v>ipiee05</v>
      </c>
      <c r="D1" t="str">
        <f>'Indicators (monthly)'!D$1</f>
        <v>trade</v>
      </c>
      <c r="E1" t="str">
        <f>'Indicators (monthly)'!E$1</f>
        <v>impint</v>
      </c>
      <c r="F1" t="str">
        <f>'Indicators (monthly)'!F$1</f>
        <v>elesvolc</v>
      </c>
      <c r="G1" t="str">
        <f>'Indicators (monthly)'!G$1</f>
        <v>ipiexp05</v>
      </c>
      <c r="H1" t="str">
        <f>'Indicators (monthly)'!H$1</f>
        <v>elesvoli</v>
      </c>
      <c r="I1" t="str">
        <f>'Indicators (monthly)'!I$1</f>
        <v>elesvol</v>
      </c>
      <c r="J1" t="str">
        <f>'Indicators (monthly)'!J$1</f>
        <v>expreso</v>
      </c>
      <c r="K1" t="str">
        <f>'Indicators (monthly)'!K$1</f>
        <v>slmfg05</v>
      </c>
      <c r="L1" t="str">
        <f>'Indicators (monthly)'!L$1</f>
        <v>expnreso</v>
      </c>
      <c r="M1" t="str">
        <f>'Indicators (monthly)'!M$1</f>
        <v>dos_ci05</v>
      </c>
      <c r="N1" t="str">
        <f>'Indicators (monthly)'!N$1</f>
        <v>dos_li05</v>
      </c>
      <c r="O1" t="str">
        <f>'Indicators (monthly)'!O$1</f>
        <v>usipi</v>
      </c>
      <c r="P1" t="str">
        <f>'Indicators (monthly)'!P$1</f>
        <v>expee</v>
      </c>
      <c r="Q1" t="str">
        <f>'Indicators (monthly)'!Q$1</f>
        <v>DOSM LI Lag 2</v>
      </c>
      <c r="R1" t="str">
        <f>'Indicators (monthly)'!R$1</f>
        <v>manuemp</v>
      </c>
      <c r="S1" t="str">
        <f>'Indicators (monthly)'!S$1</f>
        <v>manuwage</v>
      </c>
      <c r="T1" t="str">
        <f>'Indicators (monthly)'!T$1</f>
        <v>IPI</v>
      </c>
      <c r="U1" t="str">
        <f>'Indicators (monthly)'!U$1</f>
        <v>Exports</v>
      </c>
      <c r="V1" t="str">
        <f>'Indicators (monthly)'!V$1</f>
        <v>DOSM LI Lag</v>
      </c>
      <c r="W1" t="str">
        <f>'Indicators (monthly)'!W$1</f>
        <v>Commodity Exports</v>
      </c>
      <c r="X1" t="str">
        <f>'Indicators (monthly)'!X$1</f>
        <v>expmfg</v>
      </c>
      <c r="Y1" t="str">
        <f>'Indicators (monthly)'!Y$1</f>
        <v>Imports</v>
      </c>
      <c r="Z1" t="str">
        <f>'Indicators (monthly)'!Z$1</f>
        <v>Capital</v>
      </c>
      <c r="AA1" t="str">
        <f>'Indicators (monthly)'!AA$1</f>
        <v>OECD LI Lag</v>
      </c>
      <c r="AB1" t="str">
        <f>'Indicators (monthly)'!AB$1</f>
        <v>Consumption</v>
      </c>
      <c r="AC1" t="str">
        <f>'Indicators (monthly)'!AC$1</f>
        <v>KLCI</v>
      </c>
      <c r="AD1" t="str">
        <f>'Indicators (monthly)'!AD$1</f>
        <v>Palm production</v>
      </c>
      <c r="AE1" t="str">
        <f>'Indicators (monthly)'!AE$1</f>
        <v>Imports ex lumpy</v>
      </c>
    </row>
    <row r="2" spans="1:31">
      <c r="A2" t="s">
        <v>15</v>
      </c>
      <c r="B2">
        <f ca="1">(OFFSET('Indicators (monthly)'!B$3,ROW()*3-6,0,1,1))</f>
        <v>72.599999999999994</v>
      </c>
      <c r="C2">
        <f ca="1">(OFFSET('Indicators (monthly)'!C$3,ROW()*3-6,0,1,1))</f>
        <v>68.2</v>
      </c>
      <c r="D2">
        <f ca="1">(OFFSET('Indicators (monthly)'!D$3,ROW()*3-6,0,1,1))</f>
        <v>49350.5</v>
      </c>
      <c r="E2">
        <f ca="1">(OFFSET('Indicators (monthly)'!E$3,ROW()*3-6,0,1,1))</f>
        <v>16711.455000000002</v>
      </c>
      <c r="F2">
        <f ca="1">(OFFSET('Indicators (monthly)'!F$3,ROW()*3-6,0,1,1))</f>
        <v>1112.2280000000001</v>
      </c>
      <c r="G2">
        <f ca="1">(OFFSET('Indicators (monthly)'!G$3,ROW()*3-6,0,1,1))</f>
        <v>75.509496921706202</v>
      </c>
      <c r="H2">
        <f ca="1">(OFFSET('Indicators (monthly)'!H$3,ROW()*3-6,0,1,1))</f>
        <v>2258.518</v>
      </c>
      <c r="I2">
        <f ca="1">(OFFSET('Indicators (monthly)'!I$3,ROW()*3-6,0,1,1))</f>
        <v>4107.4480000000003</v>
      </c>
      <c r="J2">
        <f ca="1">(OFFSET('Indicators (monthly)'!J$3,ROW()*3-6,0,1,1))</f>
        <v>3580.2</v>
      </c>
      <c r="K2">
        <f ca="1">(OFFSET('Indicators (monthly)'!K$3,ROW()*3-6,0,1,1))</f>
        <v>21777767.279463273</v>
      </c>
      <c r="L2">
        <f ca="1">(OFFSET('Indicators (monthly)'!L$3,ROW()*3-6,0,1,1))</f>
        <v>19358.2</v>
      </c>
      <c r="M2">
        <f ca="1">(OFFSET('Indicators (monthly)'!M$3,ROW()*3-6,0,1,1))</f>
        <v>93.2</v>
      </c>
      <c r="N2">
        <f ca="1">(OFFSET('Indicators (monthly)'!N$3,ROW()*3-6,0,1,1))</f>
        <v>90</v>
      </c>
      <c r="O2">
        <f ca="1">(OFFSET('Indicators (monthly)'!O$3,ROW()*3-6,0,1,1))</f>
        <v>91.578299999999999</v>
      </c>
      <c r="P2">
        <f ca="1">(OFFSET('Indicators (monthly)'!P$3,ROW()*3-6,0,1,1))</f>
        <v>16767.2</v>
      </c>
      <c r="Q2" t="str">
        <f ca="1">(OFFSET('Indicators (monthly)'!Q$3,ROW()*3-6,0,1,1))</f>
        <v>NA</v>
      </c>
      <c r="R2">
        <f ca="1">(OFFSET('Indicators (monthly)'!R$3,ROW()*3-6,0,1,1))</f>
        <v>976767</v>
      </c>
      <c r="S2">
        <f ca="1">(OFFSET('Indicators (monthly)'!S$3,ROW()*3-6,0,1,1))</f>
        <v>1481.0520502483701</v>
      </c>
      <c r="T2">
        <f ca="1">(OFFSET('Indicators (monthly)'!T$3,ROW()*3-6,0,1,1))</f>
        <v>70.900000000000006</v>
      </c>
      <c r="U2">
        <f ca="1">(OFFSET('Indicators (monthly)'!U$3,ROW()*3-6,0,1,1))</f>
        <v>27283.174257999999</v>
      </c>
      <c r="V2">
        <f ca="1">(OFFSET('Indicators (monthly)'!V$3,ROW()*3-6,0,1,1))</f>
        <v>88</v>
      </c>
      <c r="W2">
        <f ca="1">(OFFSET('Indicators (monthly)'!W$3,ROW()*3-6,0,1,1))</f>
        <v>3932.6969349999999</v>
      </c>
      <c r="X2">
        <f ca="1">(OFFSET('Indicators (monthly)'!X$3,ROW()*3-6,0,1,1))</f>
        <v>22938.400000000001</v>
      </c>
      <c r="Y2">
        <f ca="1">(OFFSET('Indicators (monthly)'!Y$3,ROW()*3-6,0,1,1))</f>
        <v>22067.338380000001</v>
      </c>
      <c r="Z2">
        <f ca="1">(OFFSET('Indicators (monthly)'!Z$3,ROW()*3-6,0,1,1))</f>
        <v>2621.4697650000003</v>
      </c>
      <c r="AA2">
        <f ca="1">(OFFSET('Indicators (monthly)'!AA$3,ROW()*3-6,0,1,1))</f>
        <v>101.3391</v>
      </c>
      <c r="AB2">
        <f ca="1">(OFFSET('Indicators (monthly)'!AB$3,ROW()*3-6,0,1,1))</f>
        <v>1162.008</v>
      </c>
      <c r="AC2">
        <f ca="1">(OFFSET('Indicators (monthly)'!AC$3,ROW()*3-6,0,1,1))</f>
        <v>982.24</v>
      </c>
      <c r="AD2">
        <f ca="1">(OFFSET('Indicators (monthly)'!AD$3,ROW()*3-6,0,1,1))</f>
        <v>712662</v>
      </c>
      <c r="AE2">
        <f ca="1">(OFFSET('Indicators (monthly)'!AE$3,ROW()*3-6,0,1,1))</f>
        <v>21813.499380000001</v>
      </c>
    </row>
    <row r="3" spans="1:31">
      <c r="A3" t="s">
        <v>16</v>
      </c>
      <c r="B3">
        <f ca="1">(OFFSET('Indicators (monthly)'!B$3,ROW()*3-6,0,1,1))</f>
        <v>78.8</v>
      </c>
      <c r="C3">
        <f ca="1">(OFFSET('Indicators (monthly)'!C$3,ROW()*3-6,0,1,1))</f>
        <v>77</v>
      </c>
      <c r="D3">
        <f ca="1">(OFFSET('Indicators (monthly)'!D$3,ROW()*3-6,0,1,1))</f>
        <v>56301.7</v>
      </c>
      <c r="E3">
        <f ca="1">(OFFSET('Indicators (monthly)'!E$3,ROW()*3-6,0,1,1))</f>
        <v>19533.454999999998</v>
      </c>
      <c r="F3">
        <f ca="1">(OFFSET('Indicators (monthly)'!F$3,ROW()*3-6,0,1,1))</f>
        <v>1276</v>
      </c>
      <c r="G3">
        <f ca="1">(OFFSET('Indicators (monthly)'!G$3,ROW()*3-6,0,1,1))</f>
        <v>81.473373276789843</v>
      </c>
      <c r="H3">
        <f ca="1">(OFFSET('Indicators (monthly)'!H$3,ROW()*3-6,0,1,1))</f>
        <v>2508.645</v>
      </c>
      <c r="I3">
        <f ca="1">(OFFSET('Indicators (monthly)'!I$3,ROW()*3-6,0,1,1))</f>
        <v>4644.7190000000001</v>
      </c>
      <c r="J3">
        <f ca="1">(OFFSET('Indicators (monthly)'!J$3,ROW()*3-6,0,1,1))</f>
        <v>4301.5</v>
      </c>
      <c r="K3">
        <f ca="1">(OFFSET('Indicators (monthly)'!K$3,ROW()*3-6,0,1,1))</f>
        <v>25751820.518273484</v>
      </c>
      <c r="L3">
        <f ca="1">(OFFSET('Indicators (monthly)'!L$3,ROW()*3-6,0,1,1))</f>
        <v>21765.7</v>
      </c>
      <c r="M3">
        <f ca="1">(OFFSET('Indicators (monthly)'!M$3,ROW()*3-6,0,1,1))</f>
        <v>94.8</v>
      </c>
      <c r="N3">
        <f ca="1">(OFFSET('Indicators (monthly)'!N$3,ROW()*3-6,0,1,1))</f>
        <v>90.8</v>
      </c>
      <c r="O3">
        <f ca="1">(OFFSET('Indicators (monthly)'!O$3,ROW()*3-6,0,1,1))</f>
        <v>92.659199999999998</v>
      </c>
      <c r="P3">
        <f ca="1">(OFFSET('Indicators (monthly)'!P$3,ROW()*3-6,0,1,1))</f>
        <v>18519.8</v>
      </c>
      <c r="Q3">
        <f ca="1">(OFFSET('Indicators (monthly)'!Q$3,ROW()*3-6,0,1,1))</f>
        <v>90.2</v>
      </c>
      <c r="R3">
        <f ca="1">(OFFSET('Indicators (monthly)'!R$3,ROW()*3-6,0,1,1))</f>
        <v>1006802</v>
      </c>
      <c r="S3">
        <f ca="1">(OFFSET('Indicators (monthly)'!S$3,ROW()*3-6,0,1,1))</f>
        <v>1522.9440450398338</v>
      </c>
      <c r="T3">
        <f ca="1">(OFFSET('Indicators (monthly)'!T$3,ROW()*3-6,0,1,1))</f>
        <v>77.400000000000006</v>
      </c>
      <c r="U3">
        <f ca="1">(OFFSET('Indicators (monthly)'!U$3,ROW()*3-6,0,1,1))</f>
        <v>30269.492381</v>
      </c>
      <c r="V3">
        <f ca="1">(OFFSET('Indicators (monthly)'!V$3,ROW()*3-6,0,1,1))</f>
        <v>90.5</v>
      </c>
      <c r="W3">
        <f ca="1">(OFFSET('Indicators (monthly)'!W$3,ROW()*3-6,0,1,1))</f>
        <v>3791.9029010000004</v>
      </c>
      <c r="X3">
        <f ca="1">(OFFSET('Indicators (monthly)'!X$3,ROW()*3-6,0,1,1))</f>
        <v>26067.200000000001</v>
      </c>
      <c r="Y3">
        <f ca="1">(OFFSET('Indicators (monthly)'!Y$3,ROW()*3-6,0,1,1))</f>
        <v>26032.155364999999</v>
      </c>
      <c r="Z3">
        <f ca="1">(OFFSET('Indicators (monthly)'!Z$3,ROW()*3-6,0,1,1))</f>
        <v>3549.0663640000002</v>
      </c>
      <c r="AA3">
        <f ca="1">(OFFSET('Indicators (monthly)'!AA$3,ROW()*3-6,0,1,1))</f>
        <v>101.3276</v>
      </c>
      <c r="AB3">
        <f ca="1">(OFFSET('Indicators (monthly)'!AB$3,ROW()*3-6,0,1,1))</f>
        <v>1479.6309999999999</v>
      </c>
      <c r="AC3">
        <f ca="1">(OFFSET('Indicators (monthly)'!AC$3,ROW()*3-6,0,1,1))</f>
        <v>911.51</v>
      </c>
      <c r="AD3">
        <f ca="1">(OFFSET('Indicators (monthly)'!AD$3,ROW()*3-6,0,1,1))</f>
        <v>818900</v>
      </c>
      <c r="AE3">
        <f ca="1">(OFFSET('Indicators (monthly)'!AE$3,ROW()*3-6,0,1,1))</f>
        <v>25959.700364999997</v>
      </c>
    </row>
    <row r="4" spans="1:31">
      <c r="A4" t="s">
        <v>17</v>
      </c>
      <c r="B4">
        <f ca="1">(OFFSET('Indicators (monthly)'!B$3,ROW()*3-6,0,1,1))</f>
        <v>79.900000000000006</v>
      </c>
      <c r="C4">
        <f ca="1">(OFFSET('Indicators (monthly)'!C$3,ROW()*3-6,0,1,1))</f>
        <v>81.5</v>
      </c>
      <c r="D4">
        <f ca="1">(OFFSET('Indicators (monthly)'!D$3,ROW()*3-6,0,1,1))</f>
        <v>63097.2</v>
      </c>
      <c r="E4">
        <f ca="1">(OFFSET('Indicators (monthly)'!E$3,ROW()*3-6,0,1,1))</f>
        <v>21432.352000000003</v>
      </c>
      <c r="F4">
        <f ca="1">(OFFSET('Indicators (monthly)'!F$3,ROW()*3-6,0,1,1))</f>
        <v>1326.81</v>
      </c>
      <c r="G4">
        <f ca="1">(OFFSET('Indicators (monthly)'!G$3,ROW()*3-6,0,1,1))</f>
        <v>83.099055413376135</v>
      </c>
      <c r="H4">
        <f ca="1">(OFFSET('Indicators (monthly)'!H$3,ROW()*3-6,0,1,1))</f>
        <v>2703.4560000000019</v>
      </c>
      <c r="I4">
        <f ca="1">(OFFSET('Indicators (monthly)'!I$3,ROW()*3-6,0,1,1))</f>
        <v>4868.8470000000007</v>
      </c>
      <c r="J4">
        <f ca="1">(OFFSET('Indicators (monthly)'!J$3,ROW()*3-6,0,1,1))</f>
        <v>4302.8999999999996</v>
      </c>
      <c r="K4">
        <f ca="1">(OFFSET('Indicators (monthly)'!K$3,ROW()*3-6,0,1,1))</f>
        <v>28330413.523030601</v>
      </c>
      <c r="L4">
        <f ca="1">(OFFSET('Indicators (monthly)'!L$3,ROW()*3-6,0,1,1))</f>
        <v>25307.4</v>
      </c>
      <c r="M4">
        <f ca="1">(OFFSET('Indicators (monthly)'!M$3,ROW()*3-6,0,1,1))</f>
        <v>96.5</v>
      </c>
      <c r="N4">
        <f ca="1">(OFFSET('Indicators (monthly)'!N$3,ROW()*3-6,0,1,1))</f>
        <v>91.8</v>
      </c>
      <c r="O4">
        <f ca="1">(OFFSET('Indicators (monthly)'!O$3,ROW()*3-6,0,1,1))</f>
        <v>92.251900000000006</v>
      </c>
      <c r="P4">
        <f ca="1">(OFFSET('Indicators (monthly)'!P$3,ROW()*3-6,0,1,1))</f>
        <v>21610</v>
      </c>
      <c r="Q4">
        <f ca="1">(OFFSET('Indicators (monthly)'!Q$3,ROW()*3-6,0,1,1))</f>
        <v>90.5</v>
      </c>
      <c r="R4">
        <f ca="1">(OFFSET('Indicators (monthly)'!R$3,ROW()*3-6,0,1,1))</f>
        <v>1037737</v>
      </c>
      <c r="S4">
        <f ca="1">(OFFSET('Indicators (monthly)'!S$3,ROW()*3-6,0,1,1))</f>
        <v>1622.9046786454726</v>
      </c>
      <c r="T4">
        <f ca="1">(OFFSET('Indicators (monthly)'!T$3,ROW()*3-6,0,1,1))</f>
        <v>78.5</v>
      </c>
      <c r="U4">
        <f ca="1">(OFFSET('Indicators (monthly)'!U$3,ROW()*3-6,0,1,1))</f>
        <v>34007.709517000003</v>
      </c>
      <c r="V4">
        <f ca="1">(OFFSET('Indicators (monthly)'!V$3,ROW()*3-6,0,1,1))</f>
        <v>90.9</v>
      </c>
      <c r="W4">
        <f ca="1">(OFFSET('Indicators (monthly)'!W$3,ROW()*3-6,0,1,1))</f>
        <v>3884.0893580000011</v>
      </c>
      <c r="X4">
        <f ca="1">(OFFSET('Indicators (monthly)'!X$3,ROW()*3-6,0,1,1))</f>
        <v>29610.3</v>
      </c>
      <c r="Y4">
        <f ca="1">(OFFSET('Indicators (monthly)'!Y$3,ROW()*3-6,0,1,1))</f>
        <v>29089.502799000002</v>
      </c>
      <c r="Z4">
        <f ca="1">(OFFSET('Indicators (monthly)'!Z$3,ROW()*3-6,0,1,1))</f>
        <v>4633.0056269999995</v>
      </c>
      <c r="AA4">
        <f ca="1">(OFFSET('Indicators (monthly)'!AA$3,ROW()*3-6,0,1,1))</f>
        <v>101.0031</v>
      </c>
      <c r="AB4">
        <f ca="1">(OFFSET('Indicators (monthly)'!AB$3,ROW()*3-6,0,1,1))</f>
        <v>1396.7529999999999</v>
      </c>
      <c r="AC4">
        <f ca="1">(OFFSET('Indicators (monthly)'!AC$3,ROW()*3-6,0,1,1))</f>
        <v>795.84</v>
      </c>
      <c r="AD4">
        <f ca="1">(OFFSET('Indicators (monthly)'!AD$3,ROW()*3-6,0,1,1))</f>
        <v>952195</v>
      </c>
      <c r="AE4">
        <f ca="1">(OFFSET('Indicators (monthly)'!AE$3,ROW()*3-6,0,1,1))</f>
        <v>28841.268799000001</v>
      </c>
    </row>
    <row r="5" spans="1:31">
      <c r="A5" t="s">
        <v>18</v>
      </c>
      <c r="B5">
        <f ca="1">(OFFSET('Indicators (monthly)'!B$3,ROW()*3-6,0,1,1))</f>
        <v>79.7</v>
      </c>
      <c r="C5">
        <f ca="1">(OFFSET('Indicators (monthly)'!C$3,ROW()*3-6,0,1,1))</f>
        <v>80.400000000000006</v>
      </c>
      <c r="D5">
        <f ca="1">(OFFSET('Indicators (monthly)'!D$3,ROW()*3-6,0,1,1))</f>
        <v>59544.1</v>
      </c>
      <c r="E5">
        <f ca="1">(OFFSET('Indicators (monthly)'!E$3,ROW()*3-6,0,1,1))</f>
        <v>19824.531000000003</v>
      </c>
      <c r="F5">
        <f ca="1">(OFFSET('Indicators (monthly)'!F$3,ROW()*3-6,0,1,1))</f>
        <v>1321.5630000000001</v>
      </c>
      <c r="G5">
        <f ca="1">(OFFSET('Indicators (monthly)'!G$3,ROW()*3-6,0,1,1))</f>
        <v>83.188303931278654</v>
      </c>
      <c r="H5">
        <f ca="1">(OFFSET('Indicators (monthly)'!H$3,ROW()*3-6,0,1,1))</f>
        <v>2681.6910000000007</v>
      </c>
      <c r="I5">
        <f ca="1">(OFFSET('Indicators (monthly)'!I$3,ROW()*3-6,0,1,1))</f>
        <v>4872.0620000000008</v>
      </c>
      <c r="J5">
        <f ca="1">(OFFSET('Indicators (monthly)'!J$3,ROW()*3-6,0,1,1))</f>
        <v>3945</v>
      </c>
      <c r="K5">
        <f ca="1">(OFFSET('Indicators (monthly)'!K$3,ROW()*3-6,0,1,1))</f>
        <v>27682506.727553368</v>
      </c>
      <c r="L5">
        <f ca="1">(OFFSET('Indicators (monthly)'!L$3,ROW()*3-6,0,1,1))</f>
        <v>23886</v>
      </c>
      <c r="M5">
        <f ca="1">(OFFSET('Indicators (monthly)'!M$3,ROW()*3-6,0,1,1))</f>
        <v>97</v>
      </c>
      <c r="N5">
        <f ca="1">(OFFSET('Indicators (monthly)'!N$3,ROW()*3-6,0,1,1))</f>
        <v>90.5</v>
      </c>
      <c r="O5">
        <f ca="1">(OFFSET('Indicators (monthly)'!O$3,ROW()*3-6,0,1,1))</f>
        <v>92.272099999999995</v>
      </c>
      <c r="P5">
        <f ca="1">(OFFSET('Indicators (monthly)'!P$3,ROW()*3-6,0,1,1))</f>
        <v>20608.7</v>
      </c>
      <c r="Q5">
        <f ca="1">(OFFSET('Indicators (monthly)'!Q$3,ROW()*3-6,0,1,1))</f>
        <v>90.6</v>
      </c>
      <c r="R5">
        <f ca="1">(OFFSET('Indicators (monthly)'!R$3,ROW()*3-6,0,1,1))</f>
        <v>1050121</v>
      </c>
      <c r="S5">
        <f ca="1">(OFFSET('Indicators (monthly)'!S$3,ROW()*3-6,0,1,1))</f>
        <v>1639.5904007408221</v>
      </c>
      <c r="T5">
        <f ca="1">(OFFSET('Indicators (monthly)'!T$3,ROW()*3-6,0,1,1))</f>
        <v>78.599999999999994</v>
      </c>
      <c r="U5">
        <f ca="1">(OFFSET('Indicators (monthly)'!U$3,ROW()*3-6,0,1,1))</f>
        <v>32778.559823000003</v>
      </c>
      <c r="V5">
        <f ca="1">(OFFSET('Indicators (monthly)'!V$3,ROW()*3-6,0,1,1))</f>
        <v>90.7</v>
      </c>
      <c r="W5">
        <f ca="1">(OFFSET('Indicators (monthly)'!W$3,ROW()*3-6,0,1,1))</f>
        <v>4534.9076980000027</v>
      </c>
      <c r="X5">
        <f ca="1">(OFFSET('Indicators (monthly)'!X$3,ROW()*3-6,0,1,1))</f>
        <v>27831</v>
      </c>
      <c r="Y5">
        <f ca="1">(OFFSET('Indicators (monthly)'!Y$3,ROW()*3-6,0,1,1))</f>
        <v>26765.489297</v>
      </c>
      <c r="Z5">
        <f ca="1">(OFFSET('Indicators (monthly)'!Z$3,ROW()*3-6,0,1,1))</f>
        <v>3840.6077840000003</v>
      </c>
      <c r="AA5">
        <f ca="1">(OFFSET('Indicators (monthly)'!AA$3,ROW()*3-6,0,1,1))</f>
        <v>100.4269</v>
      </c>
      <c r="AB5">
        <f ca="1">(OFFSET('Indicators (monthly)'!AB$3,ROW()*3-6,0,1,1))</f>
        <v>1522.597</v>
      </c>
      <c r="AC5">
        <f ca="1">(OFFSET('Indicators (monthly)'!AC$3,ROW()*3-6,0,1,1))</f>
        <v>729.95</v>
      </c>
      <c r="AD5">
        <f ca="1">(OFFSET('Indicators (monthly)'!AD$3,ROW()*3-6,0,1,1))</f>
        <v>1165051</v>
      </c>
      <c r="AE5">
        <f ca="1">(OFFSET('Indicators (monthly)'!AE$3,ROW()*3-6,0,1,1))</f>
        <v>26690.491297</v>
      </c>
    </row>
    <row r="6" spans="1:31">
      <c r="A6" t="s">
        <v>19</v>
      </c>
      <c r="B6">
        <f ca="1">(OFFSET('Indicators (monthly)'!B$3,ROW()*3-6,0,1,1))</f>
        <v>73.900000000000006</v>
      </c>
      <c r="C6">
        <f ca="1">(OFFSET('Indicators (monthly)'!C$3,ROW()*3-6,0,1,1))</f>
        <v>66.3</v>
      </c>
      <c r="D6">
        <f ca="1">(OFFSET('Indicators (monthly)'!D$3,ROW()*3-6,0,1,1))</f>
        <v>50651.957999999999</v>
      </c>
      <c r="E6">
        <f ca="1">(OFFSET('Indicators (monthly)'!E$3,ROW()*3-6,0,1,1))</f>
        <v>16400.819</v>
      </c>
      <c r="F6">
        <f ca="1">(OFFSET('Indicators (monthly)'!F$3,ROW()*3-6,0,1,1))</f>
        <v>1217.52</v>
      </c>
      <c r="G6">
        <f ca="1">(OFFSET('Indicators (monthly)'!G$3,ROW()*3-6,0,1,1))</f>
        <v>74.003294711113483</v>
      </c>
      <c r="H6">
        <f ca="1">(OFFSET('Indicators (monthly)'!H$3,ROW()*3-6,0,1,1))</f>
        <v>2527.17</v>
      </c>
      <c r="I6">
        <f ca="1">(OFFSET('Indicators (monthly)'!I$3,ROW()*3-6,0,1,1))</f>
        <v>4569.07</v>
      </c>
      <c r="J6">
        <f ca="1">(OFFSET('Indicators (monthly)'!J$3,ROW()*3-6,0,1,1))</f>
        <v>4042.9</v>
      </c>
      <c r="K6">
        <f ca="1">(OFFSET('Indicators (monthly)'!K$3,ROW()*3-6,0,1,1))</f>
        <v>24564279.964776266</v>
      </c>
      <c r="L6">
        <f ca="1">(OFFSET('Indicators (monthly)'!L$3,ROW()*3-6,0,1,1))</f>
        <v>20412.8</v>
      </c>
      <c r="M6">
        <f ca="1">(OFFSET('Indicators (monthly)'!M$3,ROW()*3-6,0,1,1))</f>
        <v>97.2</v>
      </c>
      <c r="N6">
        <f ca="1">(OFFSET('Indicators (monthly)'!N$3,ROW()*3-6,0,1,1))</f>
        <v>90.1</v>
      </c>
      <c r="O6">
        <f ca="1">(OFFSET('Indicators (monthly)'!O$3,ROW()*3-6,0,1,1))</f>
        <v>90.766599999999997</v>
      </c>
      <c r="P6">
        <f ca="1">(OFFSET('Indicators (monthly)'!P$3,ROW()*3-6,0,1,1))</f>
        <v>17308.900000000001</v>
      </c>
      <c r="Q6">
        <f ca="1">(OFFSET('Indicators (monthly)'!Q$3,ROW()*3-6,0,1,1))</f>
        <v>90.1</v>
      </c>
      <c r="R6">
        <f ca="1">(OFFSET('Indicators (monthly)'!R$3,ROW()*3-6,0,1,1))</f>
        <v>1046845</v>
      </c>
      <c r="S6">
        <f ca="1">(OFFSET('Indicators (monthly)'!S$3,ROW()*3-6,0,1,1))</f>
        <v>1664.5784946236558</v>
      </c>
      <c r="T6">
        <f ca="1">(OFFSET('Indicators (monthly)'!T$3,ROW()*3-6,0,1,1))</f>
        <v>71.400000000000006</v>
      </c>
      <c r="U6">
        <f ca="1">(OFFSET('Indicators (monthly)'!U$3,ROW()*3-6,0,1,1))</f>
        <v>28434.980984999998</v>
      </c>
      <c r="V6">
        <f ca="1">(OFFSET('Indicators (monthly)'!V$3,ROW()*3-6,0,1,1))</f>
        <v>89.8</v>
      </c>
      <c r="W6">
        <f ca="1">(OFFSET('Indicators (monthly)'!W$3,ROW()*3-6,0,1,1))</f>
        <v>3645.8133340000004</v>
      </c>
      <c r="X6">
        <f ca="1">(OFFSET('Indicators (monthly)'!X$3,ROW()*3-6,0,1,1))</f>
        <v>24455.7</v>
      </c>
      <c r="Y6">
        <f ca="1">(OFFSET('Indicators (monthly)'!Y$3,ROW()*3-6,0,1,1))</f>
        <v>22202.158380000001</v>
      </c>
      <c r="Z6">
        <f ca="1">(OFFSET('Indicators (monthly)'!Z$3,ROW()*3-6,0,1,1))</f>
        <v>3221.0608259999999</v>
      </c>
      <c r="AA6">
        <f ca="1">(OFFSET('Indicators (monthly)'!AA$3,ROW()*3-6,0,1,1))</f>
        <v>99.609530000000007</v>
      </c>
      <c r="AB6">
        <f ca="1">(OFFSET('Indicators (monthly)'!AB$3,ROW()*3-6,0,1,1))</f>
        <v>1234.192</v>
      </c>
      <c r="AC6">
        <f ca="1">(OFFSET('Indicators (monthly)'!AC$3,ROW()*3-6,0,1,1))</f>
        <v>709.39</v>
      </c>
      <c r="AD6">
        <f ca="1">(OFFSET('Indicators (monthly)'!AD$3,ROW()*3-6,0,1,1))</f>
        <v>888767</v>
      </c>
      <c r="AE6">
        <f ca="1">(OFFSET('Indicators (monthly)'!AE$3,ROW()*3-6,0,1,1))</f>
        <v>22135.986380000002</v>
      </c>
    </row>
    <row r="7" spans="1:31">
      <c r="A7" t="s">
        <v>20</v>
      </c>
      <c r="B7">
        <f ca="1">(OFFSET('Indicators (monthly)'!B$3,ROW()*3-6,0,1,1))</f>
        <v>75.599999999999994</v>
      </c>
      <c r="C7">
        <f ca="1">(OFFSET('Indicators (monthly)'!C$3,ROW()*3-6,0,1,1))</f>
        <v>64</v>
      </c>
      <c r="D7">
        <f ca="1">(OFFSET('Indicators (monthly)'!D$3,ROW()*3-6,0,1,1))</f>
        <v>51261.641000000003</v>
      </c>
      <c r="E7">
        <f ca="1">(OFFSET('Indicators (monthly)'!E$3,ROW()*3-6,0,1,1))</f>
        <v>17063.009999999998</v>
      </c>
      <c r="F7">
        <f ca="1">(OFFSET('Indicators (monthly)'!F$3,ROW()*3-6,0,1,1))</f>
        <v>1329.51</v>
      </c>
      <c r="G7">
        <f ca="1">(OFFSET('Indicators (monthly)'!G$3,ROW()*3-6,0,1,1))</f>
        <v>72.941005081034874</v>
      </c>
      <c r="H7">
        <f ca="1">(OFFSET('Indicators (monthly)'!H$3,ROW()*3-6,0,1,1))</f>
        <v>2526.5300000000002</v>
      </c>
      <c r="I7">
        <f ca="1">(OFFSET('Indicators (monthly)'!I$3,ROW()*3-6,0,1,1))</f>
        <v>4787.1499999999996</v>
      </c>
      <c r="J7">
        <f ca="1">(OFFSET('Indicators (monthly)'!J$3,ROW()*3-6,0,1,1))</f>
        <v>4003.2</v>
      </c>
      <c r="K7">
        <f ca="1">(OFFSET('Indicators (monthly)'!K$3,ROW()*3-6,0,1,1))</f>
        <v>24463340.806934707</v>
      </c>
      <c r="L7">
        <f ca="1">(OFFSET('Indicators (monthly)'!L$3,ROW()*3-6,0,1,1))</f>
        <v>19661.8</v>
      </c>
      <c r="M7">
        <f ca="1">(OFFSET('Indicators (monthly)'!M$3,ROW()*3-6,0,1,1))</f>
        <v>95.1</v>
      </c>
      <c r="N7">
        <f ca="1">(OFFSET('Indicators (monthly)'!N$3,ROW()*3-6,0,1,1))</f>
        <v>87.9</v>
      </c>
      <c r="O7">
        <f ca="1">(OFFSET('Indicators (monthly)'!O$3,ROW()*3-6,0,1,1))</f>
        <v>89.6126</v>
      </c>
      <c r="P7">
        <f ca="1">(OFFSET('Indicators (monthly)'!P$3,ROW()*3-6,0,1,1))</f>
        <v>16466.2</v>
      </c>
      <c r="Q7">
        <f ca="1">(OFFSET('Indicators (monthly)'!Q$3,ROW()*3-6,0,1,1))</f>
        <v>88.4</v>
      </c>
      <c r="R7">
        <f ca="1">(OFFSET('Indicators (monthly)'!R$3,ROW()*3-6,0,1,1))</f>
        <v>1025144</v>
      </c>
      <c r="S7">
        <f ca="1">(OFFSET('Indicators (monthly)'!S$3,ROW()*3-6,0,1,1))</f>
        <v>1612.1205597416576</v>
      </c>
      <c r="T7">
        <f ca="1">(OFFSET('Indicators (monthly)'!T$3,ROW()*3-6,0,1,1))</f>
        <v>72</v>
      </c>
      <c r="U7">
        <f ca="1">(OFFSET('Indicators (monthly)'!U$3,ROW()*3-6,0,1,1))</f>
        <v>28030.322907999998</v>
      </c>
      <c r="V7">
        <f ca="1">(OFFSET('Indicators (monthly)'!V$3,ROW()*3-6,0,1,1))</f>
        <v>87.8</v>
      </c>
      <c r="W7">
        <f ca="1">(OFFSET('Indicators (monthly)'!W$3,ROW()*3-6,0,1,1))</f>
        <v>3665.8617880000006</v>
      </c>
      <c r="X7">
        <f ca="1">(OFFSET('Indicators (monthly)'!X$3,ROW()*3-6,0,1,1))</f>
        <v>23665</v>
      </c>
      <c r="Y7">
        <f ca="1">(OFFSET('Indicators (monthly)'!Y$3,ROW()*3-6,0,1,1))</f>
        <v>23219.540744999998</v>
      </c>
      <c r="Z7">
        <f ca="1">(OFFSET('Indicators (monthly)'!Z$3,ROW()*3-6,0,1,1))</f>
        <v>3393.47039</v>
      </c>
      <c r="AA7">
        <f ca="1">(OFFSET('Indicators (monthly)'!AA$3,ROW()*3-6,0,1,1))</f>
        <v>99.051559999999995</v>
      </c>
      <c r="AB7">
        <f ca="1">(OFFSET('Indicators (monthly)'!AB$3,ROW()*3-6,0,1,1))</f>
        <v>1499.4760000000001</v>
      </c>
      <c r="AC7">
        <f ca="1">(OFFSET('Indicators (monthly)'!AC$3,ROW()*3-6,0,1,1))</f>
        <v>572.88</v>
      </c>
      <c r="AD7">
        <f ca="1">(OFFSET('Indicators (monthly)'!AD$3,ROW()*3-6,0,1,1))</f>
        <v>985061</v>
      </c>
      <c r="AE7">
        <f ca="1">(OFFSET('Indicators (monthly)'!AE$3,ROW()*3-6,0,1,1))</f>
        <v>23114.597744999999</v>
      </c>
    </row>
    <row r="8" spans="1:31">
      <c r="A8" t="s">
        <v>21</v>
      </c>
      <c r="B8">
        <f ca="1">(OFFSET('Indicators (monthly)'!B$3,ROW()*3-6,0,1,1))</f>
        <v>75.5</v>
      </c>
      <c r="C8">
        <f ca="1">(OFFSET('Indicators (monthly)'!C$3,ROW()*3-6,0,1,1))</f>
        <v>63.1</v>
      </c>
      <c r="D8">
        <f ca="1">(OFFSET('Indicators (monthly)'!D$3,ROW()*3-6,0,1,1))</f>
        <v>49864.993999999992</v>
      </c>
      <c r="E8">
        <f ca="1">(OFFSET('Indicators (monthly)'!E$3,ROW()*3-6,0,1,1))</f>
        <v>15940.611999999999</v>
      </c>
      <c r="F8">
        <f ca="1">(OFFSET('Indicators (monthly)'!F$3,ROW()*3-6,0,1,1))</f>
        <v>1422.6</v>
      </c>
      <c r="G8">
        <f ca="1">(OFFSET('Indicators (monthly)'!G$3,ROW()*3-6,0,1,1))</f>
        <v>71.420257743403297</v>
      </c>
      <c r="H8">
        <f ca="1">(OFFSET('Indicators (monthly)'!H$3,ROW()*3-6,0,1,1))</f>
        <v>2796.1</v>
      </c>
      <c r="I8">
        <f ca="1">(OFFSET('Indicators (monthly)'!I$3,ROW()*3-6,0,1,1))</f>
        <v>5164.3</v>
      </c>
      <c r="J8">
        <f ca="1">(OFFSET('Indicators (monthly)'!J$3,ROW()*3-6,0,1,1))</f>
        <v>3868.1</v>
      </c>
      <c r="K8">
        <f ca="1">(OFFSET('Indicators (monthly)'!K$3,ROW()*3-6,0,1,1))</f>
        <v>24168624.148594171</v>
      </c>
      <c r="L8">
        <f ca="1">(OFFSET('Indicators (monthly)'!L$3,ROW()*3-6,0,1,1))</f>
        <v>19622.900000000001</v>
      </c>
      <c r="M8">
        <f ca="1">(OFFSET('Indicators (monthly)'!M$3,ROW()*3-6,0,1,1))</f>
        <v>94</v>
      </c>
      <c r="N8">
        <f ca="1">(OFFSET('Indicators (monthly)'!N$3,ROW()*3-6,0,1,1))</f>
        <v>88</v>
      </c>
      <c r="O8">
        <f ca="1">(OFFSET('Indicators (monthly)'!O$3,ROW()*3-6,0,1,1))</f>
        <v>88.393799999999999</v>
      </c>
      <c r="P8">
        <f ca="1">(OFFSET('Indicators (monthly)'!P$3,ROW()*3-6,0,1,1))</f>
        <v>16084.8</v>
      </c>
      <c r="Q8">
        <f ca="1">(OFFSET('Indicators (monthly)'!Q$3,ROW()*3-6,0,1,1))</f>
        <v>88.3</v>
      </c>
      <c r="R8">
        <f ca="1">(OFFSET('Indicators (monthly)'!R$3,ROW()*3-6,0,1,1))</f>
        <v>1008473</v>
      </c>
      <c r="S8">
        <f ca="1">(OFFSET('Indicators (monthly)'!S$3,ROW()*3-6,0,1,1))</f>
        <v>1558.8405172413795</v>
      </c>
      <c r="T8">
        <f ca="1">(OFFSET('Indicators (monthly)'!T$3,ROW()*3-6,0,1,1))</f>
        <v>71.900000000000006</v>
      </c>
      <c r="U8">
        <f ca="1">(OFFSET('Indicators (monthly)'!U$3,ROW()*3-6,0,1,1))</f>
        <v>27665.106964999999</v>
      </c>
      <c r="V8">
        <f ca="1">(OFFSET('Indicators (monthly)'!V$3,ROW()*3-6,0,1,1))</f>
        <v>88.2</v>
      </c>
      <c r="W8">
        <f ca="1">(OFFSET('Indicators (monthly)'!W$3,ROW()*3-6,0,1,1))</f>
        <v>3609.1695230000014</v>
      </c>
      <c r="X8">
        <f ca="1">(OFFSET('Indicators (monthly)'!X$3,ROW()*3-6,0,1,1))</f>
        <v>23491</v>
      </c>
      <c r="Y8">
        <f ca="1">(OFFSET('Indicators (monthly)'!Y$3,ROW()*3-6,0,1,1))</f>
        <v>22201.261374000002</v>
      </c>
      <c r="Z8">
        <f ca="1">(OFFSET('Indicators (monthly)'!Z$3,ROW()*3-6,0,1,1))</f>
        <v>3275.9804100000001</v>
      </c>
      <c r="AA8">
        <f ca="1">(OFFSET('Indicators (monthly)'!AA$3,ROW()*3-6,0,1,1))</f>
        <v>98.757220000000004</v>
      </c>
      <c r="AB8">
        <f ca="1">(OFFSET('Indicators (monthly)'!AB$3,ROW()*3-6,0,1,1))</f>
        <v>1348.0419999999999</v>
      </c>
      <c r="AC8">
        <f ca="1">(OFFSET('Indicators (monthly)'!AC$3,ROW()*3-6,0,1,1))</f>
        <v>687.16</v>
      </c>
      <c r="AD8">
        <f ca="1">(OFFSET('Indicators (monthly)'!AD$3,ROW()*3-6,0,1,1))</f>
        <v>981103</v>
      </c>
      <c r="AE8">
        <f ca="1">(OFFSET('Indicators (monthly)'!AE$3,ROW()*3-6,0,1,1))</f>
        <v>22131.541374</v>
      </c>
    </row>
    <row r="9" spans="1:31">
      <c r="A9" t="s">
        <v>22</v>
      </c>
      <c r="B9">
        <f ca="1">(OFFSET('Indicators (monthly)'!B$3,ROW()*3-6,0,1,1))</f>
        <v>75.3</v>
      </c>
      <c r="C9">
        <f ca="1">(OFFSET('Indicators (monthly)'!C$3,ROW()*3-6,0,1,1))</f>
        <v>65.5</v>
      </c>
      <c r="D9">
        <f ca="1">(OFFSET('Indicators (monthly)'!D$3,ROW()*3-6,0,1,1))</f>
        <v>52682.690999999999</v>
      </c>
      <c r="E9">
        <f ca="1">(OFFSET('Indicators (monthly)'!E$3,ROW()*3-6,0,1,1))</f>
        <v>17583.342000000193</v>
      </c>
      <c r="F9">
        <f ca="1">(OFFSET('Indicators (monthly)'!F$3,ROW()*3-6,0,1,1))</f>
        <v>1441.55</v>
      </c>
      <c r="G9">
        <f ca="1">(OFFSET('Indicators (monthly)'!G$3,ROW()*3-6,0,1,1))</f>
        <v>72.959373624414397</v>
      </c>
      <c r="H9">
        <f ca="1">(OFFSET('Indicators (monthly)'!H$3,ROW()*3-6,0,1,1))</f>
        <v>2570.69</v>
      </c>
      <c r="I9">
        <f ca="1">(OFFSET('Indicators (monthly)'!I$3,ROW()*3-6,0,1,1))</f>
        <v>4978.79</v>
      </c>
      <c r="J9">
        <f ca="1">(OFFSET('Indicators (monthly)'!J$3,ROW()*3-6,0,1,1))</f>
        <v>3856.7</v>
      </c>
      <c r="K9">
        <f ca="1">(OFFSET('Indicators (monthly)'!K$3,ROW()*3-6,0,1,1))</f>
        <v>23085970.188015029</v>
      </c>
      <c r="L9">
        <f ca="1">(OFFSET('Indicators (monthly)'!L$3,ROW()*3-6,0,1,1))</f>
        <v>20594.7</v>
      </c>
      <c r="M9">
        <f ca="1">(OFFSET('Indicators (monthly)'!M$3,ROW()*3-6,0,1,1))</f>
        <v>93.3</v>
      </c>
      <c r="N9">
        <f ca="1">(OFFSET('Indicators (monthly)'!N$3,ROW()*3-6,0,1,1))</f>
        <v>89.9</v>
      </c>
      <c r="O9">
        <f ca="1">(OFFSET('Indicators (monthly)'!O$3,ROW()*3-6,0,1,1))</f>
        <v>87.200800000000001</v>
      </c>
      <c r="P9">
        <f ca="1">(OFFSET('Indicators (monthly)'!P$3,ROW()*3-6,0,1,1))</f>
        <v>17549</v>
      </c>
      <c r="Q9">
        <f ca="1">(OFFSET('Indicators (monthly)'!Q$3,ROW()*3-6,0,1,1))</f>
        <v>88.4</v>
      </c>
      <c r="R9">
        <f ca="1">(OFFSET('Indicators (monthly)'!R$3,ROW()*3-6,0,1,1))</f>
        <v>984611</v>
      </c>
      <c r="S9">
        <f ca="1">(OFFSET('Indicators (monthly)'!S$3,ROW()*3-6,0,1,1))</f>
        <v>1571.7847965738758</v>
      </c>
      <c r="T9">
        <f ca="1">(OFFSET('Indicators (monthly)'!T$3,ROW()*3-6,0,1,1))</f>
        <v>72.2</v>
      </c>
      <c r="U9">
        <f ca="1">(OFFSET('Indicators (monthly)'!U$3,ROW()*3-6,0,1,1))</f>
        <v>28329.918366999998</v>
      </c>
      <c r="V9">
        <f ca="1">(OFFSET('Indicators (monthly)'!V$3,ROW()*3-6,0,1,1))</f>
        <v>89.1</v>
      </c>
      <c r="W9">
        <f ca="1">(OFFSET('Indicators (monthly)'!W$3,ROW()*3-6,0,1,1))</f>
        <v>3470.888143000001</v>
      </c>
      <c r="X9">
        <f ca="1">(OFFSET('Indicators (monthly)'!X$3,ROW()*3-6,0,1,1))</f>
        <v>24451.4</v>
      </c>
      <c r="Y9">
        <f ca="1">(OFFSET('Indicators (monthly)'!Y$3,ROW()*3-6,0,1,1))</f>
        <v>24352.770731000001</v>
      </c>
      <c r="Z9">
        <f ca="1">(OFFSET('Indicators (monthly)'!Z$3,ROW()*3-6,0,1,1))</f>
        <v>3755.6776449999998</v>
      </c>
      <c r="AA9">
        <f ca="1">(OFFSET('Indicators (monthly)'!AA$3,ROW()*3-6,0,1,1))</f>
        <v>98.620639999999995</v>
      </c>
      <c r="AB9">
        <f ca="1">(OFFSET('Indicators (monthly)'!AB$3,ROW()*3-6,0,1,1))</f>
        <v>1393.1419999999998</v>
      </c>
      <c r="AC9">
        <f ca="1">(OFFSET('Indicators (monthly)'!AC$3,ROW()*3-6,0,1,1))</f>
        <v>638.02</v>
      </c>
      <c r="AD9">
        <f ca="1">(OFFSET('Indicators (monthly)'!AD$3,ROW()*3-6,0,1,1))</f>
        <v>1064704</v>
      </c>
      <c r="AE9">
        <f ca="1">(OFFSET('Indicators (monthly)'!AE$3,ROW()*3-6,0,1,1))</f>
        <v>24011.518731</v>
      </c>
    </row>
    <row r="10" spans="1:31">
      <c r="A10" t="s">
        <v>23</v>
      </c>
      <c r="B10">
        <f ca="1">(OFFSET('Indicators (monthly)'!B$3,ROW()*3-6,0,1,1))</f>
        <v>75.3</v>
      </c>
      <c r="C10">
        <f ca="1">(OFFSET('Indicators (monthly)'!C$3,ROW()*3-6,0,1,1))</f>
        <v>70.8</v>
      </c>
      <c r="D10">
        <f ca="1">(OFFSET('Indicators (monthly)'!D$3,ROW()*3-6,0,1,1))</f>
        <v>44377.148181999997</v>
      </c>
      <c r="E10">
        <f ca="1">(OFFSET('Indicators (monthly)'!E$3,ROW()*3-6,0,1,1))</f>
        <v>15260.530521999999</v>
      </c>
      <c r="F10">
        <f ca="1">(OFFSET('Indicators (monthly)'!F$3,ROW()*3-6,0,1,1))</f>
        <v>1360.29</v>
      </c>
      <c r="G10">
        <f ca="1">(OFFSET('Indicators (monthly)'!G$3,ROW()*3-6,0,1,1))</f>
        <v>75.776548976672487</v>
      </c>
      <c r="H10">
        <f ca="1">(OFFSET('Indicators (monthly)'!H$3,ROW()*3-6,0,1,1))</f>
        <v>2496.11</v>
      </c>
      <c r="I10">
        <f ca="1">(OFFSET('Indicators (monthly)'!I$3,ROW()*3-6,0,1,1))</f>
        <v>4762.29</v>
      </c>
      <c r="J10">
        <f ca="1">(OFFSET('Indicators (monthly)'!J$3,ROW()*3-6,0,1,1))</f>
        <v>3323.2</v>
      </c>
      <c r="K10">
        <f ca="1">(OFFSET('Indicators (monthly)'!K$3,ROW()*3-6,0,1,1))</f>
        <v>20470419.834887013</v>
      </c>
      <c r="L10">
        <f ca="1">(OFFSET('Indicators (monthly)'!L$3,ROW()*3-6,0,1,1))</f>
        <v>17230.7</v>
      </c>
      <c r="M10">
        <f ca="1">(OFFSET('Indicators (monthly)'!M$3,ROW()*3-6,0,1,1))</f>
        <v>91.3</v>
      </c>
      <c r="N10">
        <f ca="1">(OFFSET('Indicators (monthly)'!N$3,ROW()*3-6,0,1,1))</f>
        <v>89.9</v>
      </c>
      <c r="O10">
        <f ca="1">(OFFSET('Indicators (monthly)'!O$3,ROW()*3-6,0,1,1))</f>
        <v>87.724900000000005</v>
      </c>
      <c r="P10">
        <f ca="1">(OFFSET('Indicators (monthly)'!P$3,ROW()*3-6,0,1,1))</f>
        <v>14856.3</v>
      </c>
      <c r="Q10">
        <f ca="1">(OFFSET('Indicators (monthly)'!Q$3,ROW()*3-6,0,1,1))</f>
        <v>89.2</v>
      </c>
      <c r="R10">
        <f ca="1">(OFFSET('Indicators (monthly)'!R$3,ROW()*3-6,0,1,1))</f>
        <v>948555</v>
      </c>
      <c r="S10">
        <f ca="1">(OFFSET('Indicators (monthly)'!S$3,ROW()*3-6,0,1,1))</f>
        <v>1523.6418703506909</v>
      </c>
      <c r="T10">
        <f ca="1">(OFFSET('Indicators (monthly)'!T$3,ROW()*3-6,0,1,1))</f>
        <v>73.2</v>
      </c>
      <c r="U10">
        <f ca="1">(OFFSET('Indicators (monthly)'!U$3,ROW()*3-6,0,1,1))</f>
        <v>24012.915305999999</v>
      </c>
      <c r="V10">
        <f ca="1">(OFFSET('Indicators (monthly)'!V$3,ROW()*3-6,0,1,1))</f>
        <v>90.4</v>
      </c>
      <c r="W10">
        <f ca="1">(OFFSET('Indicators (monthly)'!W$3,ROW()*3-6,0,1,1))</f>
        <v>3038.4852799999999</v>
      </c>
      <c r="X10">
        <f ca="1">(OFFSET('Indicators (monthly)'!X$3,ROW()*3-6,0,1,1))</f>
        <v>20553.900000000001</v>
      </c>
      <c r="Y10">
        <f ca="1">(OFFSET('Indicators (monthly)'!Y$3,ROW()*3-6,0,1,1))</f>
        <v>20364.232875999998</v>
      </c>
      <c r="Z10">
        <f ca="1">(OFFSET('Indicators (monthly)'!Z$3,ROW()*3-6,0,1,1))</f>
        <v>2643.3032240000002</v>
      </c>
      <c r="AA10">
        <f ca="1">(OFFSET('Indicators (monthly)'!AA$3,ROW()*3-6,0,1,1))</f>
        <v>99.136690000000002</v>
      </c>
      <c r="AB10">
        <f ca="1">(OFFSET('Indicators (monthly)'!AB$3,ROW()*3-6,0,1,1))</f>
        <v>1244.3948330000001</v>
      </c>
      <c r="AC10">
        <f ca="1">(OFFSET('Indicators (monthly)'!AC$3,ROW()*3-6,0,1,1))</f>
        <v>708.91</v>
      </c>
      <c r="AD10">
        <f ca="1">(OFFSET('Indicators (monthly)'!AD$3,ROW()*3-6,0,1,1))</f>
        <v>774012</v>
      </c>
      <c r="AE10">
        <f ca="1">(OFFSET('Indicators (monthly)'!AE$3,ROW()*3-6,0,1,1))</f>
        <v>20254.166875999999</v>
      </c>
    </row>
    <row r="11" spans="1:31">
      <c r="A11" t="s">
        <v>24</v>
      </c>
      <c r="B11">
        <f ca="1">(OFFSET('Indicators (monthly)'!B$3,ROW()*3-6,0,1,1))</f>
        <v>79.3</v>
      </c>
      <c r="C11">
        <f ca="1">(OFFSET('Indicators (monthly)'!C$3,ROW()*3-6,0,1,1))</f>
        <v>75.2</v>
      </c>
      <c r="D11">
        <f ca="1">(OFFSET('Indicators (monthly)'!D$3,ROW()*3-6,0,1,1))</f>
        <v>54363.717357000001</v>
      </c>
      <c r="E11">
        <f ca="1">(OFFSET('Indicators (monthly)'!E$3,ROW()*3-6,0,1,1))</f>
        <v>18640.508374999998</v>
      </c>
      <c r="F11">
        <f ca="1">(OFFSET('Indicators (monthly)'!F$3,ROW()*3-6,0,1,1))</f>
        <v>1456.18</v>
      </c>
      <c r="G11">
        <f ca="1">(OFFSET('Indicators (monthly)'!G$3,ROW()*3-6,0,1,1))</f>
        <v>78.43456820246503</v>
      </c>
      <c r="H11">
        <f ca="1">(OFFSET('Indicators (monthly)'!H$3,ROW()*3-6,0,1,1))</f>
        <v>2654.43</v>
      </c>
      <c r="I11">
        <f ca="1">(OFFSET('Indicators (monthly)'!I$3,ROW()*3-6,0,1,1))</f>
        <v>5108.5600000000004</v>
      </c>
      <c r="J11">
        <f ca="1">(OFFSET('Indicators (monthly)'!J$3,ROW()*3-6,0,1,1))</f>
        <v>3985.3</v>
      </c>
      <c r="K11">
        <f ca="1">(OFFSET('Indicators (monthly)'!K$3,ROW()*3-6,0,1,1))</f>
        <v>23408905.043133579</v>
      </c>
      <c r="L11">
        <f ca="1">(OFFSET('Indicators (monthly)'!L$3,ROW()*3-6,0,1,1))</f>
        <v>20930.8</v>
      </c>
      <c r="M11">
        <f ca="1">(OFFSET('Indicators (monthly)'!M$3,ROW()*3-6,0,1,1))</f>
        <v>92.9</v>
      </c>
      <c r="N11">
        <f ca="1">(OFFSET('Indicators (monthly)'!N$3,ROW()*3-6,0,1,1))</f>
        <v>91.5</v>
      </c>
      <c r="O11">
        <f ca="1">(OFFSET('Indicators (monthly)'!O$3,ROW()*3-6,0,1,1))</f>
        <v>89.202600000000004</v>
      </c>
      <c r="P11">
        <f ca="1">(OFFSET('Indicators (monthly)'!P$3,ROW()*3-6,0,1,1))</f>
        <v>17509</v>
      </c>
      <c r="Q11">
        <f ca="1">(OFFSET('Indicators (monthly)'!Q$3,ROW()*3-6,0,1,1))</f>
        <v>90.9</v>
      </c>
      <c r="R11">
        <f ca="1">(OFFSET('Indicators (monthly)'!R$3,ROW()*3-6,0,1,1))</f>
        <v>976207</v>
      </c>
      <c r="S11">
        <f ca="1">(OFFSET('Indicators (monthly)'!S$3,ROW()*3-6,0,1,1))</f>
        <v>1557.0042238648361</v>
      </c>
      <c r="T11">
        <f ca="1">(OFFSET('Indicators (monthly)'!T$3,ROW()*3-6,0,1,1))</f>
        <v>77.8</v>
      </c>
      <c r="U11">
        <f ca="1">(OFFSET('Indicators (monthly)'!U$3,ROW()*3-6,0,1,1))</f>
        <v>28995.522831999999</v>
      </c>
      <c r="V11">
        <f ca="1">(OFFSET('Indicators (monthly)'!V$3,ROW()*3-6,0,1,1))</f>
        <v>91.7</v>
      </c>
      <c r="W11">
        <f ca="1">(OFFSET('Indicators (monthly)'!W$3,ROW()*3-6,0,1,1))</f>
        <v>3577.7898960000002</v>
      </c>
      <c r="X11">
        <f ca="1">(OFFSET('Indicators (monthly)'!X$3,ROW()*3-6,0,1,1))</f>
        <v>24916.1</v>
      </c>
      <c r="Y11">
        <f ca="1">(OFFSET('Indicators (monthly)'!Y$3,ROW()*3-6,0,1,1))</f>
        <v>25368.194524999999</v>
      </c>
      <c r="Z11">
        <f ca="1">(OFFSET('Indicators (monthly)'!Z$3,ROW()*3-6,0,1,1))</f>
        <v>3185.693268</v>
      </c>
      <c r="AA11">
        <f ca="1">(OFFSET('Indicators (monthly)'!AA$3,ROW()*3-6,0,1,1))</f>
        <v>99.666179999999997</v>
      </c>
      <c r="AB11">
        <f ca="1">(OFFSET('Indicators (monthly)'!AB$3,ROW()*3-6,0,1,1))</f>
        <v>1663.102893</v>
      </c>
      <c r="AC11">
        <f ca="1">(OFFSET('Indicators (monthly)'!AC$3,ROW()*3-6,0,1,1))</f>
        <v>741.76</v>
      </c>
      <c r="AD11">
        <f ca="1">(OFFSET('Indicators (monthly)'!AD$3,ROW()*3-6,0,1,1))</f>
        <v>925362</v>
      </c>
      <c r="AE11">
        <f ca="1">(OFFSET('Indicators (monthly)'!AE$3,ROW()*3-6,0,1,1))</f>
        <v>25280.408524999999</v>
      </c>
    </row>
    <row r="12" spans="1:31">
      <c r="A12" t="s">
        <v>25</v>
      </c>
      <c r="B12">
        <f ca="1">(OFFSET('Indicators (monthly)'!B$3,ROW()*3-6,0,1,1))</f>
        <v>80.400000000000006</v>
      </c>
      <c r="C12">
        <f ca="1">(OFFSET('Indicators (monthly)'!C$3,ROW()*3-6,0,1,1))</f>
        <v>70.7</v>
      </c>
      <c r="D12">
        <f ca="1">(OFFSET('Indicators (monthly)'!D$3,ROW()*3-6,0,1,1))</f>
        <v>58340.543862000006</v>
      </c>
      <c r="E12">
        <f ca="1">(OFFSET('Indicators (monthly)'!E$3,ROW()*3-6,0,1,1))</f>
        <v>19691.171275000004</v>
      </c>
      <c r="F12">
        <f ca="1">(OFFSET('Indicators (monthly)'!F$3,ROW()*3-6,0,1,1))</f>
        <v>1561.84</v>
      </c>
      <c r="G12">
        <f ca="1">(OFFSET('Indicators (monthly)'!G$3,ROW()*3-6,0,1,1))</f>
        <v>78.578661829814905</v>
      </c>
      <c r="H12">
        <f ca="1">(OFFSET('Indicators (monthly)'!H$3,ROW()*3-6,0,1,1))</f>
        <v>2876.19</v>
      </c>
      <c r="I12">
        <f ca="1">(OFFSET('Indicators (monthly)'!I$3,ROW()*3-6,0,1,1))</f>
        <v>5493.25</v>
      </c>
      <c r="J12">
        <f ca="1">(OFFSET('Indicators (monthly)'!J$3,ROW()*3-6,0,1,1))</f>
        <v>4447.1000000000004</v>
      </c>
      <c r="K12">
        <f ca="1">(OFFSET('Indicators (monthly)'!K$3,ROW()*3-6,0,1,1))</f>
        <v>25523829.118144222</v>
      </c>
      <c r="L12">
        <f ca="1">(OFFSET('Indicators (monthly)'!L$3,ROW()*3-6,0,1,1))</f>
        <v>21898.6</v>
      </c>
      <c r="M12">
        <f ca="1">(OFFSET('Indicators (monthly)'!M$3,ROW()*3-6,0,1,1))</f>
        <v>94.5</v>
      </c>
      <c r="N12">
        <f ca="1">(OFFSET('Indicators (monthly)'!N$3,ROW()*3-6,0,1,1))</f>
        <v>91.9</v>
      </c>
      <c r="O12">
        <f ca="1">(OFFSET('Indicators (monthly)'!O$3,ROW()*3-6,0,1,1))</f>
        <v>89.895799999999994</v>
      </c>
      <c r="P12">
        <f ca="1">(OFFSET('Indicators (monthly)'!P$3,ROW()*3-6,0,1,1))</f>
        <v>18378.8</v>
      </c>
      <c r="Q12">
        <f ca="1">(OFFSET('Indicators (monthly)'!Q$3,ROW()*3-6,0,1,1))</f>
        <v>91.2</v>
      </c>
      <c r="R12">
        <f ca="1">(OFFSET('Indicators (monthly)'!R$3,ROW()*3-6,0,1,1))</f>
        <v>988768</v>
      </c>
      <c r="S12">
        <f ca="1">(OFFSET('Indicators (monthly)'!S$3,ROW()*3-6,0,1,1))</f>
        <v>1620.0411826821542</v>
      </c>
      <c r="T12">
        <f ca="1">(OFFSET('Indicators (monthly)'!T$3,ROW()*3-6,0,1,1))</f>
        <v>76.599999999999994</v>
      </c>
      <c r="U12">
        <f ca="1">(OFFSET('Indicators (monthly)'!U$3,ROW()*3-6,0,1,1))</f>
        <v>31509.652096000002</v>
      </c>
      <c r="V12">
        <f ca="1">(OFFSET('Indicators (monthly)'!V$3,ROW()*3-6,0,1,1))</f>
        <v>91.9</v>
      </c>
      <c r="W12">
        <f ca="1">(OFFSET('Indicators (monthly)'!W$3,ROW()*3-6,0,1,1))</f>
        <v>4542.2778539999999</v>
      </c>
      <c r="X12">
        <f ca="1">(OFFSET('Indicators (monthly)'!X$3,ROW()*3-6,0,1,1))</f>
        <v>26345.7</v>
      </c>
      <c r="Y12">
        <f ca="1">(OFFSET('Indicators (monthly)'!Y$3,ROW()*3-6,0,1,1))</f>
        <v>26830.891766000001</v>
      </c>
      <c r="Z12">
        <f ca="1">(OFFSET('Indicators (monthly)'!Z$3,ROW()*3-6,0,1,1))</f>
        <v>3384.7414319999998</v>
      </c>
      <c r="AA12">
        <f ca="1">(OFFSET('Indicators (monthly)'!AA$3,ROW()*3-6,0,1,1))</f>
        <v>99.439019999999999</v>
      </c>
      <c r="AB12">
        <f ca="1">(OFFSET('Indicators (monthly)'!AB$3,ROW()*3-6,0,1,1))</f>
        <v>1674.480618</v>
      </c>
      <c r="AC12">
        <f ca="1">(OFFSET('Indicators (monthly)'!AC$3,ROW()*3-6,0,1,1))</f>
        <v>711.36</v>
      </c>
      <c r="AD12">
        <f ca="1">(OFFSET('Indicators (monthly)'!AD$3,ROW()*3-6,0,1,1))</f>
        <v>1116772</v>
      </c>
      <c r="AE12">
        <f ca="1">(OFFSET('Indicators (monthly)'!AE$3,ROW()*3-6,0,1,1))</f>
        <v>26709.026765999999</v>
      </c>
    </row>
    <row r="13" spans="1:31">
      <c r="A13" t="s">
        <v>26</v>
      </c>
      <c r="B13">
        <f ca="1">(OFFSET('Indicators (monthly)'!B$3,ROW()*3-6,0,1,1))</f>
        <v>80</v>
      </c>
      <c r="C13">
        <f ca="1">(OFFSET('Indicators (monthly)'!C$3,ROW()*3-6,0,1,1))</f>
        <v>71.099999999999994</v>
      </c>
      <c r="D13">
        <f ca="1">(OFFSET('Indicators (monthly)'!D$3,ROW()*3-6,0,1,1))</f>
        <v>57681.457903000002</v>
      </c>
      <c r="E13">
        <f ca="1">(OFFSET('Indicators (monthly)'!E$3,ROW()*3-6,0,1,1))</f>
        <v>18215.137591000002</v>
      </c>
      <c r="F13">
        <f ca="1">(OFFSET('Indicators (monthly)'!F$3,ROW()*3-6,0,1,1))</f>
        <v>1598.74</v>
      </c>
      <c r="G13">
        <f ca="1">(OFFSET('Indicators (monthly)'!G$3,ROW()*3-6,0,1,1))</f>
        <v>78.569440865070064</v>
      </c>
      <c r="H13">
        <f ca="1">(OFFSET('Indicators (monthly)'!H$3,ROW()*3-6,0,1,1))</f>
        <v>2841.4</v>
      </c>
      <c r="I13">
        <f ca="1">(OFFSET('Indicators (monthly)'!I$3,ROW()*3-6,0,1,1))</f>
        <v>5481.45</v>
      </c>
      <c r="J13">
        <f ca="1">(OFFSET('Indicators (monthly)'!J$3,ROW()*3-6,0,1,1))</f>
        <v>4642.2</v>
      </c>
      <c r="K13">
        <f ca="1">(OFFSET('Indicators (monthly)'!K$3,ROW()*3-6,0,1,1))</f>
        <v>24475646.255514797</v>
      </c>
      <c r="L13">
        <f ca="1">(OFFSET('Indicators (monthly)'!L$3,ROW()*3-6,0,1,1))</f>
        <v>22359.200000000001</v>
      </c>
      <c r="M13">
        <f ca="1">(OFFSET('Indicators (monthly)'!M$3,ROW()*3-6,0,1,1))</f>
        <v>93.9</v>
      </c>
      <c r="N13">
        <f ca="1">(OFFSET('Indicators (monthly)'!N$3,ROW()*3-6,0,1,1))</f>
        <v>91.9</v>
      </c>
      <c r="O13">
        <f ca="1">(OFFSET('Indicators (monthly)'!O$3,ROW()*3-6,0,1,1))</f>
        <v>90.135499999999993</v>
      </c>
      <c r="P13">
        <f ca="1">(OFFSET('Indicators (monthly)'!P$3,ROW()*3-6,0,1,1))</f>
        <v>18924.400000000001</v>
      </c>
      <c r="Q13">
        <f ca="1">(OFFSET('Indicators (monthly)'!Q$3,ROW()*3-6,0,1,1))</f>
        <v>91.4</v>
      </c>
      <c r="R13">
        <f ca="1">(OFFSET('Indicators (monthly)'!R$3,ROW()*3-6,0,1,1))</f>
        <v>977295</v>
      </c>
      <c r="S13">
        <f ca="1">(OFFSET('Indicators (monthly)'!S$3,ROW()*3-6,0,1,1))</f>
        <v>1626.1886195995783</v>
      </c>
      <c r="T13">
        <f ca="1">(OFFSET('Indicators (monthly)'!T$3,ROW()*3-6,0,1,1))</f>
        <v>75.900000000000006</v>
      </c>
      <c r="U13">
        <f ca="1">(OFFSET('Indicators (monthly)'!U$3,ROW()*3-6,0,1,1))</f>
        <v>32075.412101000002</v>
      </c>
      <c r="V13">
        <f ca="1">(OFFSET('Indicators (monthly)'!V$3,ROW()*3-6,0,1,1))</f>
        <v>91.8</v>
      </c>
      <c r="W13">
        <f ca="1">(OFFSET('Indicators (monthly)'!W$3,ROW()*3-6,0,1,1))</f>
        <v>4488.7587080000003</v>
      </c>
      <c r="X13">
        <f ca="1">(OFFSET('Indicators (monthly)'!X$3,ROW()*3-6,0,1,1))</f>
        <v>27001.4</v>
      </c>
      <c r="Y13">
        <f ca="1">(OFFSET('Indicators (monthly)'!Y$3,ROW()*3-6,0,1,1))</f>
        <v>25606.045802000001</v>
      </c>
      <c r="Z13">
        <f ca="1">(OFFSET('Indicators (monthly)'!Z$3,ROW()*3-6,0,1,1))</f>
        <v>3659.1017750000001</v>
      </c>
      <c r="AA13">
        <f ca="1">(OFFSET('Indicators (monthly)'!AA$3,ROW()*3-6,0,1,1))</f>
        <v>98.994510000000005</v>
      </c>
      <c r="AB13">
        <f ca="1">(OFFSET('Indicators (monthly)'!AB$3,ROW()*3-6,0,1,1))</f>
        <v>1697.3734319999999</v>
      </c>
      <c r="AC13">
        <f ca="1">(OFFSET('Indicators (monthly)'!AC$3,ROW()*3-6,0,1,1))</f>
        <v>629.22</v>
      </c>
      <c r="AD13">
        <f ca="1">(OFFSET('Indicators (monthly)'!AD$3,ROW()*3-6,0,1,1))</f>
        <v>1058678</v>
      </c>
      <c r="AE13">
        <f ca="1">(OFFSET('Indicators (monthly)'!AE$3,ROW()*3-6,0,1,1))</f>
        <v>25507.517802000002</v>
      </c>
    </row>
    <row r="14" spans="1:31">
      <c r="A14" t="s">
        <v>27</v>
      </c>
      <c r="B14">
        <f ca="1">(OFFSET('Indicators (monthly)'!B$3,ROW()*3-6,0,1,1))</f>
        <v>81.8</v>
      </c>
      <c r="C14">
        <f ca="1">(OFFSET('Indicators (monthly)'!C$3,ROW()*3-6,0,1,1))</f>
        <v>74.900000000000006</v>
      </c>
      <c r="D14">
        <f ca="1">(OFFSET('Indicators (monthly)'!D$3,ROW()*3-6,0,1,1))</f>
        <v>48290.907770999998</v>
      </c>
      <c r="E14">
        <f ca="1">(OFFSET('Indicators (monthly)'!E$3,ROW()*3-6,0,1,1))</f>
        <v>15722.249582</v>
      </c>
      <c r="F14">
        <f ca="1">(OFFSET('Indicators (monthly)'!F$3,ROW()*3-6,0,1,1))</f>
        <v>1399.26</v>
      </c>
      <c r="G14">
        <f ca="1">(OFFSET('Indicators (monthly)'!G$3,ROW()*3-6,0,1,1))</f>
        <v>82.687950093420582</v>
      </c>
      <c r="H14">
        <f ca="1">(OFFSET('Indicators (monthly)'!H$3,ROW()*3-6,0,1,1))</f>
        <v>2714.1</v>
      </c>
      <c r="I14">
        <f ca="1">(OFFSET('Indicators (monthly)'!I$3,ROW()*3-6,0,1,1))</f>
        <v>5101.45</v>
      </c>
      <c r="J14">
        <f ca="1">(OFFSET('Indicators (monthly)'!J$3,ROW()*3-6,0,1,1))</f>
        <v>4273.5</v>
      </c>
      <c r="K14">
        <f ca="1">(OFFSET('Indicators (monthly)'!K$3,ROW()*3-6,0,1,1))</f>
        <v>24145424.114679001</v>
      </c>
      <c r="L14">
        <f ca="1">(OFFSET('Indicators (monthly)'!L$3,ROW()*3-6,0,1,1))</f>
        <v>17877.5</v>
      </c>
      <c r="M14">
        <f ca="1">(OFFSET('Indicators (monthly)'!M$3,ROW()*3-6,0,1,1))</f>
        <v>94</v>
      </c>
      <c r="N14">
        <f ca="1">(OFFSET('Indicators (monthly)'!N$3,ROW()*3-6,0,1,1))</f>
        <v>91.4</v>
      </c>
      <c r="O14">
        <f ca="1">(OFFSET('Indicators (monthly)'!O$3,ROW()*3-6,0,1,1))</f>
        <v>90.690399999999997</v>
      </c>
      <c r="P14">
        <f ca="1">(OFFSET('Indicators (monthly)'!P$3,ROW()*3-6,0,1,1))</f>
        <v>15161.7</v>
      </c>
      <c r="Q14">
        <f ca="1">(OFFSET('Indicators (monthly)'!Q$3,ROW()*3-6,0,1,1))</f>
        <v>89</v>
      </c>
      <c r="R14">
        <f ca="1">(OFFSET('Indicators (monthly)'!R$3,ROW()*3-6,0,1,1))</f>
        <v>974394</v>
      </c>
      <c r="S14">
        <f ca="1">(OFFSET('Indicators (monthly)'!S$3,ROW()*3-6,0,1,1))</f>
        <v>1601.9602510460252</v>
      </c>
      <c r="T14">
        <f ca="1">(OFFSET('Indicators (monthly)'!T$3,ROW()*3-6,0,1,1))</f>
        <v>80</v>
      </c>
      <c r="U14">
        <f ca="1">(OFFSET('Indicators (monthly)'!U$3,ROW()*3-6,0,1,1))</f>
        <v>27006.772636999998</v>
      </c>
      <c r="V14">
        <f ca="1">(OFFSET('Indicators (monthly)'!V$3,ROW()*3-6,0,1,1))</f>
        <v>91</v>
      </c>
      <c r="W14">
        <f ca="1">(OFFSET('Indicators (monthly)'!W$3,ROW()*3-6,0,1,1))</f>
        <v>4340.8020200000001</v>
      </c>
      <c r="X14">
        <f ca="1">(OFFSET('Indicators (monthly)'!X$3,ROW()*3-6,0,1,1))</f>
        <v>22151</v>
      </c>
      <c r="Y14">
        <f ca="1">(OFFSET('Indicators (monthly)'!Y$3,ROW()*3-6,0,1,1))</f>
        <v>21284.135134</v>
      </c>
      <c r="Z14">
        <f ca="1">(OFFSET('Indicators (monthly)'!Z$3,ROW()*3-6,0,1,1))</f>
        <v>2824.2039520000003</v>
      </c>
      <c r="AA14">
        <f ca="1">(OFFSET('Indicators (monthly)'!AA$3,ROW()*3-6,0,1,1))</f>
        <v>98.674319999999994</v>
      </c>
      <c r="AB14">
        <f ca="1">(OFFSET('Indicators (monthly)'!AB$3,ROW()*3-6,0,1,1))</f>
        <v>1231.354812</v>
      </c>
      <c r="AC14">
        <f ca="1">(OFFSET('Indicators (monthly)'!AC$3,ROW()*3-6,0,1,1))</f>
        <v>646.79999999999995</v>
      </c>
      <c r="AD14">
        <f ca="1">(OFFSET('Indicators (monthly)'!AD$3,ROW()*3-6,0,1,1))</f>
        <v>765576</v>
      </c>
      <c r="AE14">
        <f ca="1">(OFFSET('Indicators (monthly)'!AE$3,ROW()*3-6,0,1,1))</f>
        <v>21020.755466999999</v>
      </c>
    </row>
    <row r="15" spans="1:31">
      <c r="A15" t="s">
        <v>28</v>
      </c>
      <c r="B15">
        <f ca="1">(OFFSET('Indicators (monthly)'!B$3,ROW()*3-6,0,1,1))</f>
        <v>88.2</v>
      </c>
      <c r="C15">
        <f ca="1">(OFFSET('Indicators (monthly)'!C$3,ROW()*3-6,0,1,1))</f>
        <v>78.7</v>
      </c>
      <c r="D15">
        <f ca="1">(OFFSET('Indicators (monthly)'!D$3,ROW()*3-6,0,1,1))</f>
        <v>56925.833027999994</v>
      </c>
      <c r="E15">
        <f ca="1">(OFFSET('Indicators (monthly)'!E$3,ROW()*3-6,0,1,1))</f>
        <v>18543.155673999998</v>
      </c>
      <c r="F15">
        <f ca="1">(OFFSET('Indicators (monthly)'!F$3,ROW()*3-6,0,1,1))</f>
        <v>1626.32</v>
      </c>
      <c r="G15">
        <f ca="1">(OFFSET('Indicators (monthly)'!G$3,ROW()*3-6,0,1,1))</f>
        <v>87.691950804495477</v>
      </c>
      <c r="H15">
        <f ca="1">(OFFSET('Indicators (monthly)'!H$3,ROW()*3-6,0,1,1))</f>
        <v>2918.2</v>
      </c>
      <c r="I15">
        <f ca="1">(OFFSET('Indicators (monthly)'!I$3,ROW()*3-6,0,1,1))</f>
        <v>5717.6</v>
      </c>
      <c r="J15">
        <f ca="1">(OFFSET('Indicators (monthly)'!J$3,ROW()*3-6,0,1,1))</f>
        <v>5005.5</v>
      </c>
      <c r="K15">
        <f ca="1">(OFFSET('Indicators (monthly)'!K$3,ROW()*3-6,0,1,1))</f>
        <v>25046212.770836353</v>
      </c>
      <c r="L15">
        <f ca="1">(OFFSET('Indicators (monthly)'!L$3,ROW()*3-6,0,1,1))</f>
        <v>21319.7</v>
      </c>
      <c r="M15">
        <f ca="1">(OFFSET('Indicators (monthly)'!M$3,ROW()*3-6,0,1,1))</f>
        <v>94.9</v>
      </c>
      <c r="N15">
        <f ca="1">(OFFSET('Indicators (monthly)'!N$3,ROW()*3-6,0,1,1))</f>
        <v>92.1</v>
      </c>
      <c r="O15">
        <f ca="1">(OFFSET('Indicators (monthly)'!O$3,ROW()*3-6,0,1,1))</f>
        <v>89.757499999999993</v>
      </c>
      <c r="P15">
        <f ca="1">(OFFSET('Indicators (monthly)'!P$3,ROW()*3-6,0,1,1))</f>
        <v>17419.7</v>
      </c>
      <c r="Q15">
        <f ca="1">(OFFSET('Indicators (monthly)'!Q$3,ROW()*3-6,0,1,1))</f>
        <v>90.8</v>
      </c>
      <c r="R15">
        <f ca="1">(OFFSET('Indicators (monthly)'!R$3,ROW()*3-6,0,1,1))</f>
        <v>986347</v>
      </c>
      <c r="S15">
        <f ca="1">(OFFSET('Indicators (monthly)'!S$3,ROW()*3-6,0,1,1))</f>
        <v>1617.0010460251046</v>
      </c>
      <c r="T15">
        <f ca="1">(OFFSET('Indicators (monthly)'!T$3,ROW()*3-6,0,1,1))</f>
        <v>85.3</v>
      </c>
      <c r="U15">
        <f ca="1">(OFFSET('Indicators (monthly)'!U$3,ROW()*3-6,0,1,1))</f>
        <v>31952.415058999999</v>
      </c>
      <c r="V15">
        <f ca="1">(OFFSET('Indicators (monthly)'!V$3,ROW()*3-6,0,1,1))</f>
        <v>91.5</v>
      </c>
      <c r="W15">
        <f ca="1">(OFFSET('Indicators (monthly)'!W$3,ROW()*3-6,0,1,1))</f>
        <v>5033.2091359999995</v>
      </c>
      <c r="X15">
        <f ca="1">(OFFSET('Indicators (monthly)'!X$3,ROW()*3-6,0,1,1))</f>
        <v>26325.200000000001</v>
      </c>
      <c r="Y15">
        <f ca="1">(OFFSET('Indicators (monthly)'!Y$3,ROW()*3-6,0,1,1))</f>
        <v>24973.417968999998</v>
      </c>
      <c r="Z15">
        <f ca="1">(OFFSET('Indicators (monthly)'!Z$3,ROW()*3-6,0,1,1))</f>
        <v>3134.991344</v>
      </c>
      <c r="AA15">
        <f ca="1">(OFFSET('Indicators (monthly)'!AA$3,ROW()*3-6,0,1,1))</f>
        <v>98.596879999999999</v>
      </c>
      <c r="AB15">
        <f ca="1">(OFFSET('Indicators (monthly)'!AB$3,ROW()*3-6,0,1,1))</f>
        <v>1477.533876</v>
      </c>
      <c r="AC15">
        <f ca="1">(OFFSET('Indicators (monthly)'!AC$3,ROW()*3-6,0,1,1))</f>
        <v>671.46</v>
      </c>
      <c r="AD15">
        <f ca="1">(OFFSET('Indicators (monthly)'!AD$3,ROW()*3-6,0,1,1))</f>
        <v>1173426</v>
      </c>
      <c r="AE15">
        <f ca="1">(OFFSET('Indicators (monthly)'!AE$3,ROW()*3-6,0,1,1))</f>
        <v>24854.270960999998</v>
      </c>
    </row>
    <row r="16" spans="1:31">
      <c r="A16" t="s">
        <v>29</v>
      </c>
      <c r="B16">
        <f ca="1">(OFFSET('Indicators (monthly)'!B$3,ROW()*3-6,0,1,1))</f>
        <v>86.9</v>
      </c>
      <c r="C16">
        <f ca="1">(OFFSET('Indicators (monthly)'!C$3,ROW()*3-6,0,1,1))</f>
        <v>75.3</v>
      </c>
      <c r="D16">
        <f ca="1">(OFFSET('Indicators (monthly)'!D$3,ROW()*3-6,0,1,1))</f>
        <v>58981.070280999993</v>
      </c>
      <c r="E16">
        <f ca="1">(OFFSET('Indicators (monthly)'!E$3,ROW()*3-6,0,1,1))</f>
        <v>19473.749669999997</v>
      </c>
      <c r="F16">
        <f ca="1">(OFFSET('Indicators (monthly)'!F$3,ROW()*3-6,0,1,1))</f>
        <v>1636.49</v>
      </c>
      <c r="G16">
        <f ca="1">(OFFSET('Indicators (monthly)'!G$3,ROW()*3-6,0,1,1))</f>
        <v>86.830452910496362</v>
      </c>
      <c r="H16">
        <f ca="1">(OFFSET('Indicators (monthly)'!H$3,ROW()*3-6,0,1,1))</f>
        <v>3083.94</v>
      </c>
      <c r="I16">
        <f ca="1">(OFFSET('Indicators (monthly)'!I$3,ROW()*3-6,0,1,1))</f>
        <v>5802.59</v>
      </c>
      <c r="J16">
        <f ca="1">(OFFSET('Indicators (monthly)'!J$3,ROW()*3-6,0,1,1))</f>
        <v>4907.5</v>
      </c>
      <c r="K16">
        <f ca="1">(OFFSET('Indicators (monthly)'!K$3,ROW()*3-6,0,1,1))</f>
        <v>26657566.765225686</v>
      </c>
      <c r="L16">
        <f ca="1">(OFFSET('Indicators (monthly)'!L$3,ROW()*3-6,0,1,1))</f>
        <v>22594.5</v>
      </c>
      <c r="M16">
        <f ca="1">(OFFSET('Indicators (monthly)'!M$3,ROW()*3-6,0,1,1))</f>
        <v>95.9</v>
      </c>
      <c r="N16">
        <f ca="1">(OFFSET('Indicators (monthly)'!N$3,ROW()*3-6,0,1,1))</f>
        <v>92.2</v>
      </c>
      <c r="O16">
        <f ca="1">(OFFSET('Indicators (monthly)'!O$3,ROW()*3-6,0,1,1))</f>
        <v>89.974299999999999</v>
      </c>
      <c r="P16">
        <f ca="1">(OFFSET('Indicators (monthly)'!P$3,ROW()*3-6,0,1,1))</f>
        <v>18711.2</v>
      </c>
      <c r="Q16">
        <f ca="1">(OFFSET('Indicators (monthly)'!Q$3,ROW()*3-6,0,1,1))</f>
        <v>92.1</v>
      </c>
      <c r="R16">
        <f ca="1">(OFFSET('Indicators (monthly)'!R$3,ROW()*3-6,0,1,1))</f>
        <v>1001467</v>
      </c>
      <c r="S16">
        <f ca="1">(OFFSET('Indicators (monthly)'!S$3,ROW()*3-6,0,1,1))</f>
        <v>1695.4037656903768</v>
      </c>
      <c r="T16">
        <f ca="1">(OFFSET('Indicators (monthly)'!T$3,ROW()*3-6,0,1,1))</f>
        <v>84</v>
      </c>
      <c r="U16">
        <f ca="1">(OFFSET('Indicators (monthly)'!U$3,ROW()*3-6,0,1,1))</f>
        <v>33461.772491999996</v>
      </c>
      <c r="V16">
        <f ca="1">(OFFSET('Indicators (monthly)'!V$3,ROW()*3-6,0,1,1))</f>
        <v>92.8</v>
      </c>
      <c r="W16">
        <f ca="1">(OFFSET('Indicators (monthly)'!W$3,ROW()*3-6,0,1,1))</f>
        <v>5239.9522900000002</v>
      </c>
      <c r="X16">
        <f ca="1">(OFFSET('Indicators (monthly)'!X$3,ROW()*3-6,0,1,1))</f>
        <v>27502</v>
      </c>
      <c r="Y16">
        <f ca="1">(OFFSET('Indicators (monthly)'!Y$3,ROW()*3-6,0,1,1))</f>
        <v>25519.297789</v>
      </c>
      <c r="Z16">
        <f ca="1">(OFFSET('Indicators (monthly)'!Z$3,ROW()*3-6,0,1,1))</f>
        <v>2972.4150139999997</v>
      </c>
      <c r="AA16">
        <f ca="1">(OFFSET('Indicators (monthly)'!AA$3,ROW()*3-6,0,1,1))</f>
        <v>99.145899999999997</v>
      </c>
      <c r="AB16">
        <f ca="1">(OFFSET('Indicators (monthly)'!AB$3,ROW()*3-6,0,1,1))</f>
        <v>1319.9277070000001</v>
      </c>
      <c r="AC16">
        <f ca="1">(OFFSET('Indicators (monthly)'!AC$3,ROW()*3-6,0,1,1))</f>
        <v>743.3</v>
      </c>
      <c r="AD16">
        <f ca="1">(OFFSET('Indicators (monthly)'!AD$3,ROW()*3-6,0,1,1))</f>
        <v>1298539</v>
      </c>
      <c r="AE16">
        <f ca="1">(OFFSET('Indicators (monthly)'!AE$3,ROW()*3-6,0,1,1))</f>
        <v>25243.186116000001</v>
      </c>
    </row>
    <row r="17" spans="1:31">
      <c r="A17" t="s">
        <v>30</v>
      </c>
      <c r="B17">
        <f ca="1">(OFFSET('Indicators (monthly)'!B$3,ROW()*3-6,0,1,1))</f>
        <v>89.4</v>
      </c>
      <c r="C17">
        <f ca="1">(OFFSET('Indicators (monthly)'!C$3,ROW()*3-6,0,1,1))</f>
        <v>84.5</v>
      </c>
      <c r="D17">
        <f ca="1">(OFFSET('Indicators (monthly)'!D$3,ROW()*3-6,0,1,1))</f>
        <v>59859.013214000006</v>
      </c>
      <c r="E17">
        <f ca="1">(OFFSET('Indicators (monthly)'!E$3,ROW()*3-6,0,1,1))</f>
        <v>19937.831826999998</v>
      </c>
      <c r="F17">
        <f ca="1">(OFFSET('Indicators (monthly)'!F$3,ROW()*3-6,0,1,1))</f>
        <v>1583.47</v>
      </c>
      <c r="G17">
        <f ca="1">(OFFSET('Indicators (monthly)'!G$3,ROW()*3-6,0,1,1))</f>
        <v>91.979589331685801</v>
      </c>
      <c r="H17">
        <f ca="1">(OFFSET('Indicators (monthly)'!H$3,ROW()*3-6,0,1,1))</f>
        <v>3167.3</v>
      </c>
      <c r="I17">
        <f ca="1">(OFFSET('Indicators (monthly)'!I$3,ROW()*3-6,0,1,1))</f>
        <v>5801.2</v>
      </c>
      <c r="J17">
        <f ca="1">(OFFSET('Indicators (monthly)'!J$3,ROW()*3-6,0,1,1))</f>
        <v>5011.8999999999996</v>
      </c>
      <c r="K17">
        <f ca="1">(OFFSET('Indicators (monthly)'!K$3,ROW()*3-6,0,1,1))</f>
        <v>26520902.201688189</v>
      </c>
      <c r="L17">
        <f ca="1">(OFFSET('Indicators (monthly)'!L$3,ROW()*3-6,0,1,1))</f>
        <v>22259.3</v>
      </c>
      <c r="M17">
        <f ca="1">(OFFSET('Indicators (monthly)'!M$3,ROW()*3-6,0,1,1))</f>
        <v>96</v>
      </c>
      <c r="N17">
        <f ca="1">(OFFSET('Indicators (monthly)'!N$3,ROW()*3-6,0,1,1))</f>
        <v>94.5</v>
      </c>
      <c r="O17">
        <f ca="1">(OFFSET('Indicators (monthly)'!O$3,ROW()*3-6,0,1,1))</f>
        <v>91.173000000000002</v>
      </c>
      <c r="P17">
        <f ca="1">(OFFSET('Indicators (monthly)'!P$3,ROW()*3-6,0,1,1))</f>
        <v>18720.099999999999</v>
      </c>
      <c r="Q17">
        <f ca="1">(OFFSET('Indicators (monthly)'!Q$3,ROW()*3-6,0,1,1))</f>
        <v>94</v>
      </c>
      <c r="R17">
        <f ca="1">(OFFSET('Indicators (monthly)'!R$3,ROW()*3-6,0,1,1))</f>
        <v>1003535</v>
      </c>
      <c r="S17">
        <f ca="1">(OFFSET('Indicators (monthly)'!S$3,ROW()*3-6,0,1,1))</f>
        <v>1702.3941605839416</v>
      </c>
      <c r="T17">
        <f ca="1">(OFFSET('Indicators (monthly)'!T$3,ROW()*3-6,0,1,1))</f>
        <v>87.3</v>
      </c>
      <c r="U17">
        <f ca="1">(OFFSET('Indicators (monthly)'!U$3,ROW()*3-6,0,1,1))</f>
        <v>33256.041420000001</v>
      </c>
      <c r="V17">
        <f ca="1">(OFFSET('Indicators (monthly)'!V$3,ROW()*3-6,0,1,1))</f>
        <v>94.9</v>
      </c>
      <c r="W17">
        <f ca="1">(OFFSET('Indicators (monthly)'!W$3,ROW()*3-6,0,1,1))</f>
        <v>5272.1710070000008</v>
      </c>
      <c r="X17">
        <f ca="1">(OFFSET('Indicators (monthly)'!X$3,ROW()*3-6,0,1,1))</f>
        <v>27271.200000000001</v>
      </c>
      <c r="Y17">
        <f ca="1">(OFFSET('Indicators (monthly)'!Y$3,ROW()*3-6,0,1,1))</f>
        <v>26602.971794000001</v>
      </c>
      <c r="Z17">
        <f ca="1">(OFFSET('Indicators (monthly)'!Z$3,ROW()*3-6,0,1,1))</f>
        <v>3327.9782600000003</v>
      </c>
      <c r="AA17">
        <f ca="1">(OFFSET('Indicators (monthly)'!AA$3,ROW()*3-6,0,1,1))</f>
        <v>99.946659999999994</v>
      </c>
      <c r="AB17">
        <f ca="1">(OFFSET('Indicators (monthly)'!AB$3,ROW()*3-6,0,1,1))</f>
        <v>1626.4123160000001</v>
      </c>
      <c r="AC17">
        <f ca="1">(OFFSET('Indicators (monthly)'!AC$3,ROW()*3-6,0,1,1))</f>
        <v>779.28</v>
      </c>
      <c r="AD17">
        <f ca="1">(OFFSET('Indicators (monthly)'!AD$3,ROW()*3-6,0,1,1))</f>
        <v>1054692</v>
      </c>
      <c r="AE17">
        <f ca="1">(OFFSET('Indicators (monthly)'!AE$3,ROW()*3-6,0,1,1))</f>
        <v>26510.543007</v>
      </c>
    </row>
    <row r="18" spans="1:31">
      <c r="A18" t="s">
        <v>31</v>
      </c>
      <c r="B18">
        <f ca="1">(OFFSET('Indicators (monthly)'!B$3,ROW()*3-6,0,1,1))</f>
        <v>90.5</v>
      </c>
      <c r="C18">
        <f ca="1">(OFFSET('Indicators (monthly)'!C$3,ROW()*3-6,0,1,1))</f>
        <v>89.8</v>
      </c>
      <c r="D18">
        <f ca="1">(OFFSET('Indicators (monthly)'!D$3,ROW()*3-6,0,1,1))</f>
        <v>58832.903543</v>
      </c>
      <c r="E18">
        <f ca="1">(OFFSET('Indicators (monthly)'!E$3,ROW()*3-6,0,1,1))</f>
        <v>19243.251896000002</v>
      </c>
      <c r="F18">
        <f ca="1">(OFFSET('Indicators (monthly)'!F$3,ROW()*3-6,0,1,1))</f>
        <v>1580.7</v>
      </c>
      <c r="G18">
        <f ca="1">(OFFSET('Indicators (monthly)'!G$3,ROW()*3-6,0,1,1))</f>
        <v>88.4</v>
      </c>
      <c r="H18">
        <f ca="1">(OFFSET('Indicators (monthly)'!H$3,ROW()*3-6,0,1,1))</f>
        <v>2915.79</v>
      </c>
      <c r="I18">
        <f ca="1">(OFFSET('Indicators (monthly)'!I$3,ROW()*3-6,0,1,1))</f>
        <v>5593.07</v>
      </c>
      <c r="J18">
        <f ca="1">(OFFSET('Indicators (monthly)'!J$3,ROW()*3-6,0,1,1))</f>
        <v>5233.7</v>
      </c>
      <c r="K18">
        <f ca="1">(OFFSET('Indicators (monthly)'!K$3,ROW()*3-6,0,1,1))</f>
        <v>27359260</v>
      </c>
      <c r="L18">
        <f ca="1">(OFFSET('Indicators (monthly)'!L$3,ROW()*3-6,0,1,1))</f>
        <v>21093.1</v>
      </c>
      <c r="M18">
        <f ca="1">(OFFSET('Indicators (monthly)'!M$3,ROW()*3-6,0,1,1))</f>
        <v>97.9</v>
      </c>
      <c r="N18">
        <f ca="1">(OFFSET('Indicators (monthly)'!N$3,ROW()*3-6,0,1,1))</f>
        <v>96.7</v>
      </c>
      <c r="O18">
        <f ca="1">(OFFSET('Indicators (monthly)'!O$3,ROW()*3-6,0,1,1))</f>
        <v>91.880399999999995</v>
      </c>
      <c r="P18">
        <f ca="1">(OFFSET('Indicators (monthly)'!P$3,ROW()*3-6,0,1,1))</f>
        <v>17178.8</v>
      </c>
      <c r="Q18">
        <f ca="1">(OFFSET('Indicators (monthly)'!Q$3,ROW()*3-6,0,1,1))</f>
        <v>95.7</v>
      </c>
      <c r="R18">
        <f ca="1">(OFFSET('Indicators (monthly)'!R$3,ROW()*3-6,0,1,1))</f>
        <v>938561</v>
      </c>
      <c r="S18">
        <f ca="1">(OFFSET('Indicators (monthly)'!S$3,ROW()*3-6,0,1,1))</f>
        <v>1617.2624481327798</v>
      </c>
      <c r="T18">
        <f ca="1">(OFFSET('Indicators (monthly)'!T$3,ROW()*3-6,0,1,1))</f>
        <v>88.8</v>
      </c>
      <c r="U18">
        <f ca="1">(OFFSET('Indicators (monthly)'!U$3,ROW()*3-6,0,1,1))</f>
        <v>32432.73486</v>
      </c>
      <c r="V18">
        <f ca="1">(OFFSET('Indicators (monthly)'!V$3,ROW()*3-6,0,1,1))</f>
        <v>95.7</v>
      </c>
      <c r="W18">
        <f ca="1">(OFFSET('Indicators (monthly)'!W$3,ROW()*3-6,0,1,1))</f>
        <v>5344.5989669999999</v>
      </c>
      <c r="X18">
        <f ca="1">(OFFSET('Indicators (monthly)'!X$3,ROW()*3-6,0,1,1))</f>
        <v>26326.799999999999</v>
      </c>
      <c r="Y18">
        <f ca="1">(OFFSET('Indicators (monthly)'!Y$3,ROW()*3-6,0,1,1))</f>
        <v>26382.054409</v>
      </c>
      <c r="Z18">
        <f ca="1">(OFFSET('Indicators (monthly)'!Z$3,ROW()*3-6,0,1,1))</f>
        <v>3881.0599440000001</v>
      </c>
      <c r="AA18">
        <f ca="1">(OFFSET('Indicators (monthly)'!AA$3,ROW()*3-6,0,1,1))</f>
        <v>100.5209</v>
      </c>
      <c r="AB18">
        <f ca="1">(OFFSET('Indicators (monthly)'!AB$3,ROW()*3-6,0,1,1))</f>
        <v>1464.1145449999999</v>
      </c>
      <c r="AC18">
        <f ca="1">(OFFSET('Indicators (monthly)'!AC$3,ROW()*3-6,0,1,1))</f>
        <v>879.24</v>
      </c>
      <c r="AD18">
        <f ca="1">(OFFSET('Indicators (monthly)'!AD$3,ROW()*3-6,0,1,1))</f>
        <v>862554</v>
      </c>
      <c r="AE18">
        <f ca="1">(OFFSET('Indicators (monthly)'!AE$3,ROW()*3-6,0,1,1))</f>
        <v>25601.725956999999</v>
      </c>
    </row>
    <row r="19" spans="1:31">
      <c r="A19" t="s">
        <v>32</v>
      </c>
      <c r="B19">
        <f ca="1">(OFFSET('Indicators (monthly)'!B$3,ROW()*3-6,0,1,1))</f>
        <v>96.8</v>
      </c>
      <c r="C19">
        <f ca="1">(OFFSET('Indicators (monthly)'!C$3,ROW()*3-6,0,1,1))</f>
        <v>98.5</v>
      </c>
      <c r="D19">
        <f ca="1">(OFFSET('Indicators (monthly)'!D$3,ROW()*3-6,0,1,1))</f>
        <v>70100.755944000004</v>
      </c>
      <c r="E19">
        <f ca="1">(OFFSET('Indicators (monthly)'!E$3,ROW()*3-6,0,1,1))</f>
        <v>22823.094818999998</v>
      </c>
      <c r="F19">
        <f ca="1">(OFFSET('Indicators (monthly)'!F$3,ROW()*3-6,0,1,1))</f>
        <v>1780.16</v>
      </c>
      <c r="G19">
        <f ca="1">(OFFSET('Indicators (monthly)'!G$3,ROW()*3-6,0,1,1))</f>
        <v>95.1</v>
      </c>
      <c r="H19">
        <f ca="1">(OFFSET('Indicators (monthly)'!H$3,ROW()*3-6,0,1,1))</f>
        <v>2986.74</v>
      </c>
      <c r="I19">
        <f ca="1">(OFFSET('Indicators (monthly)'!I$3,ROW()*3-6,0,1,1))</f>
        <v>5984.16</v>
      </c>
      <c r="J19">
        <f ca="1">(OFFSET('Indicators (monthly)'!J$3,ROW()*3-6,0,1,1))</f>
        <v>5804.6</v>
      </c>
      <c r="K19">
        <f ca="1">(OFFSET('Indicators (monthly)'!K$3,ROW()*3-6,0,1,1))</f>
        <v>31630521</v>
      </c>
      <c r="L19">
        <f ca="1">(OFFSET('Indicators (monthly)'!L$3,ROW()*3-6,0,1,1))</f>
        <v>25576.3</v>
      </c>
      <c r="M19">
        <f ca="1">(OFFSET('Indicators (monthly)'!M$3,ROW()*3-6,0,1,1))</f>
        <v>98.1</v>
      </c>
      <c r="N19">
        <f ca="1">(OFFSET('Indicators (monthly)'!N$3,ROW()*3-6,0,1,1))</f>
        <v>97.5</v>
      </c>
      <c r="O19">
        <f ca="1">(OFFSET('Indicators (monthly)'!O$3,ROW()*3-6,0,1,1))</f>
        <v>92.427199999999999</v>
      </c>
      <c r="P19">
        <f ca="1">(OFFSET('Indicators (monthly)'!P$3,ROW()*3-6,0,1,1))</f>
        <v>20862.2</v>
      </c>
      <c r="Q19">
        <f ca="1">(OFFSET('Indicators (monthly)'!Q$3,ROW()*3-6,0,1,1))</f>
        <v>98.7</v>
      </c>
      <c r="R19">
        <f ca="1">(OFFSET('Indicators (monthly)'!R$3,ROW()*3-6,0,1,1))</f>
        <v>950497</v>
      </c>
      <c r="S19">
        <f ca="1">(OFFSET('Indicators (monthly)'!S$3,ROW()*3-6,0,1,1))</f>
        <v>1659.7021716649431</v>
      </c>
      <c r="T19">
        <f ca="1">(OFFSET('Indicators (monthly)'!T$3,ROW()*3-6,0,1,1))</f>
        <v>95.4</v>
      </c>
      <c r="U19">
        <f ca="1">(OFFSET('Indicators (monthly)'!U$3,ROW()*3-6,0,1,1))</f>
        <v>38630.957600000002</v>
      </c>
      <c r="V19">
        <f ca="1">(OFFSET('Indicators (monthly)'!V$3,ROW()*3-6,0,1,1))</f>
        <v>97.8</v>
      </c>
      <c r="W19">
        <f ca="1">(OFFSET('Indicators (monthly)'!W$3,ROW()*3-6,0,1,1))</f>
        <v>6412.602151</v>
      </c>
      <c r="X19">
        <f ca="1">(OFFSET('Indicators (monthly)'!X$3,ROW()*3-6,0,1,1))</f>
        <v>31380.9</v>
      </c>
      <c r="Y19">
        <f ca="1">(OFFSET('Indicators (monthly)'!Y$3,ROW()*3-6,0,1,1))</f>
        <v>31589.334323999999</v>
      </c>
      <c r="Z19">
        <f ca="1">(OFFSET('Indicators (monthly)'!Z$3,ROW()*3-6,0,1,1))</f>
        <v>4236.2068950000003</v>
      </c>
      <c r="AA19">
        <f ca="1">(OFFSET('Indicators (monthly)'!AA$3,ROW()*3-6,0,1,1))</f>
        <v>100.6405</v>
      </c>
      <c r="AB19">
        <f ca="1">(OFFSET('Indicators (monthly)'!AB$3,ROW()*3-6,0,1,1))</f>
        <v>1802.347794</v>
      </c>
      <c r="AC19">
        <f ca="1">(OFFSET('Indicators (monthly)'!AC$3,ROW()*3-6,0,1,1))</f>
        <v>810.67</v>
      </c>
      <c r="AD19">
        <f ca="1">(OFFSET('Indicators (monthly)'!AD$3,ROW()*3-6,0,1,1))</f>
        <v>1099299</v>
      </c>
      <c r="AE19">
        <f ca="1">(OFFSET('Indicators (monthly)'!AE$3,ROW()*3-6,0,1,1))</f>
        <v>31349.670752999999</v>
      </c>
    </row>
    <row r="20" spans="1:31">
      <c r="A20" t="s">
        <v>33</v>
      </c>
      <c r="B20">
        <f ca="1">(OFFSET('Indicators (monthly)'!B$3,ROW()*3-6,0,1,1))</f>
        <v>99.1</v>
      </c>
      <c r="C20">
        <f ca="1">(OFFSET('Indicators (monthly)'!C$3,ROW()*3-6,0,1,1))</f>
        <v>97</v>
      </c>
      <c r="D20">
        <f ca="1">(OFFSET('Indicators (monthly)'!D$3,ROW()*3-6,0,1,1))</f>
        <v>74820.624163</v>
      </c>
      <c r="E20">
        <f ca="1">(OFFSET('Indicators (monthly)'!E$3,ROW()*3-6,0,1,1))</f>
        <v>24759.155899000005</v>
      </c>
      <c r="F20">
        <f ca="1">(OFFSET('Indicators (monthly)'!F$3,ROW()*3-6,0,1,1))</f>
        <v>1787.13</v>
      </c>
      <c r="G20">
        <f ca="1">(OFFSET('Indicators (monthly)'!G$3,ROW()*3-6,0,1,1))</f>
        <v>96.8</v>
      </c>
      <c r="H20">
        <f ca="1">(OFFSET('Indicators (monthly)'!H$3,ROW()*3-6,0,1,1))</f>
        <v>3141.53</v>
      </c>
      <c r="I20">
        <f ca="1">(OFFSET('Indicators (monthly)'!I$3,ROW()*3-6,0,1,1))</f>
        <v>6041.91</v>
      </c>
      <c r="J20">
        <f ca="1">(OFFSET('Indicators (monthly)'!J$3,ROW()*3-6,0,1,1))</f>
        <v>6647.9</v>
      </c>
      <c r="K20">
        <f ca="1">(OFFSET('Indicators (monthly)'!K$3,ROW()*3-6,0,1,1))</f>
        <v>33579826</v>
      </c>
      <c r="L20">
        <f ca="1">(OFFSET('Indicators (monthly)'!L$3,ROW()*3-6,0,1,1))</f>
        <v>27080.799999999999</v>
      </c>
      <c r="M20">
        <f ca="1">(OFFSET('Indicators (monthly)'!M$3,ROW()*3-6,0,1,1))</f>
        <v>98.4</v>
      </c>
      <c r="N20">
        <f ca="1">(OFFSET('Indicators (monthly)'!N$3,ROW()*3-6,0,1,1))</f>
        <v>98</v>
      </c>
      <c r="O20">
        <f ca="1">(OFFSET('Indicators (monthly)'!O$3,ROW()*3-6,0,1,1))</f>
        <v>92.578299999999999</v>
      </c>
      <c r="P20">
        <f ca="1">(OFFSET('Indicators (monthly)'!P$3,ROW()*3-6,0,1,1))</f>
        <v>22126.799999999999</v>
      </c>
      <c r="Q20">
        <f ca="1">(OFFSET('Indicators (monthly)'!Q$3,ROW()*3-6,0,1,1))</f>
        <v>98.5</v>
      </c>
      <c r="R20">
        <f ca="1">(OFFSET('Indicators (monthly)'!R$3,ROW()*3-6,0,1,1))</f>
        <v>962691</v>
      </c>
      <c r="S20">
        <f ca="1">(OFFSET('Indicators (monthly)'!S$3,ROW()*3-6,0,1,1))</f>
        <v>1674.678350515464</v>
      </c>
      <c r="T20">
        <f ca="1">(OFFSET('Indicators (monthly)'!T$3,ROW()*3-6,0,1,1))</f>
        <v>97.6</v>
      </c>
      <c r="U20">
        <f ca="1">(OFFSET('Indicators (monthly)'!U$3,ROW()*3-6,0,1,1))</f>
        <v>41529.135845999997</v>
      </c>
      <c r="V20">
        <f ca="1">(OFFSET('Indicators (monthly)'!V$3,ROW()*3-6,0,1,1))</f>
        <v>98</v>
      </c>
      <c r="W20">
        <f ca="1">(OFFSET('Indicators (monthly)'!W$3,ROW()*3-6,0,1,1))</f>
        <v>6583.3639480000002</v>
      </c>
      <c r="X20">
        <f ca="1">(OFFSET('Indicators (monthly)'!X$3,ROW()*3-6,0,1,1))</f>
        <v>33728.699999999997</v>
      </c>
      <c r="Y20">
        <f ca="1">(OFFSET('Indicators (monthly)'!Y$3,ROW()*3-6,0,1,1))</f>
        <v>33329.564409999999</v>
      </c>
      <c r="Z20">
        <f ca="1">(OFFSET('Indicators (monthly)'!Z$3,ROW()*3-6,0,1,1))</f>
        <v>3952.9054270000001</v>
      </c>
      <c r="AA20">
        <f ca="1">(OFFSET('Indicators (monthly)'!AA$3,ROW()*3-6,0,1,1))</f>
        <v>100.5162</v>
      </c>
      <c r="AB20">
        <f ca="1">(OFFSET('Indicators (monthly)'!AB$3,ROW()*3-6,0,1,1))</f>
        <v>1916.395593</v>
      </c>
      <c r="AC20">
        <f ca="1">(OFFSET('Indicators (monthly)'!AC$3,ROW()*3-6,0,1,1))</f>
        <v>827.98</v>
      </c>
      <c r="AD20">
        <f ca="1">(OFFSET('Indicators (monthly)'!AD$3,ROW()*3-6,0,1,1))</f>
        <v>1322137</v>
      </c>
      <c r="AE20">
        <f ca="1">(OFFSET('Indicators (monthly)'!AE$3,ROW()*3-6,0,1,1))</f>
        <v>33168.341181999996</v>
      </c>
    </row>
    <row r="21" spans="1:31">
      <c r="A21" t="s">
        <v>34</v>
      </c>
      <c r="B21">
        <f ca="1">(OFFSET('Indicators (monthly)'!B$3,ROW()*3-6,0,1,1))</f>
        <v>92</v>
      </c>
      <c r="C21">
        <f ca="1">(OFFSET('Indicators (monthly)'!C$3,ROW()*3-6,0,1,1))</f>
        <v>84.3</v>
      </c>
      <c r="D21">
        <f ca="1">(OFFSET('Indicators (monthly)'!D$3,ROW()*3-6,0,1,1))</f>
        <v>71712.411636000004</v>
      </c>
      <c r="E21">
        <f ca="1">(OFFSET('Indicators (monthly)'!E$3,ROW()*3-6,0,1,1))</f>
        <v>23404.588632000003</v>
      </c>
      <c r="F21">
        <f ca="1">(OFFSET('Indicators (monthly)'!F$3,ROW()*3-6,0,1,1))</f>
        <v>1746.41</v>
      </c>
      <c r="G21">
        <f ca="1">(OFFSET('Indicators (monthly)'!G$3,ROW()*3-6,0,1,1))</f>
        <v>88.1</v>
      </c>
      <c r="H21">
        <f ca="1">(OFFSET('Indicators (monthly)'!H$3,ROW()*3-6,0,1,1))</f>
        <v>3107.89</v>
      </c>
      <c r="I21">
        <f ca="1">(OFFSET('Indicators (monthly)'!I$3,ROW()*3-6,0,1,1))</f>
        <v>6076.59</v>
      </c>
      <c r="J21">
        <f ca="1">(OFFSET('Indicators (monthly)'!J$3,ROW()*3-6,0,1,1))</f>
        <v>6374.1</v>
      </c>
      <c r="K21">
        <f ca="1">(OFFSET('Indicators (monthly)'!K$3,ROW()*3-6,0,1,1))</f>
        <v>32042696</v>
      </c>
      <c r="L21">
        <f ca="1">(OFFSET('Indicators (monthly)'!L$3,ROW()*3-6,0,1,1))</f>
        <v>24544.2</v>
      </c>
      <c r="M21">
        <f ca="1">(OFFSET('Indicators (monthly)'!M$3,ROW()*3-6,0,1,1))</f>
        <v>97.5</v>
      </c>
      <c r="N21">
        <f ca="1">(OFFSET('Indicators (monthly)'!N$3,ROW()*3-6,0,1,1))</f>
        <v>97.5</v>
      </c>
      <c r="O21">
        <f ca="1">(OFFSET('Indicators (monthly)'!O$3,ROW()*3-6,0,1,1))</f>
        <v>93.686599999999999</v>
      </c>
      <c r="P21">
        <f ca="1">(OFFSET('Indicators (monthly)'!P$3,ROW()*3-6,0,1,1))</f>
        <v>19902.400000000001</v>
      </c>
      <c r="Q21">
        <f ca="1">(OFFSET('Indicators (monthly)'!Q$3,ROW()*3-6,0,1,1))</f>
        <v>98.5</v>
      </c>
      <c r="R21">
        <f ca="1">(OFFSET('Indicators (monthly)'!R$3,ROW()*3-6,0,1,1))</f>
        <v>963829</v>
      </c>
      <c r="S21">
        <f ca="1">(OFFSET('Indicators (monthly)'!S$3,ROW()*3-6,0,1,1))</f>
        <v>1638.2336734693879</v>
      </c>
      <c r="T21">
        <f ca="1">(OFFSET('Indicators (monthly)'!T$3,ROW()*3-6,0,1,1))</f>
        <v>88.3</v>
      </c>
      <c r="U21">
        <f ca="1">(OFFSET('Indicators (monthly)'!U$3,ROW()*3-6,0,1,1))</f>
        <v>38741.533723</v>
      </c>
      <c r="V21">
        <f ca="1">(OFFSET('Indicators (monthly)'!V$3,ROW()*3-6,0,1,1))</f>
        <v>97.5</v>
      </c>
      <c r="W21">
        <f ca="1">(OFFSET('Indicators (monthly)'!W$3,ROW()*3-6,0,1,1))</f>
        <v>6716.3778380000003</v>
      </c>
      <c r="X21">
        <f ca="1">(OFFSET('Indicators (monthly)'!X$3,ROW()*3-6,0,1,1))</f>
        <v>30918.3</v>
      </c>
      <c r="Y21">
        <f ca="1">(OFFSET('Indicators (monthly)'!Y$3,ROW()*3-6,0,1,1))</f>
        <v>32769.530877999998</v>
      </c>
      <c r="Z21">
        <f ca="1">(OFFSET('Indicators (monthly)'!Z$3,ROW()*3-6,0,1,1))</f>
        <v>4894.8370940000004</v>
      </c>
      <c r="AA21">
        <f ca="1">(OFFSET('Indicators (monthly)'!AA$3,ROW()*3-6,0,1,1))</f>
        <v>100.36579999999999</v>
      </c>
      <c r="AB21">
        <f ca="1">(OFFSET('Indicators (monthly)'!AB$3,ROW()*3-6,0,1,1))</f>
        <v>1879.1351540000001</v>
      </c>
      <c r="AC21">
        <f ca="1">(OFFSET('Indicators (monthly)'!AC$3,ROW()*3-6,0,1,1))</f>
        <v>917.19</v>
      </c>
      <c r="AD21">
        <f ca="1">(OFFSET('Indicators (monthly)'!AD$3,ROW()*3-6,0,1,1))</f>
        <v>1259896</v>
      </c>
      <c r="AE21">
        <f ca="1">(OFFSET('Indicators (monthly)'!AE$3,ROW()*3-6,0,1,1))</f>
        <v>31531.978590999999</v>
      </c>
    </row>
    <row r="22" spans="1:31">
      <c r="A22" t="s">
        <v>35</v>
      </c>
      <c r="B22">
        <f ca="1">(OFFSET('Indicators (monthly)'!B$3,ROW()*3-6,0,1,1))</f>
        <v>89.9</v>
      </c>
      <c r="C22">
        <f ca="1">(OFFSET('Indicators (monthly)'!C$3,ROW()*3-6,0,1,1))</f>
        <v>85.7</v>
      </c>
      <c r="D22">
        <f ca="1">(OFFSET('Indicators (monthly)'!D$3,ROW()*3-6,0,1,1))</f>
        <v>66278.634965999998</v>
      </c>
      <c r="E22">
        <f ca="1">(OFFSET('Indicators (monthly)'!E$3,ROW()*3-6,0,1,1))</f>
        <v>21499.007744999999</v>
      </c>
      <c r="F22">
        <f ca="1">(OFFSET('Indicators (monthly)'!F$3,ROW()*3-6,0,1,1))</f>
        <v>1706.06</v>
      </c>
      <c r="G22">
        <f ca="1">(OFFSET('Indicators (monthly)'!G$3,ROW()*3-6,0,1,1))</f>
        <v>87.154319741340814</v>
      </c>
      <c r="H22">
        <f ca="1">(OFFSET('Indicators (monthly)'!H$3,ROW()*3-6,0,1,1))</f>
        <v>3039.04</v>
      </c>
      <c r="I22">
        <f ca="1">(OFFSET('Indicators (monthly)'!I$3,ROW()*3-6,0,1,1))</f>
        <v>6198.55</v>
      </c>
      <c r="J22">
        <f ca="1">(OFFSET('Indicators (monthly)'!J$3,ROW()*3-6,0,1,1))</f>
        <v>6184.0431550000003</v>
      </c>
      <c r="K22">
        <f ca="1">(OFFSET('Indicators (monthly)'!K$3,ROW()*3-6,0,1,1))</f>
        <v>33387837</v>
      </c>
      <c r="L22">
        <f ca="1">(OFFSET('Indicators (monthly)'!L$3,ROW()*3-6,0,1,1))</f>
        <v>23638.622584000001</v>
      </c>
      <c r="M22">
        <f ca="1">(OFFSET('Indicators (monthly)'!M$3,ROW()*3-6,0,1,1))</f>
        <v>98.9</v>
      </c>
      <c r="N22">
        <f ca="1">(OFFSET('Indicators (monthly)'!N$3,ROW()*3-6,0,1,1))</f>
        <v>99.8</v>
      </c>
      <c r="O22">
        <f ca="1">(OFFSET('Indicators (monthly)'!O$3,ROW()*3-6,0,1,1))</f>
        <v>95.301500000000004</v>
      </c>
      <c r="P22">
        <f ca="1">(OFFSET('Indicators (monthly)'!P$3,ROW()*3-6,0,1,1))</f>
        <v>19239.439181999998</v>
      </c>
      <c r="Q22">
        <f ca="1">(OFFSET('Indicators (monthly)'!Q$3,ROW()*3-6,0,1,1))</f>
        <v>98.8</v>
      </c>
      <c r="R22">
        <f ca="1">(OFFSET('Indicators (monthly)'!R$3,ROW()*3-6,0,1,1))</f>
        <v>961389</v>
      </c>
      <c r="S22">
        <f ca="1">(OFFSET('Indicators (monthly)'!S$3,ROW()*3-6,0,1,1))</f>
        <v>1763.1985815602839</v>
      </c>
      <c r="T22">
        <f ca="1">(OFFSET('Indicators (monthly)'!T$3,ROW()*3-6,0,1,1))</f>
        <v>89</v>
      </c>
      <c r="U22">
        <f ca="1">(OFFSET('Indicators (monthly)'!U$3,ROW()*3-6,0,1,1))</f>
        <v>36824.804960000001</v>
      </c>
      <c r="V22">
        <f ca="1">(OFFSET('Indicators (monthly)'!V$3,ROW()*3-6,0,1,1))</f>
        <v>98.6</v>
      </c>
      <c r="W22">
        <f ca="1">(OFFSET('Indicators (monthly)'!W$3,ROW()*3-6,0,1,1))</f>
        <v>6099.4700360000006</v>
      </c>
      <c r="X22">
        <f ca="1">(OFFSET('Indicators (monthly)'!X$3,ROW()*3-6,0,1,1))</f>
        <v>29822.665739</v>
      </c>
      <c r="Y22">
        <f ca="1">(OFFSET('Indicators (monthly)'!Y$3,ROW()*3-6,0,1,1))</f>
        <v>29459.812858000001</v>
      </c>
      <c r="Z22">
        <f ca="1">(OFFSET('Indicators (monthly)'!Z$3,ROW()*3-6,0,1,1))</f>
        <v>3858.4309630000002</v>
      </c>
      <c r="AA22">
        <f ca="1">(OFFSET('Indicators (monthly)'!AA$3,ROW()*3-6,0,1,1))</f>
        <v>100.25830000000001</v>
      </c>
      <c r="AB22">
        <f ca="1">(OFFSET('Indicators (monthly)'!AB$3,ROW()*3-6,0,1,1))</f>
        <v>1646.4764729999999</v>
      </c>
      <c r="AC22">
        <f ca="1">(OFFSET('Indicators (monthly)'!AC$3,ROW()*3-6,0,1,1))</f>
        <v>907.38</v>
      </c>
      <c r="AD22">
        <f ca="1">(OFFSET('Indicators (monthly)'!AD$3,ROW()*3-6,0,1,1))</f>
        <v>1048180</v>
      </c>
      <c r="AE22">
        <f ca="1">(OFFSET('Indicators (monthly)'!AE$3,ROW()*3-6,0,1,1))</f>
        <v>29297.055987</v>
      </c>
    </row>
    <row r="23" spans="1:31">
      <c r="A23" t="s">
        <v>36</v>
      </c>
      <c r="B23">
        <f ca="1">(OFFSET('Indicators (monthly)'!B$3,ROW()*3-6,0,1,1))</f>
        <v>97.9</v>
      </c>
      <c r="C23">
        <f ca="1">(OFFSET('Indicators (monthly)'!C$3,ROW()*3-6,0,1,1))</f>
        <v>99.8</v>
      </c>
      <c r="D23">
        <f ca="1">(OFFSET('Indicators (monthly)'!D$3,ROW()*3-6,0,1,1))</f>
        <v>78655.095260000002</v>
      </c>
      <c r="E23">
        <f ca="1">(OFFSET('Indicators (monthly)'!E$3,ROW()*3-6,0,1,1))</f>
        <v>25625.892999999996</v>
      </c>
      <c r="F23">
        <f ca="1">(OFFSET('Indicators (monthly)'!F$3,ROW()*3-6,0,1,1))</f>
        <v>1877.1</v>
      </c>
      <c r="G23">
        <f ca="1">(OFFSET('Indicators (monthly)'!G$3,ROW()*3-6,0,1,1))</f>
        <v>97.258005923738523</v>
      </c>
      <c r="H23">
        <f ca="1">(OFFSET('Indicators (monthly)'!H$3,ROW()*3-6,0,1,1))</f>
        <v>3163.49</v>
      </c>
      <c r="I23">
        <f ca="1">(OFFSET('Indicators (monthly)'!I$3,ROW()*3-6,0,1,1))</f>
        <v>6444.95</v>
      </c>
      <c r="J23">
        <f ca="1">(OFFSET('Indicators (monthly)'!J$3,ROW()*3-6,0,1,1))</f>
        <v>6758.8305350000001</v>
      </c>
      <c r="K23">
        <f ca="1">(OFFSET('Indicators (monthly)'!K$3,ROW()*3-6,0,1,1))</f>
        <v>36948730</v>
      </c>
      <c r="L23">
        <f ca="1">(OFFSET('Indicators (monthly)'!L$3,ROW()*3-6,0,1,1))</f>
        <v>27786.186679999999</v>
      </c>
      <c r="M23">
        <f ca="1">(OFFSET('Indicators (monthly)'!M$3,ROW()*3-6,0,1,1))</f>
        <v>99</v>
      </c>
      <c r="N23">
        <f ca="1">(OFFSET('Indicators (monthly)'!N$3,ROW()*3-6,0,1,1))</f>
        <v>99.9</v>
      </c>
      <c r="O23">
        <f ca="1">(OFFSET('Indicators (monthly)'!O$3,ROW()*3-6,0,1,1))</f>
        <v>95.5</v>
      </c>
      <c r="P23">
        <f ca="1">(OFFSET('Indicators (monthly)'!P$3,ROW()*3-6,0,1,1))</f>
        <v>22578.976643000002</v>
      </c>
      <c r="Q23">
        <f ca="1">(OFFSET('Indicators (monthly)'!Q$3,ROW()*3-6,0,1,1))</f>
        <v>99.5</v>
      </c>
      <c r="R23">
        <f ca="1">(OFFSET('Indicators (monthly)'!R$3,ROW()*3-6,0,1,1))</f>
        <v>966499</v>
      </c>
      <c r="S23">
        <f ca="1">(OFFSET('Indicators (monthly)'!S$3,ROW()*3-6,0,1,1))</f>
        <v>1738.7623370110332</v>
      </c>
      <c r="T23">
        <f ca="1">(OFFSET('Indicators (monthly)'!T$3,ROW()*3-6,0,1,1))</f>
        <v>99</v>
      </c>
      <c r="U23">
        <f ca="1">(OFFSET('Indicators (monthly)'!U$3,ROW()*3-6,0,1,1))</f>
        <v>42915.869585</v>
      </c>
      <c r="V23">
        <f ca="1">(OFFSET('Indicators (monthly)'!V$3,ROW()*3-6,0,1,1))</f>
        <v>99.4</v>
      </c>
      <c r="W23">
        <f ca="1">(OFFSET('Indicators (monthly)'!W$3,ROW()*3-6,0,1,1))</f>
        <v>7331.282177000001</v>
      </c>
      <c r="X23">
        <f ca="1">(OFFSET('Indicators (monthly)'!X$3,ROW()*3-6,0,1,1))</f>
        <v>34545.017215</v>
      </c>
      <c r="Y23">
        <f ca="1">(OFFSET('Indicators (monthly)'!Y$3,ROW()*3-6,0,1,1))</f>
        <v>35960.427961000001</v>
      </c>
      <c r="Z23">
        <f ca="1">(OFFSET('Indicators (monthly)'!Z$3,ROW()*3-6,0,1,1))</f>
        <v>5416.3380000000025</v>
      </c>
      <c r="AA23">
        <f ca="1">(OFFSET('Indicators (monthly)'!AA$3,ROW()*3-6,0,1,1))</f>
        <v>100.0684</v>
      </c>
      <c r="AB23">
        <f ca="1">(OFFSET('Indicators (monthly)'!AB$3,ROW()*3-6,0,1,1))</f>
        <v>2000.1849999999999</v>
      </c>
      <c r="AC23">
        <f ca="1">(OFFSET('Indicators (monthly)'!AC$3,ROW()*3-6,0,1,1))</f>
        <v>860.73</v>
      </c>
      <c r="AD23">
        <f ca="1">(OFFSET('Indicators (monthly)'!AD$3,ROW()*3-6,0,1,1))</f>
        <v>1299467</v>
      </c>
      <c r="AE23">
        <f ca="1">(OFFSET('Indicators (monthly)'!AE$3,ROW()*3-6,0,1,1))</f>
        <v>35019.638747000005</v>
      </c>
    </row>
    <row r="24" spans="1:31">
      <c r="A24" t="s">
        <v>37</v>
      </c>
      <c r="B24">
        <f ca="1">(OFFSET('Indicators (monthly)'!B$3,ROW()*3-6,0,1,1))</f>
        <v>103.1</v>
      </c>
      <c r="C24">
        <f ca="1">(OFFSET('Indicators (monthly)'!C$3,ROW()*3-6,0,1,1))</f>
        <v>104</v>
      </c>
      <c r="D24">
        <f ca="1">(OFFSET('Indicators (monthly)'!D$3,ROW()*3-6,0,1,1))</f>
        <v>83432.250604000001</v>
      </c>
      <c r="E24">
        <f ca="1">(OFFSET('Indicators (monthly)'!E$3,ROW()*3-6,0,1,1))</f>
        <v>26587.000734000001</v>
      </c>
      <c r="F24">
        <f ca="1">(OFFSET('Indicators (monthly)'!F$3,ROW()*3-6,0,1,1))</f>
        <v>1936.29</v>
      </c>
      <c r="G24">
        <f ca="1">(OFFSET('Indicators (monthly)'!G$3,ROW()*3-6,0,1,1))</f>
        <v>102.52448574916794</v>
      </c>
      <c r="H24">
        <f ca="1">(OFFSET('Indicators (monthly)'!H$3,ROW()*3-6,0,1,1))</f>
        <v>3277.26</v>
      </c>
      <c r="I24">
        <f ca="1">(OFFSET('Indicators (monthly)'!I$3,ROW()*3-6,0,1,1))</f>
        <v>6777.26</v>
      </c>
      <c r="J24">
        <f ca="1">(OFFSET('Indicators (monthly)'!J$3,ROW()*3-6,0,1,1))</f>
        <v>7494.627383</v>
      </c>
      <c r="K24">
        <f ca="1">(OFFSET('Indicators (monthly)'!K$3,ROW()*3-6,0,1,1))</f>
        <v>38937531</v>
      </c>
      <c r="L24">
        <f ca="1">(OFFSET('Indicators (monthly)'!L$3,ROW()*3-6,0,1,1))</f>
        <v>30271.389787</v>
      </c>
      <c r="M24">
        <f ca="1">(OFFSET('Indicators (monthly)'!M$3,ROW()*3-6,0,1,1))</f>
        <v>100.2</v>
      </c>
      <c r="N24">
        <f ca="1">(OFFSET('Indicators (monthly)'!N$3,ROW()*3-6,0,1,1))</f>
        <v>100.3</v>
      </c>
      <c r="O24">
        <f ca="1">(OFFSET('Indicators (monthly)'!O$3,ROW()*3-6,0,1,1))</f>
        <v>95.888400000000004</v>
      </c>
      <c r="P24">
        <f ca="1">(OFFSET('Indicators (monthly)'!P$3,ROW()*3-6,0,1,1))</f>
        <v>24290.113882000001</v>
      </c>
      <c r="Q24">
        <f ca="1">(OFFSET('Indicators (monthly)'!Q$3,ROW()*3-6,0,1,1))</f>
        <v>99.7</v>
      </c>
      <c r="R24">
        <f ca="1">(OFFSET('Indicators (monthly)'!R$3,ROW()*3-6,0,1,1))</f>
        <v>964590</v>
      </c>
      <c r="S24">
        <f ca="1">(OFFSET('Indicators (monthly)'!S$3,ROW()*3-6,0,1,1))</f>
        <v>1750.0949502982107</v>
      </c>
      <c r="T24">
        <f ca="1">(OFFSET('Indicators (monthly)'!T$3,ROW()*3-6,0,1,1))</f>
        <v>103.6</v>
      </c>
      <c r="U24">
        <f ca="1">(OFFSET('Indicators (monthly)'!U$3,ROW()*3-6,0,1,1))</f>
        <v>46746.312908</v>
      </c>
      <c r="V24">
        <f ca="1">(OFFSET('Indicators (monthly)'!V$3,ROW()*3-6,0,1,1))</f>
        <v>100.4</v>
      </c>
      <c r="W24">
        <f ca="1">(OFFSET('Indicators (monthly)'!W$3,ROW()*3-6,0,1,1))</f>
        <v>7855.0245539999996</v>
      </c>
      <c r="X24">
        <f ca="1">(OFFSET('Indicators (monthly)'!X$3,ROW()*3-6,0,1,1))</f>
        <v>37766.017169999999</v>
      </c>
      <c r="Y24">
        <f ca="1">(OFFSET('Indicators (monthly)'!Y$3,ROW()*3-6,0,1,1))</f>
        <v>36654.458072000001</v>
      </c>
      <c r="Z24">
        <f ca="1">(OFFSET('Indicators (monthly)'!Z$3,ROW()*3-6,0,1,1))</f>
        <v>4991.5088319999995</v>
      </c>
      <c r="AA24">
        <f ca="1">(OFFSET('Indicators (monthly)'!AA$3,ROW()*3-6,0,1,1))</f>
        <v>100.1408</v>
      </c>
      <c r="AB24">
        <f ca="1">(OFFSET('Indicators (monthly)'!AB$3,ROW()*3-6,0,1,1))</f>
        <v>2030.53</v>
      </c>
      <c r="AC24">
        <f ca="1">(OFFSET('Indicators (monthly)'!AC$3,ROW()*3-6,0,1,1))</f>
        <v>913.56</v>
      </c>
      <c r="AD24">
        <f ca="1">(OFFSET('Indicators (monthly)'!AD$3,ROW()*3-6,0,1,1))</f>
        <v>1365816</v>
      </c>
      <c r="AE24">
        <f ca="1">(OFFSET('Indicators (monthly)'!AE$3,ROW()*3-6,0,1,1))</f>
        <v>36421.041412999999</v>
      </c>
    </row>
    <row r="25" spans="1:31">
      <c r="A25" t="s">
        <v>38</v>
      </c>
      <c r="B25">
        <f ca="1">(OFFSET('Indicators (monthly)'!B$3,ROW()*3-6,0,1,1))</f>
        <v>99.6</v>
      </c>
      <c r="C25">
        <f ca="1">(OFFSET('Indicators (monthly)'!C$3,ROW()*3-6,0,1,1))</f>
        <v>99.5</v>
      </c>
      <c r="D25">
        <f ca="1">(OFFSET('Indicators (monthly)'!D$3,ROW()*3-6,0,1,1))</f>
        <v>78216.325985000003</v>
      </c>
      <c r="E25">
        <f ca="1">(OFFSET('Indicators (monthly)'!E$3,ROW()*3-6,0,1,1))</f>
        <v>24689.480960999987</v>
      </c>
      <c r="F25">
        <f ca="1">(OFFSET('Indicators (monthly)'!F$3,ROW()*3-6,0,1,1))</f>
        <v>1893.03</v>
      </c>
      <c r="G25">
        <f ca="1">(OFFSET('Indicators (monthly)'!G$3,ROW()*3-6,0,1,1))</f>
        <v>99.964830155045334</v>
      </c>
      <c r="H25">
        <f ca="1">(OFFSET('Indicators (monthly)'!H$3,ROW()*3-6,0,1,1))</f>
        <v>2859.74</v>
      </c>
      <c r="I25">
        <f ca="1">(OFFSET('Indicators (monthly)'!I$3,ROW()*3-6,0,1,1))</f>
        <v>6437.75</v>
      </c>
      <c r="J25">
        <f ca="1">(OFFSET('Indicators (monthly)'!J$3,ROW()*3-6,0,1,1))</f>
        <v>6740.7062830000004</v>
      </c>
      <c r="K25">
        <f ca="1">(OFFSET('Indicators (monthly)'!K$3,ROW()*3-6,0,1,1))</f>
        <v>38145347</v>
      </c>
      <c r="L25">
        <f ca="1">(OFFSET('Indicators (monthly)'!L$3,ROW()*3-6,0,1,1))</f>
        <v>28271.464274999998</v>
      </c>
      <c r="M25">
        <f ca="1">(OFFSET('Indicators (monthly)'!M$3,ROW()*3-6,0,1,1))</f>
        <v>100.8</v>
      </c>
      <c r="N25">
        <f ca="1">(OFFSET('Indicators (monthly)'!N$3,ROW()*3-6,0,1,1))</f>
        <v>99.3</v>
      </c>
      <c r="O25">
        <f ca="1">(OFFSET('Indicators (monthly)'!O$3,ROW()*3-6,0,1,1))</f>
        <v>96.112499999999997</v>
      </c>
      <c r="P25">
        <f ca="1">(OFFSET('Indicators (monthly)'!P$3,ROW()*3-6,0,1,1))</f>
        <v>23078.062322000002</v>
      </c>
      <c r="Q25">
        <f ca="1">(OFFSET('Indicators (monthly)'!Q$3,ROW()*3-6,0,1,1))</f>
        <v>100.9</v>
      </c>
      <c r="R25">
        <f ca="1">(OFFSET('Indicators (monthly)'!R$3,ROW()*3-6,0,1,1))</f>
        <v>964078</v>
      </c>
      <c r="S25">
        <f ca="1">(OFFSET('Indicators (monthly)'!S$3,ROW()*3-6,0,1,1))</f>
        <v>1760.8021449704142</v>
      </c>
      <c r="T25">
        <f ca="1">(OFFSET('Indicators (monthly)'!T$3,ROW()*3-6,0,1,1))</f>
        <v>99.4</v>
      </c>
      <c r="U25">
        <f ca="1">(OFFSET('Indicators (monthly)'!U$3,ROW()*3-6,0,1,1))</f>
        <v>43711.720972000003</v>
      </c>
      <c r="V25">
        <f ca="1">(OFFSET('Indicators (monthly)'!V$3,ROW()*3-6,0,1,1))</f>
        <v>101</v>
      </c>
      <c r="W25">
        <f ca="1">(OFFSET('Indicators (monthly)'!W$3,ROW()*3-6,0,1,1))</f>
        <v>7632.3146429999997</v>
      </c>
      <c r="X25">
        <f ca="1">(OFFSET('Indicators (monthly)'!X$3,ROW()*3-6,0,1,1))</f>
        <v>35012.170557999998</v>
      </c>
      <c r="Y25">
        <f ca="1">(OFFSET('Indicators (monthly)'!Y$3,ROW()*3-6,0,1,1))</f>
        <v>34610.917341</v>
      </c>
      <c r="Z25">
        <f ca="1">(OFFSET('Indicators (monthly)'!Z$3,ROW()*3-6,0,1,1))</f>
        <v>4452.5575890000091</v>
      </c>
      <c r="AA25">
        <f ca="1">(OFFSET('Indicators (monthly)'!AA$3,ROW()*3-6,0,1,1))</f>
        <v>100.4714</v>
      </c>
      <c r="AB25">
        <f ca="1">(OFFSET('Indicators (monthly)'!AB$3,ROW()*3-6,0,1,1))</f>
        <v>2024.2058270000009</v>
      </c>
      <c r="AC25">
        <f ca="1">(OFFSET('Indicators (monthly)'!AC$3,ROW()*3-6,0,1,1))</f>
        <v>896.13</v>
      </c>
      <c r="AD25">
        <f ca="1">(OFFSET('Indicators (monthly)'!AD$3,ROW()*3-6,0,1,1))</f>
        <v>1226122</v>
      </c>
      <c r="AE25">
        <f ca="1">(OFFSET('Indicators (monthly)'!AE$3,ROW()*3-6,0,1,1))</f>
        <v>34369.492385999998</v>
      </c>
    </row>
    <row r="26" spans="1:31">
      <c r="A26" t="s">
        <v>39</v>
      </c>
      <c r="B26">
        <f ca="1">(OFFSET('Indicators (monthly)'!B$3,ROW()*3-6,0,1,1))</f>
        <v>96.9</v>
      </c>
      <c r="C26">
        <f ca="1">(OFFSET('Indicators (monthly)'!C$3,ROW()*3-6,0,1,1))</f>
        <v>103.2</v>
      </c>
      <c r="D26">
        <f ca="1">(OFFSET('Indicators (monthly)'!D$3,ROW()*3-6,0,1,1))</f>
        <v>77153.688725</v>
      </c>
      <c r="E26">
        <f ca="1">(OFFSET('Indicators (monthly)'!E$3,ROW()*3-6,0,1,1))</f>
        <v>24648.175385999999</v>
      </c>
      <c r="F26">
        <f ca="1">(OFFSET('Indicators (monthly)'!F$3,ROW()*3-6,0,1,1))</f>
        <v>1828.35</v>
      </c>
      <c r="G26">
        <f ca="1">(OFFSET('Indicators (monthly)'!G$3,ROW()*3-6,0,1,1))</f>
        <v>97.676151060935524</v>
      </c>
      <c r="H26">
        <f ca="1">(OFFSET('Indicators (monthly)'!H$3,ROW()*3-6,0,1,1))</f>
        <v>3118.38</v>
      </c>
      <c r="I26">
        <f ca="1">(OFFSET('Indicators (monthly)'!I$3,ROW()*3-6,0,1,1))</f>
        <v>6438.4</v>
      </c>
      <c r="J26">
        <f ca="1">(OFFSET('Indicators (monthly)'!J$3,ROW()*3-6,0,1,1))</f>
        <v>6667</v>
      </c>
      <c r="K26">
        <f ca="1">(OFFSET('Indicators (monthly)'!K$3,ROW()*3-6,0,1,1))</f>
        <v>37173531</v>
      </c>
      <c r="L26">
        <f ca="1">(OFFSET('Indicators (monthly)'!L$3,ROW()*3-6,0,1,1))</f>
        <v>27231.7</v>
      </c>
      <c r="M26">
        <f ca="1">(OFFSET('Indicators (monthly)'!M$3,ROW()*3-6,0,1,1))</f>
        <v>102</v>
      </c>
      <c r="N26">
        <f ca="1">(OFFSET('Indicators (monthly)'!N$3,ROW()*3-6,0,1,1))</f>
        <v>102.1</v>
      </c>
      <c r="O26">
        <f ca="1">(OFFSET('Indicators (monthly)'!O$3,ROW()*3-6,0,1,1))</f>
        <v>96.831900000000005</v>
      </c>
      <c r="P26">
        <f ca="1">(OFFSET('Indicators (monthly)'!P$3,ROW()*3-6,0,1,1))</f>
        <v>21190.2</v>
      </c>
      <c r="Q26">
        <f ca="1">(OFFSET('Indicators (monthly)'!Q$3,ROW()*3-6,0,1,1))</f>
        <v>101.2</v>
      </c>
      <c r="R26">
        <f ca="1">(OFFSET('Indicators (monthly)'!R$3,ROW()*3-6,0,1,1))</f>
        <v>1020148</v>
      </c>
      <c r="S26">
        <f ca="1">(OFFSET('Indicators (monthly)'!S$3,ROW()*3-6,0,1,1))</f>
        <v>1857.3784249263983</v>
      </c>
      <c r="T26">
        <f ca="1">(OFFSET('Indicators (monthly)'!T$3,ROW()*3-6,0,1,1))</f>
        <v>98.6</v>
      </c>
      <c r="U26">
        <f ca="1">(OFFSET('Indicators (monthly)'!U$3,ROW()*3-6,0,1,1))</f>
        <v>42409.082570999999</v>
      </c>
      <c r="V26">
        <f ca="1">(OFFSET('Indicators (monthly)'!V$3,ROW()*3-6,0,1,1))</f>
        <v>100.5</v>
      </c>
      <c r="W26">
        <f ca="1">(OFFSET('Indicators (monthly)'!W$3,ROW()*3-6,0,1,1))</f>
        <v>7295.7511560000003</v>
      </c>
      <c r="X26">
        <f ca="1">(OFFSET('Indicators (monthly)'!X$3,ROW()*3-6,0,1,1))</f>
        <v>33898.699999999997</v>
      </c>
      <c r="Y26">
        <f ca="1">(OFFSET('Indicators (monthly)'!Y$3,ROW()*3-6,0,1,1))</f>
        <v>34732.835413000001</v>
      </c>
      <c r="Z26">
        <f ca="1">(OFFSET('Indicators (monthly)'!Z$3,ROW()*3-6,0,1,1))</f>
        <v>4675.9862309999999</v>
      </c>
      <c r="AA26">
        <f ca="1">(OFFSET('Indicators (monthly)'!AA$3,ROW()*3-6,0,1,1))</f>
        <v>100.8391</v>
      </c>
      <c r="AB26">
        <f ca="1">(OFFSET('Indicators (monthly)'!AB$3,ROW()*3-6,0,1,1))</f>
        <v>1871.818622</v>
      </c>
      <c r="AC26">
        <f ca="1">(OFFSET('Indicators (monthly)'!AC$3,ROW()*3-6,0,1,1))</f>
        <v>928.94</v>
      </c>
      <c r="AD26">
        <f ca="1">(OFFSET('Indicators (monthly)'!AD$3,ROW()*3-6,0,1,1))</f>
        <v>1051904</v>
      </c>
      <c r="AE26">
        <f ca="1">(OFFSET('Indicators (monthly)'!AE$3,ROW()*3-6,0,1,1))</f>
        <v>34152.802415999999</v>
      </c>
    </row>
    <row r="27" spans="1:31">
      <c r="A27" t="s">
        <v>40</v>
      </c>
      <c r="B27">
        <f ca="1">(OFFSET('Indicators (monthly)'!B$3,ROW()*3-6,0,1,1))</f>
        <v>104</v>
      </c>
      <c r="C27">
        <f ca="1">(OFFSET('Indicators (monthly)'!C$3,ROW()*3-6,0,1,1))</f>
        <v>106.7</v>
      </c>
      <c r="D27">
        <f ca="1">(OFFSET('Indicators (monthly)'!D$3,ROW()*3-6,0,1,1))</f>
        <v>88489.424568000002</v>
      </c>
      <c r="E27">
        <f ca="1">(OFFSET('Indicators (monthly)'!E$3,ROW()*3-6,0,1,1))</f>
        <v>27895.139087</v>
      </c>
      <c r="F27">
        <f ca="1">(OFFSET('Indicators (monthly)'!F$3,ROW()*3-6,0,1,1))</f>
        <v>2094.56</v>
      </c>
      <c r="G27">
        <f ca="1">(OFFSET('Indicators (monthly)'!G$3,ROW()*3-6,0,1,1))</f>
        <v>107.1621611437991</v>
      </c>
      <c r="H27">
        <f ca="1">(OFFSET('Indicators (monthly)'!H$3,ROW()*3-6,0,1,1))</f>
        <v>3706.79</v>
      </c>
      <c r="I27">
        <f ca="1">(OFFSET('Indicators (monthly)'!I$3,ROW()*3-6,0,1,1))</f>
        <v>7262.1</v>
      </c>
      <c r="J27">
        <f ca="1">(OFFSET('Indicators (monthly)'!J$3,ROW()*3-6,0,1,1))</f>
        <v>8014.3</v>
      </c>
      <c r="K27">
        <f ca="1">(OFFSET('Indicators (monthly)'!K$3,ROW()*3-6,0,1,1))</f>
        <v>43024037</v>
      </c>
      <c r="L27">
        <f ca="1">(OFFSET('Indicators (monthly)'!L$3,ROW()*3-6,0,1,1))</f>
        <v>30869.599999999999</v>
      </c>
      <c r="M27">
        <f ca="1">(OFFSET('Indicators (monthly)'!M$3,ROW()*3-6,0,1,1))</f>
        <v>103.6</v>
      </c>
      <c r="N27">
        <f ca="1">(OFFSET('Indicators (monthly)'!N$3,ROW()*3-6,0,1,1))</f>
        <v>101.6</v>
      </c>
      <c r="O27">
        <f ca="1">(OFFSET('Indicators (monthly)'!O$3,ROW()*3-6,0,1,1))</f>
        <v>97.3416</v>
      </c>
      <c r="P27">
        <f ca="1">(OFFSET('Indicators (monthly)'!P$3,ROW()*3-6,0,1,1))</f>
        <v>24465.3</v>
      </c>
      <c r="Q27">
        <f ca="1">(OFFSET('Indicators (monthly)'!Q$3,ROW()*3-6,0,1,1))</f>
        <v>100.7</v>
      </c>
      <c r="R27">
        <f ca="1">(OFFSET('Indicators (monthly)'!R$3,ROW()*3-6,0,1,1))</f>
        <v>1033353</v>
      </c>
      <c r="S27">
        <f ca="1">(OFFSET('Indicators (monthly)'!S$3,ROW()*3-6,0,1,1))</f>
        <v>1868.3416988416989</v>
      </c>
      <c r="T27">
        <f ca="1">(OFFSET('Indicators (monthly)'!T$3,ROW()*3-6,0,1,1))</f>
        <v>109</v>
      </c>
      <c r="U27">
        <f ca="1">(OFFSET('Indicators (monthly)'!U$3,ROW()*3-6,0,1,1))</f>
        <v>48243.868632999998</v>
      </c>
      <c r="V27">
        <f ca="1">(OFFSET('Indicators (monthly)'!V$3,ROW()*3-6,0,1,1))</f>
        <v>100.7</v>
      </c>
      <c r="W27">
        <f ca="1">(OFFSET('Indicators (monthly)'!W$3,ROW()*3-6,0,1,1))</f>
        <v>8018.500008</v>
      </c>
      <c r="X27">
        <f ca="1">(OFFSET('Indicators (monthly)'!X$3,ROW()*3-6,0,1,1))</f>
        <v>38883.9</v>
      </c>
      <c r="Y27">
        <f ca="1">(OFFSET('Indicators (monthly)'!Y$3,ROW()*3-6,0,1,1))</f>
        <v>39922.705561000002</v>
      </c>
      <c r="Z27">
        <f ca="1">(OFFSET('Indicators (monthly)'!Z$3,ROW()*3-6,0,1,1))</f>
        <v>5102.8111929999995</v>
      </c>
      <c r="AA27">
        <f ca="1">(OFFSET('Indicators (monthly)'!AA$3,ROW()*3-6,0,1,1))</f>
        <v>101.0171</v>
      </c>
      <c r="AB27">
        <f ca="1">(OFFSET('Indicators (monthly)'!AB$3,ROW()*3-6,0,1,1))</f>
        <v>2238.0498250000001</v>
      </c>
      <c r="AC27">
        <f ca="1">(OFFSET('Indicators (monthly)'!AC$3,ROW()*3-6,0,1,1))</f>
        <v>927.78</v>
      </c>
      <c r="AD27">
        <f ca="1">(OFFSET('Indicators (monthly)'!AD$3,ROW()*3-6,0,1,1))</f>
        <v>1391347</v>
      </c>
      <c r="AE27">
        <f ca="1">(OFFSET('Indicators (monthly)'!AE$3,ROW()*3-6,0,1,1))</f>
        <v>39674.592068000005</v>
      </c>
    </row>
    <row r="28" spans="1:31">
      <c r="A28" t="s">
        <v>41</v>
      </c>
      <c r="B28">
        <f ca="1">(OFFSET('Indicators (monthly)'!B$3,ROW()*3-6,0,1,1))</f>
        <v>108.3</v>
      </c>
      <c r="C28">
        <f ca="1">(OFFSET('Indicators (monthly)'!C$3,ROW()*3-6,0,1,1))</f>
        <v>109.2</v>
      </c>
      <c r="D28">
        <f ca="1">(OFFSET('Indicators (monthly)'!D$3,ROW()*3-6,0,1,1))</f>
        <v>96789.430993999995</v>
      </c>
      <c r="E28">
        <f ca="1">(OFFSET('Indicators (monthly)'!E$3,ROW()*3-6,0,1,1))</f>
        <v>31071.611682000006</v>
      </c>
      <c r="F28">
        <f ca="1">(OFFSET('Indicators (monthly)'!F$3,ROW()*3-6,0,1,1))</f>
        <v>2061.48</v>
      </c>
      <c r="G28">
        <f ca="1">(OFFSET('Indicators (monthly)'!G$3,ROW()*3-6,0,1,1))</f>
        <v>114.4014347058784</v>
      </c>
      <c r="H28">
        <f ca="1">(OFFSET('Indicators (monthly)'!H$3,ROW()*3-6,0,1,1))</f>
        <v>3199.63</v>
      </c>
      <c r="I28">
        <f ca="1">(OFFSET('Indicators (monthly)'!I$3,ROW()*3-6,0,1,1))</f>
        <v>6735.71</v>
      </c>
      <c r="J28">
        <f ca="1">(OFFSET('Indicators (monthly)'!J$3,ROW()*3-6,0,1,1))</f>
        <v>9126.7999999999993</v>
      </c>
      <c r="K28">
        <f ca="1">(OFFSET('Indicators (monthly)'!K$3,ROW()*3-6,0,1,1))</f>
        <v>45845080</v>
      </c>
      <c r="L28">
        <f ca="1">(OFFSET('Indicators (monthly)'!L$3,ROW()*3-6,0,1,1))</f>
        <v>34011.1</v>
      </c>
      <c r="M28">
        <f ca="1">(OFFSET('Indicators (monthly)'!M$3,ROW()*3-6,0,1,1))</f>
        <v>105.9</v>
      </c>
      <c r="N28">
        <f ca="1">(OFFSET('Indicators (monthly)'!N$3,ROW()*3-6,0,1,1))</f>
        <v>103.2</v>
      </c>
      <c r="O28">
        <f ca="1">(OFFSET('Indicators (monthly)'!O$3,ROW()*3-6,0,1,1))</f>
        <v>97.965999999999994</v>
      </c>
      <c r="P28">
        <f ca="1">(OFFSET('Indicators (monthly)'!P$3,ROW()*3-6,0,1,1))</f>
        <v>27218.400000000001</v>
      </c>
      <c r="Q28">
        <f ca="1">(OFFSET('Indicators (monthly)'!Q$3,ROW()*3-6,0,1,1))</f>
        <v>102.3</v>
      </c>
      <c r="R28">
        <f ca="1">(OFFSET('Indicators (monthly)'!R$3,ROW()*3-6,0,1,1))</f>
        <v>1032805</v>
      </c>
      <c r="S28">
        <f ca="1">(OFFSET('Indicators (monthly)'!S$3,ROW()*3-6,0,1,1))</f>
        <v>1873.9975601539941</v>
      </c>
      <c r="T28">
        <f ca="1">(OFFSET('Indicators (monthly)'!T$3,ROW()*3-6,0,1,1))</f>
        <v>111.6</v>
      </c>
      <c r="U28">
        <f ca="1">(OFFSET('Indicators (monthly)'!U$3,ROW()*3-6,0,1,1))</f>
        <v>53409.587313999997</v>
      </c>
      <c r="V28">
        <f ca="1">(OFFSET('Indicators (monthly)'!V$3,ROW()*3-6,0,1,1))</f>
        <v>101.7</v>
      </c>
      <c r="W28">
        <f ca="1">(OFFSET('Indicators (monthly)'!W$3,ROW()*3-6,0,1,1))</f>
        <v>8564.3932249999998</v>
      </c>
      <c r="X28">
        <f ca="1">(OFFSET('Indicators (monthly)'!X$3,ROW()*3-6,0,1,1))</f>
        <v>43137.9</v>
      </c>
      <c r="Y28">
        <f ca="1">(OFFSET('Indicators (monthly)'!Y$3,ROW()*3-6,0,1,1))</f>
        <v>43088.296816000002</v>
      </c>
      <c r="Z28">
        <f ca="1">(OFFSET('Indicators (monthly)'!Z$3,ROW()*3-6,0,1,1))</f>
        <v>5309.6400100000001</v>
      </c>
      <c r="AA28">
        <f ca="1">(OFFSET('Indicators (monthly)'!AA$3,ROW()*3-6,0,1,1))</f>
        <v>100.9918</v>
      </c>
      <c r="AB28">
        <f ca="1">(OFFSET('Indicators (monthly)'!AB$3,ROW()*3-6,0,1,1))</f>
        <v>2552.0204130000002</v>
      </c>
      <c r="AC28">
        <f ca="1">(OFFSET('Indicators (monthly)'!AC$3,ROW()*3-6,0,1,1))</f>
        <v>958.12</v>
      </c>
      <c r="AD28">
        <f ca="1">(OFFSET('Indicators (monthly)'!AD$3,ROW()*3-6,0,1,1))</f>
        <v>1537236</v>
      </c>
      <c r="AE28">
        <f ca="1">(OFFSET('Indicators (monthly)'!AE$3,ROW()*3-6,0,1,1))</f>
        <v>42945.217210000003</v>
      </c>
    </row>
    <row r="29" spans="1:31">
      <c r="A29" t="s">
        <v>42</v>
      </c>
      <c r="B29">
        <f ca="1">(OFFSET('Indicators (monthly)'!B$3,ROW()*3-6,0,1,1))</f>
        <v>107</v>
      </c>
      <c r="C29">
        <f ca="1">(OFFSET('Indicators (monthly)'!C$3,ROW()*3-6,0,1,1))</f>
        <v>108.1</v>
      </c>
      <c r="D29">
        <f ca="1">(OFFSET('Indicators (monthly)'!D$3,ROW()*3-6,0,1,1))</f>
        <v>93672.595176000003</v>
      </c>
      <c r="E29">
        <f ca="1">(OFFSET('Indicators (monthly)'!E$3,ROW()*3-6,0,1,1))</f>
        <v>29595.680197999998</v>
      </c>
      <c r="F29">
        <f ca="1">(OFFSET('Indicators (monthly)'!F$3,ROW()*3-6,0,1,1))</f>
        <v>2043.63</v>
      </c>
      <c r="G29">
        <f ca="1">(OFFSET('Indicators (monthly)'!G$3,ROW()*3-6,0,1,1))</f>
        <v>113.14332209840163</v>
      </c>
      <c r="H29">
        <f ca="1">(OFFSET('Indicators (monthly)'!H$3,ROW()*3-6,0,1,1))</f>
        <v>2932.67</v>
      </c>
      <c r="I29">
        <f ca="1">(OFFSET('Indicators (monthly)'!I$3,ROW()*3-6,0,1,1))</f>
        <v>6862.68</v>
      </c>
      <c r="J29">
        <f ca="1">(OFFSET('Indicators (monthly)'!J$3,ROW()*3-6,0,1,1))</f>
        <v>9460.4</v>
      </c>
      <c r="K29">
        <f ca="1">(OFFSET('Indicators (monthly)'!K$3,ROW()*3-6,0,1,1))</f>
        <v>45981706</v>
      </c>
      <c r="L29">
        <f ca="1">(OFFSET('Indicators (monthly)'!L$3,ROW()*3-6,0,1,1))</f>
        <v>31896.3</v>
      </c>
      <c r="M29">
        <f ca="1">(OFFSET('Indicators (monthly)'!M$3,ROW()*3-6,0,1,1))</f>
        <v>108.1</v>
      </c>
      <c r="N29">
        <f ca="1">(OFFSET('Indicators (monthly)'!N$3,ROW()*3-6,0,1,1))</f>
        <v>104.2</v>
      </c>
      <c r="O29">
        <f ca="1">(OFFSET('Indicators (monthly)'!O$3,ROW()*3-6,0,1,1))</f>
        <v>97.631600000000006</v>
      </c>
      <c r="P29">
        <f ca="1">(OFFSET('Indicators (monthly)'!P$3,ROW()*3-6,0,1,1))</f>
        <v>25478.7</v>
      </c>
      <c r="Q29">
        <f ca="1">(OFFSET('Indicators (monthly)'!Q$3,ROW()*3-6,0,1,1))</f>
        <v>102.4</v>
      </c>
      <c r="R29">
        <f ca="1">(OFFSET('Indicators (monthly)'!R$3,ROW()*3-6,0,1,1))</f>
        <v>1027823</v>
      </c>
      <c r="S29">
        <f ca="1">(OFFSET('Indicators (monthly)'!S$3,ROW()*3-6,0,1,1))</f>
        <v>1918.3188745210728</v>
      </c>
      <c r="T29">
        <f ca="1">(OFFSET('Indicators (monthly)'!T$3,ROW()*3-6,0,1,1))</f>
        <v>109.8</v>
      </c>
      <c r="U29">
        <f ca="1">(OFFSET('Indicators (monthly)'!U$3,ROW()*3-6,0,1,1))</f>
        <v>51331.488690999999</v>
      </c>
      <c r="V29">
        <f ca="1">(OFFSET('Indicators (monthly)'!V$3,ROW()*3-6,0,1,1))</f>
        <v>102.9</v>
      </c>
      <c r="W29">
        <f ca="1">(OFFSET('Indicators (monthly)'!W$3,ROW()*3-6,0,1,1))</f>
        <v>8503.1905220000008</v>
      </c>
      <c r="X29">
        <f ca="1">(OFFSET('Indicators (monthly)'!X$3,ROW()*3-6,0,1,1))</f>
        <v>41356.699999999997</v>
      </c>
      <c r="Y29">
        <f ca="1">(OFFSET('Indicators (monthly)'!Y$3,ROW()*3-6,0,1,1))</f>
        <v>42045.124905999997</v>
      </c>
      <c r="Z29">
        <f ca="1">(OFFSET('Indicators (monthly)'!Z$3,ROW()*3-6,0,1,1))</f>
        <v>6088.6551820000004</v>
      </c>
      <c r="AA29">
        <f ca="1">(OFFSET('Indicators (monthly)'!AA$3,ROW()*3-6,0,1,1))</f>
        <v>101.1216</v>
      </c>
      <c r="AB29">
        <f ca="1">(OFFSET('Indicators (monthly)'!AB$3,ROW()*3-6,0,1,1))</f>
        <v>2472.4899380000002</v>
      </c>
      <c r="AC29">
        <f ca="1">(OFFSET('Indicators (monthly)'!AC$3,ROW()*3-6,0,1,1))</f>
        <v>1080.6600000000001</v>
      </c>
      <c r="AD29">
        <f ca="1">(OFFSET('Indicators (monthly)'!AD$3,ROW()*3-6,0,1,1))</f>
        <v>1551684</v>
      </c>
      <c r="AE29">
        <f ca="1">(OFFSET('Indicators (monthly)'!AE$3,ROW()*3-6,0,1,1))</f>
        <v>40837.874341999996</v>
      </c>
    </row>
    <row r="30" spans="1:31">
      <c r="A30" t="s">
        <v>43</v>
      </c>
      <c r="B30">
        <f ca="1">(OFFSET('Indicators (monthly)'!B$3,ROW()*3-6,0,1,1))</f>
        <v>95.5</v>
      </c>
      <c r="C30">
        <f ca="1">(OFFSET('Indicators (monthly)'!C$3,ROW()*3-6,0,1,1))</f>
        <v>95</v>
      </c>
      <c r="D30">
        <f ca="1">(OFFSET('Indicators (monthly)'!D$3,ROW()*3-6,0,1,1))</f>
        <v>75270.76040900001</v>
      </c>
      <c r="E30">
        <f ca="1">(OFFSET('Indicators (monthly)'!E$3,ROW()*3-6,0,1,1))</f>
        <v>24470.068713999997</v>
      </c>
      <c r="F30">
        <f ca="1">(OFFSET('Indicators (monthly)'!F$3,ROW()*3-6,0,1,1))</f>
        <v>2009.81</v>
      </c>
      <c r="G30">
        <f ca="1">(OFFSET('Indicators (monthly)'!G$3,ROW()*3-6,0,1,1))</f>
        <v>98.624444720663178</v>
      </c>
      <c r="H30">
        <f ca="1">(OFFSET('Indicators (monthly)'!H$3,ROW()*3-6,0,1,1))</f>
        <v>3049.5</v>
      </c>
      <c r="I30">
        <f ca="1">(OFFSET('Indicators (monthly)'!I$3,ROW()*3-6,0,1,1))</f>
        <v>6390.19</v>
      </c>
      <c r="J30">
        <f ca="1">(OFFSET('Indicators (monthly)'!J$3,ROW()*3-6,0,1,1))</f>
        <v>6952.0642939999998</v>
      </c>
      <c r="K30">
        <f ca="1">(OFFSET('Indicators (monthly)'!K$3,ROW()*3-6,0,1,1))</f>
        <v>37765359</v>
      </c>
      <c r="L30">
        <f ca="1">(OFFSET('Indicators (monthly)'!L$3,ROW()*3-6,0,1,1))</f>
        <v>25860.678024000001</v>
      </c>
      <c r="M30">
        <f ca="1">(OFFSET('Indicators (monthly)'!M$3,ROW()*3-6,0,1,1))</f>
        <v>105.9</v>
      </c>
      <c r="N30">
        <f ca="1">(OFFSET('Indicators (monthly)'!N$3,ROW()*3-6,0,1,1))</f>
        <v>105.6</v>
      </c>
      <c r="O30">
        <f ca="1">(OFFSET('Indicators (monthly)'!O$3,ROW()*3-6,0,1,1))</f>
        <v>99.255899999999997</v>
      </c>
      <c r="P30">
        <f ca="1">(OFFSET('Indicators (monthly)'!P$3,ROW()*3-6,0,1,1))</f>
        <v>20417.192663999998</v>
      </c>
      <c r="Q30">
        <f ca="1">(OFFSET('Indicators (monthly)'!Q$3,ROW()*3-6,0,1,1))</f>
        <v>104.2</v>
      </c>
      <c r="R30">
        <f ca="1">(OFFSET('Indicators (monthly)'!R$3,ROW()*3-6,0,1,1))</f>
        <v>1031790</v>
      </c>
      <c r="S30">
        <f ca="1">(OFFSET('Indicators (monthly)'!S$3,ROW()*3-6,0,1,1))</f>
        <v>1913.62108943863</v>
      </c>
      <c r="T30">
        <f ca="1">(OFFSET('Indicators (monthly)'!T$3,ROW()*3-6,0,1,1))</f>
        <v>98.1</v>
      </c>
      <c r="U30">
        <f ca="1">(OFFSET('Indicators (monthly)'!U$3,ROW()*3-6,0,1,1))</f>
        <v>40894.793672</v>
      </c>
      <c r="V30">
        <f ca="1">(OFFSET('Indicators (monthly)'!V$3,ROW()*3-6,0,1,1))</f>
        <v>105.3</v>
      </c>
      <c r="W30">
        <f ca="1">(OFFSET('Indicators (monthly)'!W$3,ROW()*3-6,0,1,1))</f>
        <v>7146.6253649999999</v>
      </c>
      <c r="X30">
        <f ca="1">(OFFSET('Indicators (monthly)'!X$3,ROW()*3-6,0,1,1))</f>
        <v>32812.742317999997</v>
      </c>
      <c r="Y30">
        <f ca="1">(OFFSET('Indicators (monthly)'!Y$3,ROW()*3-6,0,1,1))</f>
        <v>34116.194941000002</v>
      </c>
      <c r="Z30">
        <f ca="1">(OFFSET('Indicators (monthly)'!Z$3,ROW()*3-6,0,1,1))</f>
        <v>4198.4304959999999</v>
      </c>
      <c r="AA30">
        <f ca="1">(OFFSET('Indicators (monthly)'!AA$3,ROW()*3-6,0,1,1))</f>
        <v>101.35250000000001</v>
      </c>
      <c r="AB30">
        <f ca="1">(OFFSET('Indicators (monthly)'!AB$3,ROW()*3-6,0,1,1))</f>
        <v>2009.1562670000003</v>
      </c>
      <c r="AC30">
        <f ca="1">(OFFSET('Indicators (monthly)'!AC$3,ROW()*3-6,0,1,1))</f>
        <v>1196.45</v>
      </c>
      <c r="AD30">
        <f ca="1">(OFFSET('Indicators (monthly)'!AD$3,ROW()*3-6,0,1,1))</f>
        <v>989681</v>
      </c>
      <c r="AE30">
        <f ca="1">(OFFSET('Indicators (monthly)'!AE$3,ROW()*3-6,0,1,1))</f>
        <v>33457.015747999998</v>
      </c>
    </row>
    <row r="31" spans="1:31">
      <c r="A31" t="s">
        <v>44</v>
      </c>
      <c r="B31">
        <f ca="1">(OFFSET('Indicators (monthly)'!B$3,ROW()*3-6,0,1,1))</f>
        <v>107.3</v>
      </c>
      <c r="C31">
        <f ca="1">(OFFSET('Indicators (monthly)'!C$3,ROW()*3-6,0,1,1))</f>
        <v>104.4</v>
      </c>
      <c r="D31">
        <f ca="1">(OFFSET('Indicators (monthly)'!D$3,ROW()*3-6,0,1,1))</f>
        <v>91376.257696999994</v>
      </c>
      <c r="E31">
        <f ca="1">(OFFSET('Indicators (monthly)'!E$3,ROW()*3-6,0,1,1))</f>
        <v>30016.448530999998</v>
      </c>
      <c r="F31">
        <f ca="1">(OFFSET('Indicators (monthly)'!F$3,ROW()*3-6,0,1,1))</f>
        <v>2166.98</v>
      </c>
      <c r="G31">
        <f ca="1">(OFFSET('Indicators (monthly)'!G$3,ROW()*3-6,0,1,1))</f>
        <v>110.21258805087574</v>
      </c>
      <c r="H31">
        <f ca="1">(OFFSET('Indicators (monthly)'!H$3,ROW()*3-6,0,1,1))</f>
        <v>3330.77</v>
      </c>
      <c r="I31">
        <f ca="1">(OFFSET('Indicators (monthly)'!I$3,ROW()*3-6,0,1,1))</f>
        <v>7176.93</v>
      </c>
      <c r="J31">
        <f ca="1">(OFFSET('Indicators (monthly)'!J$3,ROW()*3-6,0,1,1))</f>
        <v>8400.9145690000005</v>
      </c>
      <c r="K31">
        <f ca="1">(OFFSET('Indicators (monthly)'!K$3,ROW()*3-6,0,1,1))</f>
        <v>43602517</v>
      </c>
      <c r="L31">
        <f ca="1">(OFFSET('Indicators (monthly)'!L$3,ROW()*3-6,0,1,1))</f>
        <v>30734.636861999999</v>
      </c>
      <c r="M31">
        <f ca="1">(OFFSET('Indicators (monthly)'!M$3,ROW()*3-6,0,1,1))</f>
        <v>109.5</v>
      </c>
      <c r="N31">
        <f ca="1">(OFFSET('Indicators (monthly)'!N$3,ROW()*3-6,0,1,1))</f>
        <v>106.7</v>
      </c>
      <c r="O31">
        <f ca="1">(OFFSET('Indicators (monthly)'!O$3,ROW()*3-6,0,1,1))</f>
        <v>100.1109</v>
      </c>
      <c r="P31">
        <f ca="1">(OFFSET('Indicators (monthly)'!P$3,ROW()*3-6,0,1,1))</f>
        <v>24174.580486999999</v>
      </c>
      <c r="Q31">
        <f ca="1">(OFFSET('Indicators (monthly)'!Q$3,ROW()*3-6,0,1,1))</f>
        <v>106.3</v>
      </c>
      <c r="R31">
        <f ca="1">(OFFSET('Indicators (monthly)'!R$3,ROW()*3-6,0,1,1))</f>
        <v>1046881</v>
      </c>
      <c r="S31">
        <f ca="1">(OFFSET('Indicators (monthly)'!S$3,ROW()*3-6,0,1,1))</f>
        <v>1936.547573739296</v>
      </c>
      <c r="T31">
        <f ca="1">(OFFSET('Indicators (monthly)'!T$3,ROW()*3-6,0,1,1))</f>
        <v>110.5</v>
      </c>
      <c r="U31">
        <f ca="1">(OFFSET('Indicators (monthly)'!U$3,ROW()*3-6,0,1,1))</f>
        <v>49702.123723999997</v>
      </c>
      <c r="V31">
        <f ca="1">(OFFSET('Indicators (monthly)'!V$3,ROW()*3-6,0,1,1))</f>
        <v>105.6</v>
      </c>
      <c r="W31">
        <f ca="1">(OFFSET('Indicators (monthly)'!W$3,ROW()*3-6,0,1,1))</f>
        <v>9219.4071289999993</v>
      </c>
      <c r="X31">
        <f ca="1">(OFFSET('Indicators (monthly)'!X$3,ROW()*3-6,0,1,1))</f>
        <v>39135.551431</v>
      </c>
      <c r="Y31">
        <f ca="1">(OFFSET('Indicators (monthly)'!Y$3,ROW()*3-6,0,1,1))</f>
        <v>41571.812539999999</v>
      </c>
      <c r="Z31">
        <f ca="1">(OFFSET('Indicators (monthly)'!Z$3,ROW()*3-6,0,1,1))</f>
        <v>5770.1060809999999</v>
      </c>
      <c r="AA31">
        <f ca="1">(OFFSET('Indicators (monthly)'!AA$3,ROW()*3-6,0,1,1))</f>
        <v>101.5414</v>
      </c>
      <c r="AB31">
        <f ca="1">(OFFSET('Indicators (monthly)'!AB$3,ROW()*3-6,0,1,1))</f>
        <v>2301.993015</v>
      </c>
      <c r="AC31">
        <f ca="1">(OFFSET('Indicators (monthly)'!AC$3,ROW()*3-6,0,1,1))</f>
        <v>1346.89</v>
      </c>
      <c r="AD31">
        <f ca="1">(OFFSET('Indicators (monthly)'!AD$3,ROW()*3-6,0,1,1))</f>
        <v>1201255</v>
      </c>
      <c r="AE31">
        <f ca="1">(OFFSET('Indicators (monthly)'!AE$3,ROW()*3-6,0,1,1))</f>
        <v>40714.668317999996</v>
      </c>
    </row>
    <row r="32" spans="1:31">
      <c r="A32" t="s">
        <v>45</v>
      </c>
      <c r="B32">
        <f ca="1">(OFFSET('Indicators (monthly)'!B$3,ROW()*3-6,0,1,1))</f>
        <v>109</v>
      </c>
      <c r="C32">
        <f ca="1">(OFFSET('Indicators (monthly)'!C$3,ROW()*3-6,0,1,1))</f>
        <v>116.7</v>
      </c>
      <c r="D32">
        <f ca="1">(OFFSET('Indicators (monthly)'!D$3,ROW()*3-6,0,1,1))</f>
        <v>98921.618419999999</v>
      </c>
      <c r="E32">
        <f ca="1">(OFFSET('Indicators (monthly)'!E$3,ROW()*3-6,0,1,1))</f>
        <v>30848.012651000001</v>
      </c>
      <c r="F32">
        <f ca="1">(OFFSET('Indicators (monthly)'!F$3,ROW()*3-6,0,1,1))</f>
        <v>2229.5500000000002</v>
      </c>
      <c r="G32">
        <f ca="1">(OFFSET('Indicators (monthly)'!G$3,ROW()*3-6,0,1,1))</f>
        <v>114.19114124160851</v>
      </c>
      <c r="H32">
        <f ca="1">(OFFSET('Indicators (monthly)'!H$3,ROW()*3-6,0,1,1))</f>
        <v>3379.94</v>
      </c>
      <c r="I32">
        <f ca="1">(OFFSET('Indicators (monthly)'!I$3,ROW()*3-6,0,1,1))</f>
        <v>7068.76</v>
      </c>
      <c r="J32">
        <f ca="1">(OFFSET('Indicators (monthly)'!J$3,ROW()*3-6,0,1,1))</f>
        <v>9261.0023220000003</v>
      </c>
      <c r="K32">
        <f ca="1">(OFFSET('Indicators (monthly)'!K$3,ROW()*3-6,0,1,1))</f>
        <v>45876630</v>
      </c>
      <c r="L32">
        <f ca="1">(OFFSET('Indicators (monthly)'!L$3,ROW()*3-6,0,1,1))</f>
        <v>33521.31684</v>
      </c>
      <c r="M32">
        <f ca="1">(OFFSET('Indicators (monthly)'!M$3,ROW()*3-6,0,1,1))</f>
        <v>109.4</v>
      </c>
      <c r="N32">
        <f ca="1">(OFFSET('Indicators (monthly)'!N$3,ROW()*3-6,0,1,1))</f>
        <v>106.6</v>
      </c>
      <c r="O32">
        <f ca="1">(OFFSET('Indicators (monthly)'!O$3,ROW()*3-6,0,1,1))</f>
        <v>100.26990000000001</v>
      </c>
      <c r="P32">
        <f ca="1">(OFFSET('Indicators (monthly)'!P$3,ROW()*3-6,0,1,1))</f>
        <v>26167.833089</v>
      </c>
      <c r="Q32">
        <f ca="1">(OFFSET('Indicators (monthly)'!Q$3,ROW()*3-6,0,1,1))</f>
        <v>106.1</v>
      </c>
      <c r="R32">
        <f ca="1">(OFFSET('Indicators (monthly)'!R$3,ROW()*3-6,0,1,1))</f>
        <v>1044818</v>
      </c>
      <c r="S32">
        <f ca="1">(OFFSET('Indicators (monthly)'!S$3,ROW()*3-6,0,1,1))</f>
        <v>1971.2166808309723</v>
      </c>
      <c r="T32">
        <f ca="1">(OFFSET('Indicators (monthly)'!T$3,ROW()*3-6,0,1,1))</f>
        <v>115.1</v>
      </c>
      <c r="U32">
        <f ca="1">(OFFSET('Indicators (monthly)'!U$3,ROW()*3-6,0,1,1))</f>
        <v>53863.036466999998</v>
      </c>
      <c r="V32">
        <f ca="1">(OFFSET('Indicators (monthly)'!V$3,ROW()*3-6,0,1,1))</f>
        <v>107.1</v>
      </c>
      <c r="W32">
        <f ca="1">(OFFSET('Indicators (monthly)'!W$3,ROW()*3-6,0,1,1))</f>
        <v>9717.3535779999984</v>
      </c>
      <c r="X32">
        <f ca="1">(OFFSET('Indicators (monthly)'!X$3,ROW()*3-6,0,1,1))</f>
        <v>42782.319162</v>
      </c>
      <c r="Y32">
        <f ca="1">(OFFSET('Indicators (monthly)'!Y$3,ROW()*3-6,0,1,1))</f>
        <v>44590.871421000003</v>
      </c>
      <c r="Z32">
        <f ca="1">(OFFSET('Indicators (monthly)'!Z$3,ROW()*3-6,0,1,1))</f>
        <v>6445.3664939999999</v>
      </c>
      <c r="AA32">
        <f ca="1">(OFFSET('Indicators (monthly)'!AA$3,ROW()*3-6,0,1,1))</f>
        <v>101.5628</v>
      </c>
      <c r="AB32">
        <f ca="1">(OFFSET('Indicators (monthly)'!AB$3,ROW()*3-6,0,1,1))</f>
        <v>2468.479707</v>
      </c>
      <c r="AC32">
        <f ca="1">(OFFSET('Indicators (monthly)'!AC$3,ROW()*3-6,0,1,1))</f>
        <v>1273.93</v>
      </c>
      <c r="AD32">
        <f ca="1">(OFFSET('Indicators (monthly)'!AD$3,ROW()*3-6,0,1,1))</f>
        <v>1559362</v>
      </c>
      <c r="AE32">
        <f ca="1">(OFFSET('Indicators (monthly)'!AE$3,ROW()*3-6,0,1,1))</f>
        <v>43944.345375000004</v>
      </c>
    </row>
    <row r="33" spans="1:31">
      <c r="A33" t="s">
        <v>46</v>
      </c>
      <c r="B33">
        <f ca="1">(OFFSET('Indicators (monthly)'!B$3,ROW()*3-6,0,1,1))</f>
        <v>110</v>
      </c>
      <c r="C33">
        <f ca="1">(OFFSET('Indicators (monthly)'!C$3,ROW()*3-6,0,1,1))</f>
        <v>117.3</v>
      </c>
      <c r="D33">
        <f ca="1">(OFFSET('Indicators (monthly)'!D$3,ROW()*3-6,0,1,1))</f>
        <v>98520.994554000004</v>
      </c>
      <c r="E33">
        <f ca="1">(OFFSET('Indicators (monthly)'!E$3,ROW()*3-6,0,1,1))</f>
        <v>31824.986708</v>
      </c>
      <c r="F33">
        <f ca="1">(OFFSET('Indicators (monthly)'!F$3,ROW()*3-6,0,1,1))</f>
        <v>2240.31</v>
      </c>
      <c r="G33">
        <f ca="1">(OFFSET('Indicators (monthly)'!G$3,ROW()*3-6,0,1,1))</f>
        <v>114.03551902880443</v>
      </c>
      <c r="H33">
        <f ca="1">(OFFSET('Indicators (monthly)'!H$3,ROW()*3-6,0,1,1))</f>
        <v>3225.7</v>
      </c>
      <c r="I33">
        <f ca="1">(OFFSET('Indicators (monthly)'!I$3,ROW()*3-6,0,1,1))</f>
        <v>7103.57</v>
      </c>
      <c r="J33">
        <f ca="1">(OFFSET('Indicators (monthly)'!J$3,ROW()*3-6,0,1,1))</f>
        <v>9723.9843860000001</v>
      </c>
      <c r="K33">
        <f ca="1">(OFFSET('Indicators (monthly)'!K$3,ROW()*3-6,0,1,1))</f>
        <v>47463389</v>
      </c>
      <c r="L33">
        <f ca="1">(OFFSET('Indicators (monthly)'!L$3,ROW()*3-6,0,1,1))</f>
        <v>32305.415297</v>
      </c>
      <c r="M33">
        <f ca="1">(OFFSET('Indicators (monthly)'!M$3,ROW()*3-6,0,1,1))</f>
        <v>110.4</v>
      </c>
      <c r="N33">
        <f ca="1">(OFFSET('Indicators (monthly)'!N$3,ROW()*3-6,0,1,1))</f>
        <v>107.3</v>
      </c>
      <c r="O33">
        <f ca="1">(OFFSET('Indicators (monthly)'!O$3,ROW()*3-6,0,1,1))</f>
        <v>100.8053</v>
      </c>
      <c r="P33">
        <f ca="1">(OFFSET('Indicators (monthly)'!P$3,ROW()*3-6,0,1,1))</f>
        <v>25354.537946</v>
      </c>
      <c r="Q33">
        <f ca="1">(OFFSET('Indicators (monthly)'!Q$3,ROW()*3-6,0,1,1))</f>
        <v>106.6</v>
      </c>
      <c r="R33">
        <f ca="1">(OFFSET('Indicators (monthly)'!R$3,ROW()*3-6,0,1,1))</f>
        <v>1047600</v>
      </c>
      <c r="S33">
        <f ca="1">(OFFSET('Indicators (monthly)'!S$3,ROW()*3-6,0,1,1))</f>
        <v>1993.7509082397</v>
      </c>
      <c r="T33">
        <f ca="1">(OFFSET('Indicators (monthly)'!T$3,ROW()*3-6,0,1,1))</f>
        <v>115.1</v>
      </c>
      <c r="U33">
        <f ca="1">(OFFSET('Indicators (monthly)'!U$3,ROW()*3-6,0,1,1))</f>
        <v>54453.930843000002</v>
      </c>
      <c r="V33">
        <f ca="1">(OFFSET('Indicators (monthly)'!V$3,ROW()*3-6,0,1,1))</f>
        <v>108</v>
      </c>
      <c r="W33">
        <f ca="1">(OFFSET('Indicators (monthly)'!W$3,ROW()*3-6,0,1,1))</f>
        <v>10904.668917999999</v>
      </c>
      <c r="X33">
        <f ca="1">(OFFSET('Indicators (monthly)'!X$3,ROW()*3-6,0,1,1))</f>
        <v>42029.399683000003</v>
      </c>
      <c r="Y33">
        <f ca="1">(OFFSET('Indicators (monthly)'!Y$3,ROW()*3-6,0,1,1))</f>
        <v>43948.747029999999</v>
      </c>
      <c r="Z33">
        <f ca="1">(OFFSET('Indicators (monthly)'!Z$3,ROW()*3-6,0,1,1))</f>
        <v>5856.4214670000001</v>
      </c>
      <c r="AA33">
        <f ca="1">(OFFSET('Indicators (monthly)'!AA$3,ROW()*3-6,0,1,1))</f>
        <v>101.32</v>
      </c>
      <c r="AB33">
        <f ca="1">(OFFSET('Indicators (monthly)'!AB$3,ROW()*3-6,0,1,1))</f>
        <v>2541.7409290000001</v>
      </c>
      <c r="AC33">
        <f ca="1">(OFFSET('Indicators (monthly)'!AC$3,ROW()*3-6,0,1,1))</f>
        <v>1396.98</v>
      </c>
      <c r="AD33">
        <f ca="1">(OFFSET('Indicators (monthly)'!AD$3,ROW()*3-6,0,1,1))</f>
        <v>1650004</v>
      </c>
      <c r="AE33">
        <f ca="1">(OFFSET('Indicators (monthly)'!AE$3,ROW()*3-6,0,1,1))</f>
        <v>43405.255685999997</v>
      </c>
    </row>
    <row r="34" spans="1:31">
      <c r="A34" t="s">
        <v>47</v>
      </c>
      <c r="B34">
        <f ca="1">(OFFSET('Indicators (monthly)'!B$3,ROW()*3-6,0,1,1))</f>
        <v>105.01717192373181</v>
      </c>
      <c r="C34">
        <f ca="1">(OFFSET('Indicators (monthly)'!C$3,ROW()*3-6,0,1,1))</f>
        <v>103.96058973609755</v>
      </c>
      <c r="D34">
        <f ca="1">(OFFSET('Indicators (monthly)'!D$3,ROW()*3-6,0,1,1))</f>
        <v>85168.606532999998</v>
      </c>
      <c r="E34">
        <f ca="1">(OFFSET('Indicators (monthly)'!E$3,ROW()*3-6,0,1,1))</f>
        <v>28096.259943999998</v>
      </c>
      <c r="F34">
        <f ca="1">(OFFSET('Indicators (monthly)'!F$3,ROW()*3-6,0,1,1))</f>
        <v>2169.89</v>
      </c>
      <c r="G34">
        <f ca="1">(OFFSET('Indicators (monthly)'!G$3,ROW()*3-6,0,1,1))</f>
        <v>108.42924344811857</v>
      </c>
      <c r="H34">
        <f ca="1">(OFFSET('Indicators (monthly)'!H$3,ROW()*3-6,0,1,1))</f>
        <v>3447.89</v>
      </c>
      <c r="I34">
        <f ca="1">(OFFSET('Indicators (monthly)'!I$3,ROW()*3-6,0,1,1))</f>
        <v>7038.08</v>
      </c>
      <c r="J34">
        <f ca="1">(OFFSET('Indicators (monthly)'!J$3,ROW()*3-6,0,1,1))</f>
        <v>9122.0876459999981</v>
      </c>
      <c r="K34">
        <f ca="1">(OFFSET('Indicators (monthly)'!K$3,ROW()*3-6,0,1,1))</f>
        <v>44635754</v>
      </c>
      <c r="L34">
        <f ca="1">(OFFSET('Indicators (monthly)'!L$3,ROW()*3-6,0,1,1))</f>
        <v>25080.607032</v>
      </c>
      <c r="M34">
        <f ca="1">(OFFSET('Indicators (monthly)'!M$3,ROW()*3-6,0,1,1))</f>
        <v>112</v>
      </c>
      <c r="N34">
        <f ca="1">(OFFSET('Indicators (monthly)'!N$3,ROW()*3-6,0,1,1))</f>
        <v>108</v>
      </c>
      <c r="O34">
        <f ca="1">(OFFSET('Indicators (monthly)'!O$3,ROW()*3-6,0,1,1))</f>
        <v>100.3008</v>
      </c>
      <c r="P34">
        <f ca="1">(OFFSET('Indicators (monthly)'!P$3,ROW()*3-6,0,1,1))</f>
        <v>19250.864580999998</v>
      </c>
      <c r="Q34">
        <f ca="1">(OFFSET('Indicators (monthly)'!Q$3,ROW()*3-6,0,1,1))</f>
        <v>108.6</v>
      </c>
      <c r="R34">
        <f ca="1">(OFFSET('Indicators (monthly)'!R$3,ROW()*3-6,0,1,1))</f>
        <v>1027829</v>
      </c>
      <c r="S34">
        <f ca="1">(OFFSET('Indicators (monthly)'!S$3,ROW()*3-6,0,1,1))</f>
        <v>1875.6580166821132</v>
      </c>
      <c r="T34">
        <f ca="1">(OFFSET('Indicators (monthly)'!T$3,ROW()*3-6,0,1,1))</f>
        <v>109.0851306860975</v>
      </c>
      <c r="U34">
        <f ca="1">(OFFSET('Indicators (monthly)'!U$3,ROW()*3-6,0,1,1))</f>
        <v>47265.650379999999</v>
      </c>
      <c r="V34">
        <f ca="1">(OFFSET('Indicators (monthly)'!V$3,ROW()*3-6,0,1,1))</f>
        <v>108.6</v>
      </c>
      <c r="W34">
        <f ca="1">(OFFSET('Indicators (monthly)'!W$3,ROW()*3-6,0,1,1))</f>
        <v>11529.759105000001</v>
      </c>
      <c r="X34">
        <f ca="1">(OFFSET('Indicators (monthly)'!X$3,ROW()*3-6,0,1,1))</f>
        <v>34202.694678</v>
      </c>
      <c r="Y34">
        <f ca="1">(OFFSET('Indicators (monthly)'!Y$3,ROW()*3-6,0,1,1))</f>
        <v>37902.956152999999</v>
      </c>
      <c r="Z34">
        <f ca="1">(OFFSET('Indicators (monthly)'!Z$3,ROW()*3-6,0,1,1))</f>
        <v>4665.3663769999994</v>
      </c>
      <c r="AA34">
        <f ca="1">(OFFSET('Indicators (monthly)'!AA$3,ROW()*3-6,0,1,1))</f>
        <v>101.0308</v>
      </c>
      <c r="AB34">
        <f ca="1">(OFFSET('Indicators (monthly)'!AB$3,ROW()*3-6,0,1,1))</f>
        <v>2153.0003340000003</v>
      </c>
      <c r="AC34">
        <f ca="1">(OFFSET('Indicators (monthly)'!AC$3,ROW()*3-6,0,1,1))</f>
        <v>1357.4</v>
      </c>
      <c r="AD34">
        <f ca="1">(OFFSET('Indicators (monthly)'!AD$3,ROW()*3-6,0,1,1))</f>
        <v>1227969</v>
      </c>
      <c r="AE34">
        <f ca="1">(OFFSET('Indicators (monthly)'!AE$3,ROW()*3-6,0,1,1))</f>
        <v>37575.785147000002</v>
      </c>
    </row>
    <row r="35" spans="1:31">
      <c r="A35" t="s">
        <v>48</v>
      </c>
      <c r="B35">
        <f ca="1">(OFFSET('Indicators (monthly)'!B$3,ROW()*3-6,0,1,1))</f>
        <v>110.04537170616236</v>
      </c>
      <c r="C35">
        <f ca="1">(OFFSET('Indicators (monthly)'!C$3,ROW()*3-6,0,1,1))</f>
        <v>108.6746311904742</v>
      </c>
      <c r="D35">
        <f ca="1">(OFFSET('Indicators (monthly)'!D$3,ROW()*3-6,0,1,1))</f>
        <v>106574.83906899999</v>
      </c>
      <c r="E35">
        <f ca="1">(OFFSET('Indicators (monthly)'!E$3,ROW()*3-6,0,1,1))</f>
        <v>32830.723924999998</v>
      </c>
      <c r="F35">
        <f ca="1">(OFFSET('Indicators (monthly)'!F$3,ROW()*3-6,0,1,1))</f>
        <v>2394.6999999999998</v>
      </c>
      <c r="G35">
        <f ca="1">(OFFSET('Indicators (monthly)'!G$3,ROW()*3-6,0,1,1))</f>
        <v>112.62327279036006</v>
      </c>
      <c r="H35">
        <f ca="1">(OFFSET('Indicators (monthly)'!H$3,ROW()*3-6,0,1,1))</f>
        <v>3403.31</v>
      </c>
      <c r="I35">
        <f ca="1">(OFFSET('Indicators (monthly)'!I$3,ROW()*3-6,0,1,1))</f>
        <v>7349.52</v>
      </c>
      <c r="J35">
        <f ca="1">(OFFSET('Indicators (monthly)'!J$3,ROW()*3-6,0,1,1))</f>
        <v>11582.347788000001</v>
      </c>
      <c r="K35">
        <f ca="1">(OFFSET('Indicators (monthly)'!K$3,ROW()*3-6,0,1,1))</f>
        <v>49506514</v>
      </c>
      <c r="L35">
        <f ca="1">(OFFSET('Indicators (monthly)'!L$3,ROW()*3-6,0,1,1))</f>
        <v>34598.429989000004</v>
      </c>
      <c r="M35">
        <f ca="1">(OFFSET('Indicators (monthly)'!M$3,ROW()*3-6,0,1,1))</f>
        <v>110.8</v>
      </c>
      <c r="N35">
        <f ca="1">(OFFSET('Indicators (monthly)'!N$3,ROW()*3-6,0,1,1))</f>
        <v>107.4</v>
      </c>
      <c r="O35">
        <f ca="1">(OFFSET('Indicators (monthly)'!O$3,ROW()*3-6,0,1,1))</f>
        <v>98.765199999999993</v>
      </c>
      <c r="P35">
        <f ca="1">(OFFSET('Indicators (monthly)'!P$3,ROW()*3-6,0,1,1))</f>
        <v>26794.200876999999</v>
      </c>
      <c r="Q35">
        <f ca="1">(OFFSET('Indicators (monthly)'!Q$3,ROW()*3-6,0,1,1))</f>
        <v>107.7</v>
      </c>
      <c r="R35">
        <f ca="1">(OFFSET('Indicators (monthly)'!R$3,ROW()*3-6,0,1,1))</f>
        <v>1013356</v>
      </c>
      <c r="S35">
        <f ca="1">(OFFSET('Indicators (monthly)'!S$3,ROW()*3-6,0,1,1))</f>
        <v>1818.4867277726858</v>
      </c>
      <c r="T35">
        <f ca="1">(OFFSET('Indicators (monthly)'!T$3,ROW()*3-6,0,1,1))</f>
        <v>114.92787900348048</v>
      </c>
      <c r="U35">
        <f ca="1">(OFFSET('Indicators (monthly)'!U$3,ROW()*3-6,0,1,1))</f>
        <v>61171.154112999997</v>
      </c>
      <c r="V35">
        <f ca="1">(OFFSET('Indicators (monthly)'!V$3,ROW()*3-6,0,1,1))</f>
        <v>107.9</v>
      </c>
      <c r="W35">
        <f ca="1">(OFFSET('Indicators (monthly)'!W$3,ROW()*3-6,0,1,1))</f>
        <v>13703.630445999999</v>
      </c>
      <c r="X35">
        <f ca="1">(OFFSET('Indicators (monthly)'!X$3,ROW()*3-6,0,1,1))</f>
        <v>46180.777777000003</v>
      </c>
      <c r="Y35">
        <f ca="1">(OFFSET('Indicators (monthly)'!Y$3,ROW()*3-6,0,1,1))</f>
        <v>45403.684955999997</v>
      </c>
      <c r="Z35">
        <f ca="1">(OFFSET('Indicators (monthly)'!Z$3,ROW()*3-6,0,1,1))</f>
        <v>6593.018787</v>
      </c>
      <c r="AA35">
        <f ca="1">(OFFSET('Indicators (monthly)'!AA$3,ROW()*3-6,0,1,1))</f>
        <v>100.56229999999999</v>
      </c>
      <c r="AB35">
        <f ca="1">(OFFSET('Indicators (monthly)'!AB$3,ROW()*3-6,0,1,1))</f>
        <v>2739.410535</v>
      </c>
      <c r="AC35">
        <f ca="1">(OFFSET('Indicators (monthly)'!AC$3,ROW()*3-6,0,1,1))</f>
        <v>1276.0999999999999</v>
      </c>
      <c r="AD35">
        <f ca="1">(OFFSET('Indicators (monthly)'!AD$3,ROW()*3-6,0,1,1))</f>
        <v>1457878</v>
      </c>
      <c r="AE35">
        <f ca="1">(OFFSET('Indicators (monthly)'!AE$3,ROW()*3-6,0,1,1))</f>
        <v>43992.712637999997</v>
      </c>
    </row>
    <row r="36" spans="1:31">
      <c r="A36" t="s">
        <v>49</v>
      </c>
      <c r="B36">
        <f ca="1">(OFFSET('Indicators (monthly)'!B$3,ROW()*3-6,0,1,1))</f>
        <v>111.00734089916901</v>
      </c>
      <c r="C36">
        <f ca="1">(OFFSET('Indicators (monthly)'!C$3,ROW()*3-6,0,1,1))</f>
        <v>111.41081302419866</v>
      </c>
      <c r="D36">
        <f ca="1">(OFFSET('Indicators (monthly)'!D$3,ROW()*3-6,0,1,1))</f>
        <v>106828.57098300001</v>
      </c>
      <c r="E36">
        <f ca="1">(OFFSET('Indicators (monthly)'!E$3,ROW()*3-6,0,1,1))</f>
        <v>34892.798999999999</v>
      </c>
      <c r="F36">
        <f ca="1">(OFFSET('Indicators (monthly)'!F$3,ROW()*3-6,0,1,1))</f>
        <v>2355.7600000000002</v>
      </c>
      <c r="G36">
        <f ca="1">(OFFSET('Indicators (monthly)'!G$3,ROW()*3-6,0,1,1))</f>
        <v>111.91947081218441</v>
      </c>
      <c r="H36">
        <f ca="1">(OFFSET('Indicators (monthly)'!H$3,ROW()*3-6,0,1,1))</f>
        <v>3564.59</v>
      </c>
      <c r="I36">
        <f ca="1">(OFFSET('Indicators (monthly)'!I$3,ROW()*3-6,0,1,1))</f>
        <v>7380.82</v>
      </c>
      <c r="J36">
        <f ca="1">(OFFSET('Indicators (monthly)'!J$3,ROW()*3-6,0,1,1))</f>
        <v>11907.306531</v>
      </c>
      <c r="K36">
        <f ca="1">(OFFSET('Indicators (monthly)'!K$3,ROW()*3-6,0,1,1))</f>
        <v>51994204</v>
      </c>
      <c r="L36">
        <f ca="1">(OFFSET('Indicators (monthly)'!L$3,ROW()*3-6,0,1,1))</f>
        <v>33119.438013999999</v>
      </c>
      <c r="M36">
        <f ca="1">(OFFSET('Indicators (monthly)'!M$3,ROW()*3-6,0,1,1))</f>
        <v>106.4</v>
      </c>
      <c r="N36">
        <f ca="1">(OFFSET('Indicators (monthly)'!N$3,ROW()*3-6,0,1,1))</f>
        <v>104.4</v>
      </c>
      <c r="O36">
        <f ca="1">(OFFSET('Indicators (monthly)'!O$3,ROW()*3-6,0,1,1))</f>
        <v>96.545699999999997</v>
      </c>
      <c r="P36">
        <f ca="1">(OFFSET('Indicators (monthly)'!P$3,ROW()*3-6,0,1,1))</f>
        <v>25345.188101</v>
      </c>
      <c r="Q36">
        <f ca="1">(OFFSET('Indicators (monthly)'!Q$3,ROW()*3-6,0,1,1))</f>
        <v>106.2</v>
      </c>
      <c r="R36">
        <f ca="1">(OFFSET('Indicators (monthly)'!R$3,ROW()*3-6,0,1,1))</f>
        <v>1002640</v>
      </c>
      <c r="S36">
        <f ca="1">(OFFSET('Indicators (monthly)'!S$3,ROW()*3-6,0,1,1))</f>
        <v>1764.4252915578766</v>
      </c>
      <c r="T36">
        <f ca="1">(OFFSET('Indicators (monthly)'!T$3,ROW()*3-6,0,1,1))</f>
        <v>115.81670724530541</v>
      </c>
      <c r="U36">
        <f ca="1">(OFFSET('Indicators (monthly)'!U$3,ROW()*3-6,0,1,1))</f>
        <v>59971.938884000003</v>
      </c>
      <c r="V36">
        <f ca="1">(OFFSET('Indicators (monthly)'!V$3,ROW()*3-6,0,1,1))</f>
        <v>105.4</v>
      </c>
      <c r="W36">
        <f ca="1">(OFFSET('Indicators (monthly)'!W$3,ROW()*3-6,0,1,1))</f>
        <v>13838.08272</v>
      </c>
      <c r="X36">
        <f ca="1">(OFFSET('Indicators (monthly)'!X$3,ROW()*3-6,0,1,1))</f>
        <v>45026.744545000001</v>
      </c>
      <c r="Y36">
        <f ca="1">(OFFSET('Indicators (monthly)'!Y$3,ROW()*3-6,0,1,1))</f>
        <v>46856.632099000002</v>
      </c>
      <c r="Z36">
        <f ca="1">(OFFSET('Indicators (monthly)'!Z$3,ROW()*3-6,0,1,1))</f>
        <v>5867.9230000000043</v>
      </c>
      <c r="AA36">
        <f ca="1">(OFFSET('Indicators (monthly)'!AA$3,ROW()*3-6,0,1,1))</f>
        <v>99.487690000000001</v>
      </c>
      <c r="AB36">
        <f ca="1">(OFFSET('Indicators (monthly)'!AB$3,ROW()*3-6,0,1,1))</f>
        <v>2763.7468000000008</v>
      </c>
      <c r="AC36">
        <f ca="1">(OFFSET('Indicators (monthly)'!AC$3,ROW()*3-6,0,1,1))</f>
        <v>1100.5</v>
      </c>
      <c r="AD36">
        <f ca="1">(OFFSET('Indicators (monthly)'!AD$3,ROW()*3-6,0,1,1))</f>
        <v>1600214</v>
      </c>
      <c r="AE36">
        <f ca="1">(OFFSET('Indicators (monthly)'!AE$3,ROW()*3-6,0,1,1))</f>
        <v>46298.914485000001</v>
      </c>
    </row>
    <row r="37" spans="1:31">
      <c r="A37" t="s">
        <v>50</v>
      </c>
      <c r="B37">
        <f ca="1">(OFFSET('Indicators (monthly)'!B$3,ROW()*3-6,0,1,1))</f>
        <v>101.68550270026888</v>
      </c>
      <c r="C37">
        <f ca="1">(OFFSET('Indicators (monthly)'!C$3,ROW()*3-6,0,1,1))</f>
        <v>94.467180696480028</v>
      </c>
      <c r="D37">
        <f ca="1">(OFFSET('Indicators (monthly)'!D$3,ROW()*3-6,0,1,1))</f>
        <v>91520.350787000003</v>
      </c>
      <c r="E37">
        <f ca="1">(OFFSET('Indicators (monthly)'!E$3,ROW()*3-6,0,1,1))</f>
        <v>29168.067999999977</v>
      </c>
      <c r="F37">
        <f ca="1">(OFFSET('Indicators (monthly)'!F$3,ROW()*3-6,0,1,1))</f>
        <v>1474.36</v>
      </c>
      <c r="G37">
        <f ca="1">(OFFSET('Indicators (monthly)'!G$3,ROW()*3-6,0,1,1))</f>
        <v>99.71563974254795</v>
      </c>
      <c r="H37">
        <f ca="1">(OFFSET('Indicators (monthly)'!H$3,ROW()*3-6,0,1,1))</f>
        <v>3086.11</v>
      </c>
      <c r="I37">
        <f ca="1">(OFFSET('Indicators (monthly)'!I$3,ROW()*3-6,0,1,1))</f>
        <v>5982.88</v>
      </c>
      <c r="J37">
        <f ca="1">(OFFSET('Indicators (monthly)'!J$3,ROW()*3-6,0,1,1))</f>
        <v>8926.6867010000005</v>
      </c>
      <c r="K37">
        <f ca="1">(OFFSET('Indicators (monthly)'!K$3,ROW()*3-6,0,1,1))</f>
        <v>45604729</v>
      </c>
      <c r="L37">
        <f ca="1">(OFFSET('Indicators (monthly)'!L$3,ROW()*3-6,0,1,1))</f>
        <v>29403.066448999998</v>
      </c>
      <c r="M37">
        <f ca="1">(OFFSET('Indicators (monthly)'!M$3,ROW()*3-6,0,1,1))</f>
        <v>104.2</v>
      </c>
      <c r="N37">
        <f ca="1">(OFFSET('Indicators (monthly)'!N$3,ROW()*3-6,0,1,1))</f>
        <v>103.2</v>
      </c>
      <c r="O37">
        <f ca="1">(OFFSET('Indicators (monthly)'!O$3,ROW()*3-6,0,1,1))</f>
        <v>92.164299999999997</v>
      </c>
      <c r="P37">
        <f ca="1">(OFFSET('Indicators (monthly)'!P$3,ROW()*3-6,0,1,1))</f>
        <v>22233.972182000001</v>
      </c>
      <c r="Q37">
        <f ca="1">(OFFSET('Indicators (monthly)'!Q$3,ROW()*3-6,0,1,1))</f>
        <v>105.4</v>
      </c>
      <c r="R37">
        <f ca="1">(OFFSET('Indicators (monthly)'!R$3,ROW()*3-6,0,1,1))</f>
        <v>977068</v>
      </c>
      <c r="S37">
        <f ca="1">(OFFSET('Indicators (monthly)'!S$3,ROW()*3-6,0,1,1))</f>
        <v>1752.6333038086802</v>
      </c>
      <c r="T37">
        <f ca="1">(OFFSET('Indicators (monthly)'!T$3,ROW()*3-6,0,1,1))</f>
        <v>102.88631141876573</v>
      </c>
      <c r="U37">
        <f ca="1">(OFFSET('Indicators (monthly)'!U$3,ROW()*3-6,0,1,1))</f>
        <v>51308.452346999999</v>
      </c>
      <c r="V37">
        <f ca="1">(OFFSET('Indicators (monthly)'!V$3,ROW()*3-6,0,1,1))</f>
        <v>104.1</v>
      </c>
      <c r="W37">
        <f ca="1">(OFFSET('Indicators (monthly)'!W$3,ROW()*3-6,0,1,1))</f>
        <v>12042.303279</v>
      </c>
      <c r="X37">
        <f ca="1">(OFFSET('Indicators (monthly)'!X$3,ROW()*3-6,0,1,1))</f>
        <v>38329.753149999997</v>
      </c>
      <c r="Y37">
        <f ca="1">(OFFSET('Indicators (monthly)'!Y$3,ROW()*3-6,0,1,1))</f>
        <v>40211.898439999997</v>
      </c>
      <c r="Z37">
        <f ca="1">(OFFSET('Indicators (monthly)'!Z$3,ROW()*3-6,0,1,1))</f>
        <v>5532.7859999999928</v>
      </c>
      <c r="AA37">
        <f ca="1">(OFFSET('Indicators (monthly)'!AA$3,ROW()*3-6,0,1,1))</f>
        <v>97.397869999999998</v>
      </c>
      <c r="AB37">
        <f ca="1">(OFFSET('Indicators (monthly)'!AB$3,ROW()*3-6,0,1,1))</f>
        <v>2614.538</v>
      </c>
      <c r="AC37">
        <f ca="1">(OFFSET('Indicators (monthly)'!AC$3,ROW()*3-6,0,1,1))</f>
        <v>866.14</v>
      </c>
      <c r="AD37">
        <f ca="1">(OFFSET('Indicators (monthly)'!AD$3,ROW()*3-6,0,1,1))</f>
        <v>1658417</v>
      </c>
      <c r="AE37">
        <f ca="1">(OFFSET('Indicators (monthly)'!AE$3,ROW()*3-6,0,1,1))</f>
        <v>39610.500164999998</v>
      </c>
    </row>
    <row r="38" spans="1:31">
      <c r="A38" t="s">
        <v>51</v>
      </c>
      <c r="B38">
        <f ca="1">(OFFSET('Indicators (monthly)'!B$3,ROW()*3-6,0,1,1))</f>
        <v>91.729336243641342</v>
      </c>
      <c r="C38">
        <f ca="1">(OFFSET('Indicators (monthly)'!C$3,ROW()*3-6,0,1,1))</f>
        <v>67.74088071322582</v>
      </c>
      <c r="D38">
        <f ca="1">(OFFSET('Indicators (monthly)'!D$3,ROW()*3-6,0,1,1))</f>
        <v>65818.418867</v>
      </c>
      <c r="E38">
        <f ca="1">(OFFSET('Indicators (monthly)'!E$3,ROW()*3-6,0,1,1))</f>
        <v>18602.067891999999</v>
      </c>
      <c r="F38">
        <f ca="1">(OFFSET('Indicators (monthly)'!F$3,ROW()*3-6,0,1,1))</f>
        <v>2140.9520010000001</v>
      </c>
      <c r="G38">
        <f ca="1">(OFFSET('Indicators (monthly)'!G$3,ROW()*3-6,0,1,1))</f>
        <v>89.975071701939839</v>
      </c>
      <c r="H38">
        <f ca="1">(OFFSET('Indicators (monthly)'!H$3,ROW()*3-6,0,1,1))</f>
        <v>2500.2474659999998</v>
      </c>
      <c r="I38">
        <f ca="1">(OFFSET('Indicators (monthly)'!I$3,ROW()*3-6,0,1,1))</f>
        <v>6063.9689449999996</v>
      </c>
      <c r="J38">
        <f ca="1">(OFFSET('Indicators (monthly)'!J$3,ROW()*3-6,0,1,1))</f>
        <v>7873.3487300000006</v>
      </c>
      <c r="K38">
        <f ca="1">(OFFSET('Indicators (monthly)'!K$3,ROW()*3-6,0,1,1))</f>
        <v>34479426</v>
      </c>
      <c r="L38">
        <f ca="1">(OFFSET('Indicators (monthly)'!L$3,ROW()*3-6,0,1,1))</f>
        <v>21661.866861999999</v>
      </c>
      <c r="M38">
        <f ca="1">(OFFSET('Indicators (monthly)'!M$3,ROW()*3-6,0,1,1))</f>
        <v>100.6</v>
      </c>
      <c r="N38">
        <f ca="1">(OFFSET('Indicators (monthly)'!N$3,ROW()*3-6,0,1,1))</f>
        <v>101.8</v>
      </c>
      <c r="O38">
        <f ca="1">(OFFSET('Indicators (monthly)'!O$3,ROW()*3-6,0,1,1))</f>
        <v>86.987099999999998</v>
      </c>
      <c r="P38">
        <f ca="1">(OFFSET('Indicators (monthly)'!P$3,ROW()*3-6,0,1,1))</f>
        <v>16224.768269</v>
      </c>
      <c r="Q38">
        <f ca="1">(OFFSET('Indicators (monthly)'!Q$3,ROW()*3-6,0,1,1))</f>
        <v>101.3</v>
      </c>
      <c r="R38">
        <f ca="1">(OFFSET('Indicators (monthly)'!R$3,ROW()*3-6,0,1,1))</f>
        <v>968495</v>
      </c>
      <c r="S38">
        <f ca="1">(OFFSET('Indicators (monthly)'!S$3,ROW()*3-6,0,1,1))</f>
        <v>1686.721179624665</v>
      </c>
      <c r="T38">
        <f ca="1">(OFFSET('Indicators (monthly)'!T$3,ROW()*3-6,0,1,1))</f>
        <v>92.318285617352345</v>
      </c>
      <c r="U38">
        <f ca="1">(OFFSET('Indicators (monthly)'!U$3,ROW()*3-6,0,1,1))</f>
        <v>38456.095993000003</v>
      </c>
      <c r="V38">
        <f ca="1">(OFFSET('Indicators (monthly)'!V$3,ROW()*3-6,0,1,1))</f>
        <v>101.3</v>
      </c>
      <c r="W38">
        <f ca="1">(OFFSET('Indicators (monthly)'!W$3,ROW()*3-6,0,1,1))</f>
        <v>8057.8958619999994</v>
      </c>
      <c r="X38">
        <f ca="1">(OFFSET('Indicators (monthly)'!X$3,ROW()*3-6,0,1,1))</f>
        <v>29535.215592</v>
      </c>
      <c r="Y38">
        <f ca="1">(OFFSET('Indicators (monthly)'!Y$3,ROW()*3-6,0,1,1))</f>
        <v>27362.322874000001</v>
      </c>
      <c r="Z38">
        <f ca="1">(OFFSET('Indicators (monthly)'!Z$3,ROW()*3-6,0,1,1))</f>
        <v>4276.1117089999998</v>
      </c>
      <c r="AA38">
        <f ca="1">(OFFSET('Indicators (monthly)'!AA$3,ROW()*3-6,0,1,1))</f>
        <v>95.631439999999998</v>
      </c>
      <c r="AB38">
        <f ca="1">(OFFSET('Indicators (monthly)'!AB$3,ROW()*3-6,0,1,1))</f>
        <v>2058.2612960000001</v>
      </c>
      <c r="AC38">
        <f ca="1">(OFFSET('Indicators (monthly)'!AC$3,ROW()*3-6,0,1,1))</f>
        <v>890.67</v>
      </c>
      <c r="AD38">
        <f ca="1">(OFFSET('Indicators (monthly)'!AD$3,ROW()*3-6,0,1,1))</f>
        <v>1187381</v>
      </c>
      <c r="AE38">
        <f ca="1">(OFFSET('Indicators (monthly)'!AE$3,ROW()*3-6,0,1,1))</f>
        <v>26755.816560000003</v>
      </c>
    </row>
    <row r="39" spans="1:31">
      <c r="A39" t="s">
        <v>52</v>
      </c>
      <c r="B39">
        <f ca="1">(OFFSET('Indicators (monthly)'!B$3,ROW()*3-6,0,1,1))</f>
        <v>97.927830208089588</v>
      </c>
      <c r="C39">
        <f ca="1">(OFFSET('Indicators (monthly)'!C$3,ROW()*3-6,0,1,1))</f>
        <v>75.305721838963365</v>
      </c>
      <c r="D39">
        <f ca="1">(OFFSET('Indicators (monthly)'!D$3,ROW()*3-6,0,1,1))</f>
        <v>76097.206894000003</v>
      </c>
      <c r="E39">
        <f ca="1">(OFFSET('Indicators (monthly)'!E$3,ROW()*3-6,0,1,1))</f>
        <v>22612.660423000001</v>
      </c>
      <c r="F39">
        <f ca="1">(OFFSET('Indicators (monthly)'!F$3,ROW()*3-6,0,1,1))</f>
        <v>2442.534811</v>
      </c>
      <c r="G39">
        <f ca="1">(OFFSET('Indicators (monthly)'!G$3,ROW()*3-6,0,1,1))</f>
        <v>93.986225794309547</v>
      </c>
      <c r="H39">
        <f ca="1">(OFFSET('Indicators (monthly)'!H$3,ROW()*3-6,0,1,1))</f>
        <v>2956.422317</v>
      </c>
      <c r="I39">
        <f ca="1">(OFFSET('Indicators (monthly)'!I$3,ROW()*3-6,0,1,1))</f>
        <v>7020.0023489999994</v>
      </c>
      <c r="J39">
        <f ca="1">(OFFSET('Indicators (monthly)'!J$3,ROW()*3-6,0,1,1))</f>
        <v>8578.8599140000006</v>
      </c>
      <c r="K39">
        <f ca="1">(OFFSET('Indicators (monthly)'!K$3,ROW()*3-6,0,1,1))</f>
        <v>36934486</v>
      </c>
      <c r="L39">
        <f ca="1">(OFFSET('Indicators (monthly)'!L$3,ROW()*3-6,0,1,1))</f>
        <v>25885.258134000003</v>
      </c>
      <c r="M39">
        <f ca="1">(OFFSET('Indicators (monthly)'!M$3,ROW()*3-6,0,1,1))</f>
        <v>101</v>
      </c>
      <c r="N39">
        <f ca="1">(OFFSET('Indicators (monthly)'!N$3,ROW()*3-6,0,1,1))</f>
        <v>104.5</v>
      </c>
      <c r="O39">
        <f ca="1">(OFFSET('Indicators (monthly)'!O$3,ROW()*3-6,0,1,1))</f>
        <v>84.066699999999997</v>
      </c>
      <c r="P39">
        <f ca="1">(OFFSET('Indicators (monthly)'!P$3,ROW()*3-6,0,1,1))</f>
        <v>19452.65034</v>
      </c>
      <c r="Q39">
        <f ca="1">(OFFSET('Indicators (monthly)'!Q$3,ROW()*3-6,0,1,1))</f>
        <v>102.2</v>
      </c>
      <c r="R39">
        <f ca="1">(OFFSET('Indicators (monthly)'!R$3,ROW()*3-6,0,1,1))</f>
        <v>931491</v>
      </c>
      <c r="S39">
        <f ca="1">(OFFSET('Indicators (monthly)'!S$3,ROW()*3-6,0,1,1))</f>
        <v>1674.7045658012532</v>
      </c>
      <c r="T39">
        <f ca="1">(OFFSET('Indicators (monthly)'!T$3,ROW()*3-6,0,1,1))</f>
        <v>97.029765834542474</v>
      </c>
      <c r="U39">
        <f ca="1">(OFFSET('Indicators (monthly)'!U$3,ROW()*3-6,0,1,1))</f>
        <v>43100.989158999997</v>
      </c>
      <c r="V39">
        <f ca="1">(OFFSET('Indicators (monthly)'!V$3,ROW()*3-6,0,1,1))</f>
        <v>104.3</v>
      </c>
      <c r="W39">
        <f ca="1">(OFFSET('Indicators (monthly)'!W$3,ROW()*3-6,0,1,1))</f>
        <v>7918.6496079999997</v>
      </c>
      <c r="X39">
        <f ca="1">(OFFSET('Indicators (monthly)'!X$3,ROW()*3-6,0,1,1))</f>
        <v>34464.118048000004</v>
      </c>
      <c r="Y39">
        <f ca="1">(OFFSET('Indicators (monthly)'!Y$3,ROW()*3-6,0,1,1))</f>
        <v>32996.217734999998</v>
      </c>
      <c r="Z39">
        <f ca="1">(OFFSET('Indicators (monthly)'!Z$3,ROW()*3-6,0,1,1))</f>
        <v>4799.0415069999999</v>
      </c>
      <c r="AA39">
        <f ca="1">(OFFSET('Indicators (monthly)'!AA$3,ROW()*3-6,0,1,1))</f>
        <v>95.868709999999993</v>
      </c>
      <c r="AB39">
        <f ca="1">(OFFSET('Indicators (monthly)'!AB$3,ROW()*3-6,0,1,1))</f>
        <v>2398.534005</v>
      </c>
      <c r="AC39">
        <f ca="1">(OFFSET('Indicators (monthly)'!AC$3,ROW()*3-6,0,1,1))</f>
        <v>1044.1099999999999</v>
      </c>
      <c r="AD39">
        <f ca="1">(OFFSET('Indicators (monthly)'!AD$3,ROW()*3-6,0,1,1))</f>
        <v>1395275</v>
      </c>
      <c r="AE39">
        <f ca="1">(OFFSET('Indicators (monthly)'!AE$3,ROW()*3-6,0,1,1))</f>
        <v>32462.083482999999</v>
      </c>
    </row>
    <row r="40" spans="1:31">
      <c r="A40" t="s">
        <v>53</v>
      </c>
      <c r="B40">
        <f ca="1">(OFFSET('Indicators (monthly)'!B$3,ROW()*3-6,0,1,1))</f>
        <v>103.26364399313157</v>
      </c>
      <c r="C40">
        <f ca="1">(OFFSET('Indicators (monthly)'!C$3,ROW()*3-6,0,1,1))</f>
        <v>89.712722032615446</v>
      </c>
      <c r="D40">
        <f ca="1">(OFFSET('Indicators (monthly)'!D$3,ROW()*3-6,0,1,1))</f>
        <v>86546.004134999996</v>
      </c>
      <c r="E40">
        <f ca="1">(OFFSET('Indicators (monthly)'!E$3,ROW()*3-6,0,1,1))</f>
        <v>26644.466447999999</v>
      </c>
      <c r="F40">
        <f ca="1">(OFFSET('Indicators (monthly)'!F$3,ROW()*3-6,0,1,1))</f>
        <v>2571.0324329999999</v>
      </c>
      <c r="G40">
        <f ca="1">(OFFSET('Indicators (monthly)'!G$3,ROW()*3-6,0,1,1))</f>
        <v>102.97298025052763</v>
      </c>
      <c r="H40">
        <f ca="1">(OFFSET('Indicators (monthly)'!H$3,ROW()*3-6,0,1,1))</f>
        <v>3346.4480560000002</v>
      </c>
      <c r="I40">
        <f ca="1">(OFFSET('Indicators (monthly)'!I$3,ROW()*3-6,0,1,1))</f>
        <v>7660.1968479999996</v>
      </c>
      <c r="J40">
        <f ca="1">(OFFSET('Indicators (monthly)'!J$3,ROW()*3-6,0,1,1))</f>
        <v>9085.0042700000013</v>
      </c>
      <c r="K40">
        <f ca="1">(OFFSET('Indicators (monthly)'!K$3,ROW()*3-6,0,1,1))</f>
        <v>41448617</v>
      </c>
      <c r="L40">
        <f ca="1">(OFFSET('Indicators (monthly)'!L$3,ROW()*3-6,0,1,1))</f>
        <v>29325.576814000004</v>
      </c>
      <c r="M40">
        <f ca="1">(OFFSET('Indicators (monthly)'!M$3,ROW()*3-6,0,1,1))</f>
        <v>103.5</v>
      </c>
      <c r="N40">
        <f ca="1">(OFFSET('Indicators (monthly)'!N$3,ROW()*3-6,0,1,1))</f>
        <v>106.3</v>
      </c>
      <c r="O40">
        <f ca="1">(OFFSET('Indicators (monthly)'!O$3,ROW()*3-6,0,1,1))</f>
        <v>85.371399999999994</v>
      </c>
      <c r="P40">
        <f ca="1">(OFFSET('Indicators (monthly)'!P$3,ROW()*3-6,0,1,1))</f>
        <v>22384.290089000002</v>
      </c>
      <c r="Q40">
        <f ca="1">(OFFSET('Indicators (monthly)'!Q$3,ROW()*3-6,0,1,1))</f>
        <v>105.5</v>
      </c>
      <c r="R40">
        <f ca="1">(OFFSET('Indicators (monthly)'!R$3,ROW()*3-6,0,1,1))</f>
        <v>936074</v>
      </c>
      <c r="S40">
        <f ca="1">(OFFSET('Indicators (monthly)'!S$3,ROW()*3-6,0,1,1))</f>
        <v>1816.4121320249778</v>
      </c>
      <c r="T40">
        <f ca="1">(OFFSET('Indicators (monthly)'!T$3,ROW()*3-6,0,1,1))</f>
        <v>106.93650534832331</v>
      </c>
      <c r="U40">
        <f ca="1">(OFFSET('Indicators (monthly)'!U$3,ROW()*3-6,0,1,1))</f>
        <v>48290.955470000001</v>
      </c>
      <c r="V40">
        <f ca="1">(OFFSET('Indicators (monthly)'!V$3,ROW()*3-6,0,1,1))</f>
        <v>106.5</v>
      </c>
      <c r="W40">
        <f ca="1">(OFFSET('Indicators (monthly)'!W$3,ROW()*3-6,0,1,1))</f>
        <v>9048.2880509999995</v>
      </c>
      <c r="X40">
        <f ca="1">(OFFSET('Indicators (monthly)'!X$3,ROW()*3-6,0,1,1))</f>
        <v>38410.581084000005</v>
      </c>
      <c r="Y40">
        <f ca="1">(OFFSET('Indicators (monthly)'!Y$3,ROW()*3-6,0,1,1))</f>
        <v>38255.048665000002</v>
      </c>
      <c r="Z40">
        <f ca="1">(OFFSET('Indicators (monthly)'!Z$3,ROW()*3-6,0,1,1))</f>
        <v>5331.27009</v>
      </c>
      <c r="AA40">
        <f ca="1">(OFFSET('Indicators (monthly)'!AA$3,ROW()*3-6,0,1,1))</f>
        <v>97.511539999999997</v>
      </c>
      <c r="AB40">
        <f ca="1">(OFFSET('Indicators (monthly)'!AB$3,ROW()*3-6,0,1,1))</f>
        <v>2708.5763120000001</v>
      </c>
      <c r="AC40">
        <f ca="1">(OFFSET('Indicators (monthly)'!AC$3,ROW()*3-6,0,1,1))</f>
        <v>1174.27</v>
      </c>
      <c r="AD40">
        <f ca="1">(OFFSET('Indicators (monthly)'!AD$3,ROW()*3-6,0,1,1))</f>
        <v>1495241</v>
      </c>
      <c r="AE40">
        <f ca="1">(OFFSET('Indicators (monthly)'!AE$3,ROW()*3-6,0,1,1))</f>
        <v>37210.736427000003</v>
      </c>
    </row>
    <row r="41" spans="1:31">
      <c r="A41" t="s">
        <v>54</v>
      </c>
      <c r="B41">
        <f ca="1">(OFFSET('Indicators (monthly)'!B$3,ROW()*3-6,0,1,1))</f>
        <v>100.90060787399341</v>
      </c>
      <c r="C41">
        <f ca="1">(OFFSET('Indicators (monthly)'!C$3,ROW()*3-6,0,1,1))</f>
        <v>90.532495660169928</v>
      </c>
      <c r="D41">
        <f ca="1">(OFFSET('Indicators (monthly)'!D$3,ROW()*3-6,0,1,1))</f>
        <v>91200.475578999991</v>
      </c>
      <c r="E41">
        <f ca="1">(OFFSET('Indicators (monthly)'!E$3,ROW()*3-6,0,1,1))</f>
        <v>27888.817361000001</v>
      </c>
      <c r="F41">
        <f ca="1">(OFFSET('Indicators (monthly)'!F$3,ROW()*3-6,0,1,1))</f>
        <v>2516.6613710000001</v>
      </c>
      <c r="G41">
        <f ca="1">(OFFSET('Indicators (monthly)'!G$3,ROW()*3-6,0,1,1))</f>
        <v>101.60829311973961</v>
      </c>
      <c r="H41">
        <f ca="1">(OFFSET('Indicators (monthly)'!H$3,ROW()*3-6,0,1,1))</f>
        <v>3428.9220449999998</v>
      </c>
      <c r="I41">
        <f ca="1">(OFFSET('Indicators (monthly)'!I$3,ROW()*3-6,0,1,1))</f>
        <v>7487.6682900000005</v>
      </c>
      <c r="J41">
        <f ca="1">(OFFSET('Indicators (monthly)'!J$3,ROW()*3-6,0,1,1))</f>
        <v>8989.6649570000009</v>
      </c>
      <c r="K41">
        <f ca="1">(OFFSET('Indicators (monthly)'!K$3,ROW()*3-6,0,1,1))</f>
        <v>41316827</v>
      </c>
      <c r="L41">
        <f ca="1">(OFFSET('Indicators (monthly)'!L$3,ROW()*3-6,0,1,1))</f>
        <v>30035.428263000002</v>
      </c>
      <c r="M41">
        <f ca="1">(OFFSET('Indicators (monthly)'!M$3,ROW()*3-6,0,1,1))</f>
        <v>105.3</v>
      </c>
      <c r="N41">
        <f ca="1">(OFFSET('Indicators (monthly)'!N$3,ROW()*3-6,0,1,1))</f>
        <v>108.1</v>
      </c>
      <c r="O41">
        <f ca="1">(OFFSET('Indicators (monthly)'!O$3,ROW()*3-6,0,1,1))</f>
        <v>86.639399999999995</v>
      </c>
      <c r="P41">
        <f ca="1">(OFFSET('Indicators (monthly)'!P$3,ROW()*3-6,0,1,1))</f>
        <v>23359.267692000001</v>
      </c>
      <c r="Q41">
        <f ca="1">(OFFSET('Indicators (monthly)'!Q$3,ROW()*3-6,0,1,1))</f>
        <v>105.9</v>
      </c>
      <c r="R41">
        <f ca="1">(OFFSET('Indicators (monthly)'!R$3,ROW()*3-6,0,1,1))</f>
        <v>940833</v>
      </c>
      <c r="S41">
        <f ca="1">(OFFSET('Indicators (monthly)'!S$3,ROW()*3-6,0,1,1))</f>
        <v>1787.3404255319149</v>
      </c>
      <c r="T41">
        <f ca="1">(OFFSET('Indicators (monthly)'!T$3,ROW()*3-6,0,1,1))</f>
        <v>104.553280005194</v>
      </c>
      <c r="U41">
        <f ca="1">(OFFSET('Indicators (monthly)'!U$3,ROW()*3-6,0,1,1))</f>
        <v>50084.844633000001</v>
      </c>
      <c r="V41">
        <f ca="1">(OFFSET('Indicators (monthly)'!V$3,ROW()*3-6,0,1,1))</f>
        <v>106.5</v>
      </c>
      <c r="W41">
        <f ca="1">(OFFSET('Indicators (monthly)'!W$3,ROW()*3-6,0,1,1))</f>
        <v>10110.604024</v>
      </c>
      <c r="X41">
        <f ca="1">(OFFSET('Indicators (monthly)'!X$3,ROW()*3-6,0,1,1))</f>
        <v>39025.093220000002</v>
      </c>
      <c r="Y41">
        <f ca="1">(OFFSET('Indicators (monthly)'!Y$3,ROW()*3-6,0,1,1))</f>
        <v>41115.630945999997</v>
      </c>
      <c r="Z41">
        <f ca="1">(OFFSET('Indicators (monthly)'!Z$3,ROW()*3-6,0,1,1))</f>
        <v>6819.7327700000005</v>
      </c>
      <c r="AA41">
        <f ca="1">(OFFSET('Indicators (monthly)'!AA$3,ROW()*3-6,0,1,1))</f>
        <v>99.061189999999996</v>
      </c>
      <c r="AB41">
        <f ca="1">(OFFSET('Indicators (monthly)'!AB$3,ROW()*3-6,0,1,1))</f>
        <v>2695.1862369999999</v>
      </c>
      <c r="AC41">
        <f ca="1">(OFFSET('Indicators (monthly)'!AC$3,ROW()*3-6,0,1,1))</f>
        <v>1259.1099999999999</v>
      </c>
      <c r="AD41">
        <f ca="1">(OFFSET('Indicators (monthly)'!AD$3,ROW()*3-6,0,1,1))</f>
        <v>1595592</v>
      </c>
      <c r="AE41">
        <f ca="1">(OFFSET('Indicators (monthly)'!AE$3,ROW()*3-6,0,1,1))</f>
        <v>40135.988662999996</v>
      </c>
    </row>
    <row r="42" spans="1:31">
      <c r="A42" t="s">
        <v>55</v>
      </c>
      <c r="B42">
        <f ca="1">(OFFSET('Indicators (monthly)'!B$3,ROW()*3-6,0,1,1))</f>
        <v>96.531797661974494</v>
      </c>
      <c r="C42">
        <f ca="1">(OFFSET('Indicators (monthly)'!C$3,ROW()*3-6,0,1,1))</f>
        <v>89.119424508170198</v>
      </c>
      <c r="D42">
        <f ca="1">(OFFSET('Indicators (monthly)'!D$3,ROW()*3-6,0,1,1))</f>
        <v>81745.894</v>
      </c>
      <c r="E42">
        <f ca="1">(OFFSET('Indicators (monthly)'!E$3,ROW()*3-6,0,1,1))</f>
        <v>23793.937365000002</v>
      </c>
      <c r="F42">
        <f ca="1">(OFFSET('Indicators (monthly)'!F$3,ROW()*3-6,0,1,1))</f>
        <v>2432.520458</v>
      </c>
      <c r="G42">
        <f ca="1">(OFFSET('Indicators (monthly)'!G$3,ROW()*3-6,0,1,1))</f>
        <v>94.803559220207575</v>
      </c>
      <c r="H42">
        <f ca="1">(OFFSET('Indicators (monthly)'!H$3,ROW()*3-6,0,1,1))</f>
        <v>3402.082907</v>
      </c>
      <c r="I42">
        <f ca="1">(OFFSET('Indicators (monthly)'!I$3,ROW()*3-6,0,1,1))</f>
        <v>7334.901804000001</v>
      </c>
      <c r="J42">
        <f ca="1">(OFFSET('Indicators (monthly)'!J$3,ROW()*3-6,0,1,1))</f>
        <v>8975.8520549999976</v>
      </c>
      <c r="K42">
        <f ca="1">(OFFSET('Indicators (monthly)'!K$3,ROW()*3-6,0,1,1))</f>
        <v>40205267</v>
      </c>
      <c r="L42">
        <f ca="1">(OFFSET('Indicators (monthly)'!L$3,ROW()*3-6,0,1,1))</f>
        <v>25725.301768999998</v>
      </c>
      <c r="M42">
        <f ca="1">(OFFSET('Indicators (monthly)'!M$3,ROW()*3-6,0,1,1))</f>
        <v>105.9</v>
      </c>
      <c r="N42">
        <f ca="1">(OFFSET('Indicators (monthly)'!N$3,ROW()*3-6,0,1,1))</f>
        <v>108.3</v>
      </c>
      <c r="O42">
        <f ca="1">(OFFSET('Indicators (monthly)'!O$3,ROW()*3-6,0,1,1))</f>
        <v>88.302099999999996</v>
      </c>
      <c r="P42">
        <f ca="1">(OFFSET('Indicators (monthly)'!P$3,ROW()*3-6,0,1,1))</f>
        <v>19468.226529</v>
      </c>
      <c r="Q42">
        <f ca="1">(OFFSET('Indicators (monthly)'!Q$3,ROW()*3-6,0,1,1))</f>
        <v>108</v>
      </c>
      <c r="R42">
        <f ca="1">(OFFSET('Indicators (monthly)'!R$3,ROW()*3-6,0,1,1))</f>
        <v>952171</v>
      </c>
      <c r="S42">
        <f ca="1">(OFFSET('Indicators (monthly)'!S$3,ROW()*3-6,0,1,1))</f>
        <v>1913.1987632508831</v>
      </c>
      <c r="T42">
        <f ca="1">(OFFSET('Indicators (monthly)'!T$3,ROW()*3-6,0,1,1))</f>
        <v>98.855197020340029</v>
      </c>
      <c r="U42">
        <f ca="1">(OFFSET('Indicators (monthly)'!U$3,ROW()*3-6,0,1,1))</f>
        <v>46641.030131</v>
      </c>
      <c r="V42">
        <f ca="1">(OFFSET('Indicators (monthly)'!V$3,ROW()*3-6,0,1,1))</f>
        <v>107.7</v>
      </c>
      <c r="W42">
        <f ca="1">(OFFSET('Indicators (monthly)'!W$3,ROW()*3-6,0,1,1))</f>
        <v>11107.55287</v>
      </c>
      <c r="X42">
        <f ca="1">(OFFSET('Indicators (monthly)'!X$3,ROW()*3-6,0,1,1))</f>
        <v>34701.153823999994</v>
      </c>
      <c r="Y42">
        <f ca="1">(OFFSET('Indicators (monthly)'!Y$3,ROW()*3-6,0,1,1))</f>
        <v>35104.863869000001</v>
      </c>
      <c r="Z42">
        <f ca="1">(OFFSET('Indicators (monthly)'!Z$3,ROW()*3-6,0,1,1))</f>
        <v>4732.3077410000005</v>
      </c>
      <c r="AA42">
        <f ca="1">(OFFSET('Indicators (monthly)'!AA$3,ROW()*3-6,0,1,1))</f>
        <v>100.0703</v>
      </c>
      <c r="AB42">
        <f ca="1">(OFFSET('Indicators (monthly)'!AB$3,ROW()*3-6,0,1,1))</f>
        <v>2393.9012950000001</v>
      </c>
      <c r="AC42">
        <f ca="1">(OFFSET('Indicators (monthly)'!AC$3,ROW()*3-6,0,1,1))</f>
        <v>1270.78</v>
      </c>
      <c r="AD42">
        <f ca="1">(OFFSET('Indicators (monthly)'!AD$3,ROW()*3-6,0,1,1))</f>
        <v>1156814</v>
      </c>
      <c r="AE42">
        <f ca="1">(OFFSET('Indicators (monthly)'!AE$3,ROW()*3-6,0,1,1))</f>
        <v>34297.951366000001</v>
      </c>
    </row>
    <row r="43" spans="1:31">
      <c r="A43" t="s">
        <v>56</v>
      </c>
      <c r="B43">
        <f ca="1">(OFFSET('Indicators (monthly)'!B$3,ROW()*3-6,0,1,1))</f>
        <v>110.50050536840416</v>
      </c>
      <c r="C43">
        <f ca="1">(OFFSET('Indicators (monthly)'!C$3,ROW()*3-6,0,1,1))</f>
        <v>98.249684413561411</v>
      </c>
      <c r="D43">
        <f ca="1">(OFFSET('Indicators (monthly)'!D$3,ROW()*3-6,0,1,1))</f>
        <v>96383.380254999996</v>
      </c>
      <c r="E43">
        <f ca="1">(OFFSET('Indicators (monthly)'!E$3,ROW()*3-6,0,1,1))</f>
        <v>31109.328216000002</v>
      </c>
      <c r="F43">
        <f ca="1">(OFFSET('Indicators (monthly)'!F$3,ROW()*3-6,0,1,1))</f>
        <v>2659.0404509999998</v>
      </c>
      <c r="G43">
        <f ca="1">(OFFSET('Indicators (monthly)'!G$3,ROW()*3-6,0,1,1))</f>
        <v>109.77632861347317</v>
      </c>
      <c r="H43">
        <f ca="1">(OFFSET('Indicators (monthly)'!H$3,ROW()*3-6,0,1,1))</f>
        <v>3412.9444789999998</v>
      </c>
      <c r="I43">
        <f ca="1">(OFFSET('Indicators (monthly)'!I$3,ROW()*3-6,0,1,1))</f>
        <v>7812.6995199999992</v>
      </c>
      <c r="J43">
        <f ca="1">(OFFSET('Indicators (monthly)'!J$3,ROW()*3-6,0,1,1))</f>
        <v>10158.919634999998</v>
      </c>
      <c r="K43">
        <f ca="1">(OFFSET('Indicators (monthly)'!K$3,ROW()*3-6,0,1,1))</f>
        <v>44408475</v>
      </c>
      <c r="L43">
        <f ca="1">(OFFSET('Indicators (monthly)'!L$3,ROW()*3-6,0,1,1))</f>
        <v>29249.394983999999</v>
      </c>
      <c r="M43">
        <f ca="1">(OFFSET('Indicators (monthly)'!M$3,ROW()*3-6,0,1,1))</f>
        <v>108.4</v>
      </c>
      <c r="N43">
        <f ca="1">(OFFSET('Indicators (monthly)'!N$3,ROW()*3-6,0,1,1))</f>
        <v>108.8</v>
      </c>
      <c r="O43">
        <f ca="1">(OFFSET('Indicators (monthly)'!O$3,ROW()*3-6,0,1,1))</f>
        <v>90.675399999999996</v>
      </c>
      <c r="P43">
        <f ca="1">(OFFSET('Indicators (monthly)'!P$3,ROW()*3-6,0,1,1))</f>
        <v>21973.695022</v>
      </c>
      <c r="Q43">
        <f ca="1">(OFFSET('Indicators (monthly)'!Q$3,ROW()*3-6,0,1,1))</f>
        <v>110.1</v>
      </c>
      <c r="R43">
        <f ca="1">(OFFSET('Indicators (monthly)'!R$3,ROW()*3-6,0,1,1))</f>
        <v>974482</v>
      </c>
      <c r="S43">
        <f ca="1">(OFFSET('Indicators (monthly)'!S$3,ROW()*3-6,0,1,1))</f>
        <v>1906.6352422907489</v>
      </c>
      <c r="T43">
        <f ca="1">(OFFSET('Indicators (monthly)'!T$3,ROW()*3-6,0,1,1))</f>
        <v>114.87921793714736</v>
      </c>
      <c r="U43">
        <f ca="1">(OFFSET('Indicators (monthly)'!U$3,ROW()*3-6,0,1,1))</f>
        <v>52289.540476000002</v>
      </c>
      <c r="V43">
        <f ca="1">(OFFSET('Indicators (monthly)'!V$3,ROW()*3-6,0,1,1))</f>
        <v>108.7</v>
      </c>
      <c r="W43">
        <f ca="1">(OFFSET('Indicators (monthly)'!W$3,ROW()*3-6,0,1,1))</f>
        <v>12029.232349</v>
      </c>
      <c r="X43">
        <f ca="1">(OFFSET('Indicators (monthly)'!X$3,ROW()*3-6,0,1,1))</f>
        <v>39408.314618999997</v>
      </c>
      <c r="Y43">
        <f ca="1">(OFFSET('Indicators (monthly)'!Y$3,ROW()*3-6,0,1,1))</f>
        <v>44093.839779000002</v>
      </c>
      <c r="Z43">
        <f ca="1">(OFFSET('Indicators (monthly)'!Z$3,ROW()*3-6,0,1,1))</f>
        <v>5969.9678690000001</v>
      </c>
      <c r="AA43">
        <f ca="1">(OFFSET('Indicators (monthly)'!AA$3,ROW()*3-6,0,1,1))</f>
        <v>100.51779999999999</v>
      </c>
      <c r="AB43">
        <f ca="1">(OFFSET('Indicators (monthly)'!AB$3,ROW()*3-6,0,1,1))</f>
        <v>2737.8079389999998</v>
      </c>
      <c r="AC43">
        <f ca="1">(OFFSET('Indicators (monthly)'!AC$3,ROW()*3-6,0,1,1))</f>
        <v>1285.01</v>
      </c>
      <c r="AD43">
        <f ca="1">(OFFSET('Indicators (monthly)'!AD$3,ROW()*3-6,0,1,1))</f>
        <v>1385854</v>
      </c>
      <c r="AE43">
        <f ca="1">(OFFSET('Indicators (monthly)'!AE$3,ROW()*3-6,0,1,1))</f>
        <v>42956.096291000002</v>
      </c>
    </row>
    <row r="44" spans="1:31">
      <c r="A44" t="s">
        <v>57</v>
      </c>
      <c r="B44">
        <f ca="1">(OFFSET('Indicators (monthly)'!B$3,ROW()*3-6,0,1,1))</f>
        <v>107.37479636472345</v>
      </c>
      <c r="C44">
        <f ca="1">(OFFSET('Indicators (monthly)'!C$3,ROW()*3-6,0,1,1))</f>
        <v>99.197611887434263</v>
      </c>
      <c r="D44">
        <f ca="1">(OFFSET('Indicators (monthly)'!D$3,ROW()*3-6,0,1,1))</f>
        <v>97318.323447000002</v>
      </c>
      <c r="E44">
        <f ca="1">(OFFSET('Indicators (monthly)'!E$3,ROW()*3-6,0,1,1))</f>
        <v>31250.265856999999</v>
      </c>
      <c r="F44">
        <f ca="1">(OFFSET('Indicators (monthly)'!F$3,ROW()*3-6,0,1,1))</f>
        <v>2676.8860169999998</v>
      </c>
      <c r="G44">
        <f ca="1">(OFFSET('Indicators (monthly)'!G$3,ROW()*3-6,0,1,1))</f>
        <v>108.25049754650576</v>
      </c>
      <c r="H44">
        <f ca="1">(OFFSET('Indicators (monthly)'!H$3,ROW()*3-6,0,1,1))</f>
        <v>3438.346305</v>
      </c>
      <c r="I44">
        <f ca="1">(OFFSET('Indicators (monthly)'!I$3,ROW()*3-6,0,1,1))</f>
        <v>7782.2643530000005</v>
      </c>
      <c r="J44">
        <f ca="1">(OFFSET('Indicators (monthly)'!J$3,ROW()*3-6,0,1,1))</f>
        <v>10579.293372</v>
      </c>
      <c r="K44">
        <f ca="1">(OFFSET('Indicators (monthly)'!K$3,ROW()*3-6,0,1,1))</f>
        <v>45097823</v>
      </c>
      <c r="L44">
        <f ca="1">(OFFSET('Indicators (monthly)'!L$3,ROW()*3-6,0,1,1))</f>
        <v>30309.200507000001</v>
      </c>
      <c r="M44">
        <f ca="1">(OFFSET('Indicators (monthly)'!M$3,ROW()*3-6,0,1,1))</f>
        <v>108.2</v>
      </c>
      <c r="N44">
        <f ca="1">(OFFSET('Indicators (monthly)'!N$3,ROW()*3-6,0,1,1))</f>
        <v>109.8</v>
      </c>
      <c r="O44">
        <f ca="1">(OFFSET('Indicators (monthly)'!O$3,ROW()*3-6,0,1,1))</f>
        <v>91.649100000000004</v>
      </c>
      <c r="P44">
        <f ca="1">(OFFSET('Indicators (monthly)'!P$3,ROW()*3-6,0,1,1))</f>
        <v>23074.157048000001</v>
      </c>
      <c r="Q44">
        <f ca="1">(OFFSET('Indicators (monthly)'!Q$3,ROW()*3-6,0,1,1))</f>
        <v>108.9</v>
      </c>
      <c r="R44">
        <f ca="1">(OFFSET('Indicators (monthly)'!R$3,ROW()*3-6,0,1,1))</f>
        <v>986900</v>
      </c>
      <c r="S44">
        <f ca="1">(OFFSET('Indicators (monthly)'!S$3,ROW()*3-6,0,1,1))</f>
        <v>1923.507867132867</v>
      </c>
      <c r="T44">
        <f ca="1">(OFFSET('Indicators (monthly)'!T$3,ROW()*3-6,0,1,1))</f>
        <v>113.93605845222345</v>
      </c>
      <c r="U44">
        <f ca="1">(OFFSET('Indicators (monthly)'!U$3,ROW()*3-6,0,1,1))</f>
        <v>52795.41085</v>
      </c>
      <c r="V44">
        <f ca="1">(OFFSET('Indicators (monthly)'!V$3,ROW()*3-6,0,1,1))</f>
        <v>108.8</v>
      </c>
      <c r="W44">
        <f ca="1">(OFFSET('Indicators (monthly)'!W$3,ROW()*3-6,0,1,1))</f>
        <v>11182.384561999999</v>
      </c>
      <c r="X44">
        <f ca="1">(OFFSET('Indicators (monthly)'!X$3,ROW()*3-6,0,1,1))</f>
        <v>40888.493879000001</v>
      </c>
      <c r="Y44">
        <f ca="1">(OFFSET('Indicators (monthly)'!Y$3,ROW()*3-6,0,1,1))</f>
        <v>44522.912597000002</v>
      </c>
      <c r="Z44">
        <f ca="1">(OFFSET('Indicators (monthly)'!Z$3,ROW()*3-6,0,1,1))</f>
        <v>6081.7307459999993</v>
      </c>
      <c r="AA44">
        <f ca="1">(OFFSET('Indicators (monthly)'!AA$3,ROW()*3-6,0,1,1))</f>
        <v>100.4999</v>
      </c>
      <c r="AB44">
        <f ca="1">(OFFSET('Indicators (monthly)'!AB$3,ROW()*3-6,0,1,1))</f>
        <v>2800.8431869999999</v>
      </c>
      <c r="AC44">
        <f ca="1">(OFFSET('Indicators (monthly)'!AC$3,ROW()*3-6,0,1,1))</f>
        <v>1422.49</v>
      </c>
      <c r="AD44">
        <f ca="1">(OFFSET('Indicators (monthly)'!AD$3,ROW()*3-6,0,1,1))</f>
        <v>1606563</v>
      </c>
      <c r="AE44">
        <f ca="1">(OFFSET('Indicators (monthly)'!AE$3,ROW()*3-6,0,1,1))</f>
        <v>43922.493347000003</v>
      </c>
    </row>
    <row r="45" spans="1:31">
      <c r="A45" t="s">
        <v>58</v>
      </c>
      <c r="B45">
        <f ca="1">(OFFSET('Indicators (monthly)'!B$3,ROW()*3-6,0,1,1))</f>
        <v>105.75374631836175</v>
      </c>
      <c r="C45">
        <f ca="1">(OFFSET('Indicators (monthly)'!C$3,ROW()*3-6,0,1,1))</f>
        <v>91.163667895255969</v>
      </c>
      <c r="D45">
        <f ca="1">(OFFSET('Indicators (monthly)'!D$3,ROW()*3-6,0,1,1))</f>
        <v>96337.154981</v>
      </c>
      <c r="E45">
        <f ca="1">(OFFSET('Indicators (monthly)'!E$3,ROW()*3-6,0,1,1))</f>
        <v>28949.772851999998</v>
      </c>
      <c r="F45">
        <f ca="1">(OFFSET('Indicators (monthly)'!F$3,ROW()*3-6,0,1,1))</f>
        <v>2706.6237680000004</v>
      </c>
      <c r="G45">
        <f ca="1">(OFFSET('Indicators (monthly)'!G$3,ROW()*3-6,0,1,1))</f>
        <v>106.69725929985889</v>
      </c>
      <c r="H45">
        <f ca="1">(OFFSET('Indicators (monthly)'!H$3,ROW()*3-6,0,1,1))</f>
        <v>3502.008499</v>
      </c>
      <c r="I45">
        <f ca="1">(OFFSET('Indicators (monthly)'!I$3,ROW()*3-6,0,1,1))</f>
        <v>7924.3526740000007</v>
      </c>
      <c r="J45">
        <f ca="1">(OFFSET('Indicators (monthly)'!J$3,ROW()*3-6,0,1,1))</f>
        <v>10690.836089000002</v>
      </c>
      <c r="K45">
        <f ca="1">(OFFSET('Indicators (monthly)'!K$3,ROW()*3-6,0,1,1))</f>
        <v>44857259</v>
      </c>
      <c r="L45">
        <f ca="1">(OFFSET('Indicators (monthly)'!L$3,ROW()*3-6,0,1,1))</f>
        <v>28196.355681000001</v>
      </c>
      <c r="M45">
        <f ca="1">(OFFSET('Indicators (monthly)'!M$3,ROW()*3-6,0,1,1))</f>
        <v>110</v>
      </c>
      <c r="N45">
        <f ca="1">(OFFSET('Indicators (monthly)'!N$3,ROW()*3-6,0,1,1))</f>
        <v>110.7</v>
      </c>
      <c r="O45">
        <f ca="1">(OFFSET('Indicators (monthly)'!O$3,ROW()*3-6,0,1,1))</f>
        <v>91.8155</v>
      </c>
      <c r="P45">
        <f ca="1">(OFFSET('Indicators (monthly)'!P$3,ROW()*3-6,0,1,1))</f>
        <v>20838.655455</v>
      </c>
      <c r="Q45">
        <f ca="1">(OFFSET('Indicators (monthly)'!Q$3,ROW()*3-6,0,1,1))</f>
        <v>109.9</v>
      </c>
      <c r="R45">
        <f ca="1">(OFFSET('Indicators (monthly)'!R$3,ROW()*3-6,0,1,1))</f>
        <v>992412</v>
      </c>
      <c r="S45">
        <f ca="1">(OFFSET('Indicators (monthly)'!S$3,ROW()*3-6,0,1,1))</f>
        <v>1926.4678260869568</v>
      </c>
      <c r="T45">
        <f ca="1">(OFFSET('Indicators (monthly)'!T$3,ROW()*3-6,0,1,1))</f>
        <v>111.84281893261479</v>
      </c>
      <c r="U45">
        <f ca="1">(OFFSET('Indicators (monthly)'!U$3,ROW()*3-6,0,1,1))</f>
        <v>52637.383728000001</v>
      </c>
      <c r="V45">
        <f ca="1">(OFFSET('Indicators (monthly)'!V$3,ROW()*3-6,0,1,1))</f>
        <v>110</v>
      </c>
      <c r="W45">
        <f ca="1">(OFFSET('Indicators (monthly)'!W$3,ROW()*3-6,0,1,1))</f>
        <v>12873.561424</v>
      </c>
      <c r="X45">
        <f ca="1">(OFFSET('Indicators (monthly)'!X$3,ROW()*3-6,0,1,1))</f>
        <v>38887.191770000005</v>
      </c>
      <c r="Y45">
        <f ca="1">(OFFSET('Indicators (monthly)'!Y$3,ROW()*3-6,0,1,1))</f>
        <v>43699.771252999999</v>
      </c>
      <c r="Z45">
        <f ca="1">(OFFSET('Indicators (monthly)'!Z$3,ROW()*3-6,0,1,1))</f>
        <v>7217.7595820000006</v>
      </c>
      <c r="AA45">
        <f ca="1">(OFFSET('Indicators (monthly)'!AA$3,ROW()*3-6,0,1,1))</f>
        <v>100.6618</v>
      </c>
      <c r="AB45">
        <f ca="1">(OFFSET('Indicators (monthly)'!AB$3,ROW()*3-6,0,1,1))</f>
        <v>2948.6811669999997</v>
      </c>
      <c r="AC45">
        <f ca="1">(OFFSET('Indicators (monthly)'!AC$3,ROW()*3-6,0,1,1))</f>
        <v>1485.23</v>
      </c>
      <c r="AD45">
        <f ca="1">(OFFSET('Indicators (monthly)'!AD$3,ROW()*3-6,0,1,1))</f>
        <v>1459030</v>
      </c>
      <c r="AE45">
        <f ca="1">(OFFSET('Indicators (monthly)'!AE$3,ROW()*3-6,0,1,1))</f>
        <v>42221.465736999999</v>
      </c>
    </row>
    <row r="46" spans="1:31">
      <c r="A46" t="s">
        <v>59</v>
      </c>
      <c r="B46">
        <f ca="1">(OFFSET('Indicators (monthly)'!B$3,ROW()*3-6,0,1,1))</f>
        <v>100.76418354779801</v>
      </c>
      <c r="C46">
        <f ca="1">(OFFSET('Indicators (monthly)'!C$3,ROW()*3-6,0,1,1))</f>
        <v>86.518209893637774</v>
      </c>
      <c r="D46">
        <f ca="1">(OFFSET('Indicators (monthly)'!D$3,ROW()*3-6,0,1,1))</f>
        <v>89306.415036999999</v>
      </c>
      <c r="E46">
        <f ca="1">(OFFSET('Indicators (monthly)'!E$3,ROW()*3-6,0,1,1))</f>
        <v>27169.027583999999</v>
      </c>
      <c r="F46">
        <f ca="1">(OFFSET('Indicators (monthly)'!F$3,ROW()*3-6,0,1,1))</f>
        <v>2508.9385580000003</v>
      </c>
      <c r="G46">
        <f ca="1">(OFFSET('Indicators (monthly)'!G$3,ROW()*3-6,0,1,1))</f>
        <v>101.67704499665206</v>
      </c>
      <c r="H46">
        <f ca="1">(OFFSET('Indicators (monthly)'!H$3,ROW()*3-6,0,1,1))</f>
        <v>3444.6028839999999</v>
      </c>
      <c r="I46">
        <f ca="1">(OFFSET('Indicators (monthly)'!I$3,ROW()*3-6,0,1,1))</f>
        <v>7476.4780879999998</v>
      </c>
      <c r="J46">
        <f ca="1">(OFFSET('Indicators (monthly)'!J$3,ROW()*3-6,0,1,1))</f>
        <v>11000.623097</v>
      </c>
      <c r="K46">
        <f ca="1">(OFFSET('Indicators (monthly)'!K$3,ROW()*3-6,0,1,1))</f>
        <v>44240298</v>
      </c>
      <c r="L46">
        <f ca="1">(OFFSET('Indicators (monthly)'!L$3,ROW()*3-6,0,1,1))</f>
        <v>25840.224206999996</v>
      </c>
      <c r="M46">
        <f ca="1">(OFFSET('Indicators (monthly)'!M$3,ROW()*3-6,0,1,1))</f>
        <v>110.2</v>
      </c>
      <c r="N46">
        <f ca="1">(OFFSET('Indicators (monthly)'!N$3,ROW()*3-6,0,1,1))</f>
        <v>110.8</v>
      </c>
      <c r="O46">
        <f ca="1">(OFFSET('Indicators (monthly)'!O$3,ROW()*3-6,0,1,1))</f>
        <v>92.2</v>
      </c>
      <c r="P46">
        <f ca="1">(OFFSET('Indicators (monthly)'!P$3,ROW()*3-6,0,1,1))</f>
        <v>18779.205367999999</v>
      </c>
      <c r="Q46">
        <f ca="1">(OFFSET('Indicators (monthly)'!Q$3,ROW()*3-6,0,1,1))</f>
        <v>111.5</v>
      </c>
      <c r="R46">
        <f ca="1">(OFFSET('Indicators (monthly)'!R$3,ROW()*3-6,0,1,1))</f>
        <v>1019998</v>
      </c>
      <c r="S46">
        <f ca="1">(OFFSET('Indicators (monthly)'!S$3,ROW()*3-6,0,1,1))</f>
        <v>1971.693069990916</v>
      </c>
      <c r="T46">
        <f ca="1">(OFFSET('Indicators (monthly)'!T$3,ROW()*3-6,0,1,1))</f>
        <v>106.90075867077618</v>
      </c>
      <c r="U46">
        <f ca="1">(OFFSET('Indicators (monthly)'!U$3,ROW()*3-6,0,1,1))</f>
        <v>50073.854165999997</v>
      </c>
      <c r="V46">
        <f ca="1">(OFFSET('Indicators (monthly)'!V$3,ROW()*3-6,0,1,1))</f>
        <v>111.4</v>
      </c>
      <c r="W46">
        <f ca="1">(OFFSET('Indicators (monthly)'!W$3,ROW()*3-6,0,1,1))</f>
        <v>12447.684429999999</v>
      </c>
      <c r="X46">
        <f ca="1">(OFFSET('Indicators (monthly)'!X$3,ROW()*3-6,0,1,1))</f>
        <v>36840.847303999995</v>
      </c>
      <c r="Y46">
        <f ca="1">(OFFSET('Indicators (monthly)'!Y$3,ROW()*3-6,0,1,1))</f>
        <v>39232.560871000001</v>
      </c>
      <c r="Z46">
        <f ca="1">(OFFSET('Indicators (monthly)'!Z$3,ROW()*3-6,0,1,1))</f>
        <v>5151.605665</v>
      </c>
      <c r="AA46">
        <f ca="1">(OFFSET('Indicators (monthly)'!AA$3,ROW()*3-6,0,1,1))</f>
        <v>100.9395</v>
      </c>
      <c r="AB46">
        <f ca="1">(OFFSET('Indicators (monthly)'!AB$3,ROW()*3-6,0,1,1))</f>
        <v>2377.3490549999997</v>
      </c>
      <c r="AC46">
        <f ca="1">(OFFSET('Indicators (monthly)'!AC$3,ROW()*3-6,0,1,1))</f>
        <v>1491.25</v>
      </c>
      <c r="AD46">
        <f ca="1">(OFFSET('Indicators (monthly)'!AD$3,ROW()*3-6,0,1,1))</f>
        <v>1094339</v>
      </c>
      <c r="AE46">
        <f ca="1">(OFFSET('Indicators (monthly)'!AE$3,ROW()*3-6,0,1,1))</f>
        <v>38665.523820000002</v>
      </c>
    </row>
    <row r="47" spans="1:31">
      <c r="A47" t="s">
        <v>60</v>
      </c>
      <c r="B47">
        <f ca="1">(OFFSET('Indicators (monthly)'!B$3,ROW()*3-6,0,1,1))</f>
        <v>104.78667318320718</v>
      </c>
      <c r="C47">
        <f ca="1">(OFFSET('Indicators (monthly)'!C$3,ROW()*3-6,0,1,1))</f>
        <v>94.878448811428143</v>
      </c>
      <c r="D47">
        <f ca="1">(OFFSET('Indicators (monthly)'!D$3,ROW()*3-6,0,1,1))</f>
        <v>101958.571212</v>
      </c>
      <c r="E47">
        <f ca="1">(OFFSET('Indicators (monthly)'!E$3,ROW()*3-6,0,1,1))</f>
        <v>31723.785766999998</v>
      </c>
      <c r="F47">
        <f ca="1">(OFFSET('Indicators (monthly)'!F$3,ROW()*3-6,0,1,1))</f>
        <v>2727.1218670000003</v>
      </c>
      <c r="G47">
        <f ca="1">(OFFSET('Indicators (monthly)'!G$3,ROW()*3-6,0,1,1))</f>
        <v>109.61860520397744</v>
      </c>
      <c r="H47">
        <f ca="1">(OFFSET('Indicators (monthly)'!H$3,ROW()*3-6,0,1,1))</f>
        <v>3496.8640959999998</v>
      </c>
      <c r="I47">
        <f ca="1">(OFFSET('Indicators (monthly)'!I$3,ROW()*3-6,0,1,1))</f>
        <v>7975.7566380000007</v>
      </c>
      <c r="J47">
        <f ca="1">(OFFSET('Indicators (monthly)'!J$3,ROW()*3-6,0,1,1))</f>
        <v>10902.839124999999</v>
      </c>
      <c r="K47">
        <f ca="1">(OFFSET('Indicators (monthly)'!K$3,ROW()*3-6,0,1,1))</f>
        <v>47735814</v>
      </c>
      <c r="L47">
        <f ca="1">(OFFSET('Indicators (monthly)'!L$3,ROW()*3-6,0,1,1))</f>
        <v>28903.872945999996</v>
      </c>
      <c r="M47">
        <f ca="1">(OFFSET('Indicators (monthly)'!M$3,ROW()*3-6,0,1,1))</f>
        <v>111</v>
      </c>
      <c r="N47">
        <f ca="1">(OFFSET('Indicators (monthly)'!N$3,ROW()*3-6,0,1,1))</f>
        <v>110.7</v>
      </c>
      <c r="O47">
        <f ca="1">(OFFSET('Indicators (monthly)'!O$3,ROW()*3-6,0,1,1))</f>
        <v>92.9</v>
      </c>
      <c r="P47">
        <f ca="1">(OFFSET('Indicators (monthly)'!P$3,ROW()*3-6,0,1,1))</f>
        <v>21082.176187000001</v>
      </c>
      <c r="Q47">
        <f ca="1">(OFFSET('Indicators (monthly)'!Q$3,ROW()*3-6,0,1,1))</f>
        <v>110.7</v>
      </c>
      <c r="R47">
        <f ca="1">(OFFSET('Indicators (monthly)'!R$3,ROW()*3-6,0,1,1))</f>
        <v>1021930</v>
      </c>
      <c r="S47">
        <f ca="1">(OFFSET('Indicators (monthly)'!S$3,ROW()*3-6,0,1,1))</f>
        <v>1954.6072000102745</v>
      </c>
      <c r="T47">
        <f ca="1">(OFFSET('Indicators (monthly)'!T$3,ROW()*3-6,0,1,1))</f>
        <v>116.4296222557044</v>
      </c>
      <c r="U47">
        <f ca="1">(OFFSET('Indicators (monthly)'!U$3,ROW()*3-6,0,1,1))</f>
        <v>55354.448686999996</v>
      </c>
      <c r="V47">
        <f ca="1">(OFFSET('Indicators (monthly)'!V$3,ROW()*3-6,0,1,1))</f>
        <v>110.5</v>
      </c>
      <c r="W47">
        <f ca="1">(OFFSET('Indicators (monthly)'!W$3,ROW()*3-6,0,1,1))</f>
        <v>14446.686254</v>
      </c>
      <c r="X47">
        <f ca="1">(OFFSET('Indicators (monthly)'!X$3,ROW()*3-6,0,1,1))</f>
        <v>39806.712070999994</v>
      </c>
      <c r="Y47">
        <f ca="1">(OFFSET('Indicators (monthly)'!Y$3,ROW()*3-6,0,1,1))</f>
        <v>46604.122524999999</v>
      </c>
      <c r="Z47">
        <f ca="1">(OFFSET('Indicators (monthly)'!Z$3,ROW()*3-6,0,1,1))</f>
        <v>6241.5009</v>
      </c>
      <c r="AA47">
        <f ca="1">(OFFSET('Indicators (monthly)'!AA$3,ROW()*3-6,0,1,1))</f>
        <v>100.837</v>
      </c>
      <c r="AB47">
        <f ca="1">(OFFSET('Indicators (monthly)'!AB$3,ROW()*3-6,0,1,1))</f>
        <v>3311.066253</v>
      </c>
      <c r="AC47">
        <f ca="1">(OFFSET('Indicators (monthly)'!AC$3,ROW()*3-6,0,1,1))</f>
        <v>1558.29</v>
      </c>
      <c r="AD47">
        <f ca="1">(OFFSET('Indicators (monthly)'!AD$3,ROW()*3-6,0,1,1))</f>
        <v>1741827</v>
      </c>
      <c r="AE47">
        <f ca="1">(OFFSET('Indicators (monthly)'!AE$3,ROW()*3-6,0,1,1))</f>
        <v>45524.363114</v>
      </c>
    </row>
    <row r="48" spans="1:31">
      <c r="A48" t="s">
        <v>61</v>
      </c>
      <c r="B48">
        <f ca="1">(OFFSET('Indicators (monthly)'!B$3,ROW()*3-6,0,1,1))</f>
        <v>111.14307456340318</v>
      </c>
      <c r="C48">
        <f ca="1">(OFFSET('Indicators (monthly)'!C$3,ROW()*3-6,0,1,1))</f>
        <v>95.632878084939946</v>
      </c>
      <c r="D48">
        <f ca="1">(OFFSET('Indicators (monthly)'!D$3,ROW()*3-6,0,1,1))</f>
        <v>106172.009609</v>
      </c>
      <c r="E48">
        <f ca="1">(OFFSET('Indicators (monthly)'!E$3,ROW()*3-6,0,1,1))</f>
        <v>31633.044744999996</v>
      </c>
      <c r="F48">
        <f ca="1">(OFFSET('Indicators (monthly)'!F$3,ROW()*3-6,0,1,1))</f>
        <v>2754.6967500000001</v>
      </c>
      <c r="G48">
        <f ca="1">(OFFSET('Indicators (monthly)'!G$3,ROW()*3-6,0,1,1))</f>
        <v>114.2342106694222</v>
      </c>
      <c r="H48">
        <f ca="1">(OFFSET('Indicators (monthly)'!H$3,ROW()*3-6,0,1,1))</f>
        <v>3627.3318119999999</v>
      </c>
      <c r="I48">
        <f ca="1">(OFFSET('Indicators (monthly)'!I$3,ROW()*3-6,0,1,1))</f>
        <v>8080.4327160000003</v>
      </c>
      <c r="J48">
        <f ca="1">(OFFSET('Indicators (monthly)'!J$3,ROW()*3-6,0,1,1))</f>
        <v>12162.968877999998</v>
      </c>
      <c r="K48">
        <f ca="1">(OFFSET('Indicators (monthly)'!K$3,ROW()*3-6,0,1,1))</f>
        <v>50133140</v>
      </c>
      <c r="L48">
        <f ca="1">(OFFSET('Indicators (monthly)'!L$3,ROW()*3-6,0,1,1))</f>
        <v>30195.515065000007</v>
      </c>
      <c r="M48">
        <f ca="1">(OFFSET('Indicators (monthly)'!M$3,ROW()*3-6,0,1,1))</f>
        <v>111.5</v>
      </c>
      <c r="N48">
        <f ca="1">(OFFSET('Indicators (monthly)'!N$3,ROW()*3-6,0,1,1))</f>
        <v>110.9</v>
      </c>
      <c r="O48">
        <f ca="1">(OFFSET('Indicators (monthly)'!O$3,ROW()*3-6,0,1,1))</f>
        <v>94.1</v>
      </c>
      <c r="P48">
        <f ca="1">(OFFSET('Indicators (monthly)'!P$3,ROW()*3-6,0,1,1))</f>
        <v>22145.677170000003</v>
      </c>
      <c r="Q48">
        <f ca="1">(OFFSET('Indicators (monthly)'!Q$3,ROW()*3-6,0,1,1))</f>
        <v>111</v>
      </c>
      <c r="R48">
        <f ca="1">(OFFSET('Indicators (monthly)'!R$3,ROW()*3-6,0,1,1))</f>
        <v>1014099</v>
      </c>
      <c r="S48">
        <f ca="1">(OFFSET('Indicators (monthly)'!S$3,ROW()*3-6,0,1,1))</f>
        <v>1961.7927621365118</v>
      </c>
      <c r="T48">
        <f ca="1">(OFFSET('Indicators (monthly)'!T$3,ROW()*3-6,0,1,1))</f>
        <v>120.54420257431973</v>
      </c>
      <c r="U48">
        <f ca="1">(OFFSET('Indicators (monthly)'!U$3,ROW()*3-6,0,1,1))</f>
        <v>58622.809122999999</v>
      </c>
      <c r="V48">
        <f ca="1">(OFFSET('Indicators (monthly)'!V$3,ROW()*3-6,0,1,1))</f>
        <v>110.9</v>
      </c>
      <c r="W48">
        <f ca="1">(OFFSET('Indicators (monthly)'!W$3,ROW()*3-6,0,1,1))</f>
        <v>15329.742472000002</v>
      </c>
      <c r="X48">
        <f ca="1">(OFFSET('Indicators (monthly)'!X$3,ROW()*3-6,0,1,1))</f>
        <v>42358.483943000007</v>
      </c>
      <c r="Y48">
        <f ca="1">(OFFSET('Indicators (monthly)'!Y$3,ROW()*3-6,0,1,1))</f>
        <v>47549.200486000002</v>
      </c>
      <c r="Z48">
        <f ca="1">(OFFSET('Indicators (monthly)'!Z$3,ROW()*3-6,0,1,1))</f>
        <v>6852.5723960000005</v>
      </c>
      <c r="AA48">
        <f ca="1">(OFFSET('Indicators (monthly)'!AA$3,ROW()*3-6,0,1,1))</f>
        <v>100.27460000000001</v>
      </c>
      <c r="AB48">
        <f ca="1">(OFFSET('Indicators (monthly)'!AB$3,ROW()*3-6,0,1,1))</f>
        <v>3607.1561299999994</v>
      </c>
      <c r="AC48">
        <f ca="1">(OFFSET('Indicators (monthly)'!AC$3,ROW()*3-6,0,1,1))</f>
        <v>1447.27</v>
      </c>
      <c r="AD48">
        <f ca="1">(OFFSET('Indicators (monthly)'!AD$3,ROW()*3-6,0,1,1))</f>
        <v>1667230</v>
      </c>
      <c r="AE48">
        <f ca="1">(OFFSET('Indicators (monthly)'!AE$3,ROW()*3-6,0,1,1))</f>
        <v>46443.092649999999</v>
      </c>
    </row>
    <row r="49" spans="1:31">
      <c r="A49" t="s">
        <v>62</v>
      </c>
      <c r="B49">
        <f ca="1">(OFFSET('Indicators (monthly)'!B$3,ROW()*3-6,0,1,1))</f>
        <v>107.74774500164217</v>
      </c>
      <c r="C49">
        <f ca="1">(OFFSET('Indicators (monthly)'!C$3,ROW()*3-6,0,1,1))</f>
        <v>88.619901832668504</v>
      </c>
      <c r="D49">
        <f ca="1">(OFFSET('Indicators (monthly)'!D$3,ROW()*3-6,0,1,1))</f>
        <v>104178.54185199999</v>
      </c>
      <c r="E49">
        <f ca="1">(OFFSET('Indicators (monthly)'!E$3,ROW()*3-6,0,1,1))</f>
        <v>30293.448772000003</v>
      </c>
      <c r="F49">
        <f ca="1">(OFFSET('Indicators (monthly)'!F$3,ROW()*3-6,0,1,1))</f>
        <v>2492.1600000000003</v>
      </c>
      <c r="G49">
        <f ca="1">(OFFSET('Indicators (monthly)'!G$3,ROW()*3-6,0,1,1))</f>
        <v>109.06127731469942</v>
      </c>
      <c r="H49">
        <f ca="1">(OFFSET('Indicators (monthly)'!H$3,ROW()*3-6,0,1,1))</f>
        <v>3619.66</v>
      </c>
      <c r="I49">
        <f ca="1">(OFFSET('Indicators (monthly)'!I$3,ROW()*3-6,0,1,1))</f>
        <v>7736.93</v>
      </c>
      <c r="J49">
        <f ca="1">(OFFSET('Indicators (monthly)'!J$3,ROW()*3-6,0,1,1))</f>
        <v>12149.731269999997</v>
      </c>
      <c r="K49">
        <f ca="1">(OFFSET('Indicators (monthly)'!K$3,ROW()*3-6,0,1,1))</f>
        <v>47554077</v>
      </c>
      <c r="L49">
        <f ca="1">(OFFSET('Indicators (monthly)'!L$3,ROW()*3-6,0,1,1))</f>
        <v>28068.121984999998</v>
      </c>
      <c r="M49">
        <f ca="1">(OFFSET('Indicators (monthly)'!M$3,ROW()*3-6,0,1,1))</f>
        <v>111.7</v>
      </c>
      <c r="N49">
        <f ca="1">(OFFSET('Indicators (monthly)'!N$3,ROW()*3-6,0,1,1))</f>
        <v>111.5</v>
      </c>
      <c r="O49">
        <f ca="1">(OFFSET('Indicators (monthly)'!O$3,ROW()*3-6,0,1,1))</f>
        <v>95</v>
      </c>
      <c r="P49">
        <f ca="1">(OFFSET('Indicators (monthly)'!P$3,ROW()*3-6,0,1,1))</f>
        <v>20443.169937999999</v>
      </c>
      <c r="Q49">
        <f ca="1">(OFFSET('Indicators (monthly)'!Q$3,ROW()*3-6,0,1,1))</f>
        <v>111.3</v>
      </c>
      <c r="R49">
        <f ca="1">(OFFSET('Indicators (monthly)'!R$3,ROW()*3-6,0,1,1))</f>
        <v>1007367</v>
      </c>
      <c r="S49">
        <f ca="1">(OFFSET('Indicators (monthly)'!S$3,ROW()*3-6,0,1,1))</f>
        <v>1980.5265505575746</v>
      </c>
      <c r="T49">
        <f ca="1">(OFFSET('Indicators (monthly)'!T$3,ROW()*3-6,0,1,1))</f>
        <v>117.03282272389201</v>
      </c>
      <c r="U49">
        <f ca="1">(OFFSET('Indicators (monthly)'!U$3,ROW()*3-6,0,1,1))</f>
        <v>56820.840953999999</v>
      </c>
      <c r="V49">
        <f ca="1">(OFFSET('Indicators (monthly)'!V$3,ROW()*3-6,0,1,1))</f>
        <v>112.5</v>
      </c>
      <c r="W49">
        <f ca="1">(OFFSET('Indicators (monthly)'!W$3,ROW()*3-6,0,1,1))</f>
        <v>15420.705454999999</v>
      </c>
      <c r="X49">
        <f ca="1">(OFFSET('Indicators (monthly)'!X$3,ROW()*3-6,0,1,1))</f>
        <v>40217.853254999995</v>
      </c>
      <c r="Y49">
        <f ca="1">(OFFSET('Indicators (monthly)'!Y$3,ROW()*3-6,0,1,1))</f>
        <v>47357.700898000003</v>
      </c>
      <c r="Z49">
        <f ca="1">(OFFSET('Indicators (monthly)'!Z$3,ROW()*3-6,0,1,1))</f>
        <v>7459.4885020000002</v>
      </c>
      <c r="AA49">
        <f ca="1">(OFFSET('Indicators (monthly)'!AA$3,ROW()*3-6,0,1,1))</f>
        <v>99.895030000000006</v>
      </c>
      <c r="AB49">
        <f ca="1">(OFFSET('Indicators (monthly)'!AB$3,ROW()*3-6,0,1,1))</f>
        <v>3760.4335990000004</v>
      </c>
      <c r="AC49">
        <f ca="1">(OFFSET('Indicators (monthly)'!AC$3,ROW()*3-6,0,1,1))</f>
        <v>1472.1</v>
      </c>
      <c r="AD49">
        <f ca="1">(OFFSET('Indicators (monthly)'!AD$3,ROW()*3-6,0,1,1))</f>
        <v>1627774</v>
      </c>
      <c r="AE49">
        <f ca="1">(OFFSET('Indicators (monthly)'!AE$3,ROW()*3-6,0,1,1))</f>
        <v>46113.018730000003</v>
      </c>
    </row>
    <row r="50" spans="1:31">
      <c r="A50" t="s">
        <v>63</v>
      </c>
      <c r="B50">
        <f ca="1">(OFFSET('Indicators (monthly)'!B$3,ROW()*3-6,0,1,1))</f>
        <v>110.0574938778685</v>
      </c>
      <c r="C50">
        <f ca="1">(OFFSET('Indicators (monthly)'!C$3,ROW()*3-6,0,1,1))</f>
        <v>92.566860601000627</v>
      </c>
      <c r="D50">
        <f ca="1">(OFFSET('Indicators (monthly)'!D$3,ROW()*3-6,0,1,1))</f>
        <v>103151.386359</v>
      </c>
      <c r="E50">
        <f ca="1">(OFFSET('Indicators (monthly)'!E$3,ROW()*3-6,0,1,1))</f>
        <v>29675.762462000002</v>
      </c>
      <c r="F50">
        <f ca="1">(OFFSET('Indicators (monthly)'!F$3,ROW()*3-6,0,1,1))</f>
        <v>2689.1872760000001</v>
      </c>
      <c r="G50">
        <f ca="1">(OFFSET('Indicators (monthly)'!G$3,ROW()*3-6,0,1,1))</f>
        <v>110.69990692350802</v>
      </c>
      <c r="H50">
        <f ca="1">(OFFSET('Indicators (monthly)'!H$3,ROW()*3-6,0,1,1))</f>
        <v>3247.4651389999999</v>
      </c>
      <c r="I50">
        <f ca="1">(OFFSET('Indicators (monthly)'!I$3,ROW()*3-6,0,1,1))</f>
        <v>7651.3455800000002</v>
      </c>
      <c r="J50">
        <f ca="1">(OFFSET('Indicators (monthly)'!J$3,ROW()*3-6,0,1,1))</f>
        <v>12620.688991999999</v>
      </c>
      <c r="K50">
        <f ca="1">(OFFSET('Indicators (monthly)'!K$3,ROW()*3-6,0,1,1))</f>
        <v>49575577</v>
      </c>
      <c r="L50">
        <f ca="1">(OFFSET('Indicators (monthly)'!L$3,ROW()*3-6,0,1,1))</f>
        <v>28408.691394000001</v>
      </c>
      <c r="M50">
        <f ca="1">(OFFSET('Indicators (monthly)'!M$3,ROW()*3-6,0,1,1))</f>
        <v>115.3</v>
      </c>
      <c r="N50">
        <f ca="1">(OFFSET('Indicators (monthly)'!N$3,ROW()*3-6,0,1,1))</f>
        <v>114.1</v>
      </c>
      <c r="O50">
        <f ca="1">(OFFSET('Indicators (monthly)'!O$3,ROW()*3-6,0,1,1))</f>
        <v>96.7</v>
      </c>
      <c r="P50">
        <f ca="1">(OFFSET('Indicators (monthly)'!P$3,ROW()*3-6,0,1,1))</f>
        <v>20669.231756000001</v>
      </c>
      <c r="Q50">
        <f ca="1">(OFFSET('Indicators (monthly)'!Q$3,ROW()*3-6,0,1,1))</f>
        <v>111.4</v>
      </c>
      <c r="R50">
        <f ca="1">(OFFSET('Indicators (monthly)'!R$3,ROW()*3-6,0,1,1))</f>
        <v>1029275</v>
      </c>
      <c r="S50">
        <f ca="1">(OFFSET('Indicators (monthly)'!S$3,ROW()*3-6,0,1,1))</f>
        <v>2068.982758212589</v>
      </c>
      <c r="T50">
        <f ca="1">(OFFSET('Indicators (monthly)'!T$3,ROW()*3-6,0,1,1))</f>
        <v>118.06282601532094</v>
      </c>
      <c r="U50">
        <f ca="1">(OFFSET('Indicators (monthly)'!U$3,ROW()*3-6,0,1,1))</f>
        <v>56865.378567</v>
      </c>
      <c r="V50">
        <f ca="1">(OFFSET('Indicators (monthly)'!V$3,ROW()*3-6,0,1,1))</f>
        <v>112</v>
      </c>
      <c r="W50">
        <f ca="1">(OFFSET('Indicators (monthly)'!W$3,ROW()*3-6,0,1,1))</f>
        <v>14931.37977</v>
      </c>
      <c r="X50">
        <f ca="1">(OFFSET('Indicators (monthly)'!X$3,ROW()*3-6,0,1,1))</f>
        <v>41029.380386000004</v>
      </c>
      <c r="Y50">
        <f ca="1">(OFFSET('Indicators (monthly)'!Y$3,ROW()*3-6,0,1,1))</f>
        <v>46286.007791999997</v>
      </c>
      <c r="Z50">
        <f ca="1">(OFFSET('Indicators (monthly)'!Z$3,ROW()*3-6,0,1,1))</f>
        <v>6984.9850270000006</v>
      </c>
      <c r="AA50">
        <f ca="1">(OFFSET('Indicators (monthly)'!AA$3,ROW()*3-6,0,1,1))</f>
        <v>100.05800000000001</v>
      </c>
      <c r="AB50">
        <f ca="1">(OFFSET('Indicators (monthly)'!AB$3,ROW()*3-6,0,1,1))</f>
        <v>3189.9953909999999</v>
      </c>
      <c r="AC50">
        <f ca="1">(OFFSET('Indicators (monthly)'!AC$3,ROW()*3-6,0,1,1))</f>
        <v>1569.65</v>
      </c>
      <c r="AD50">
        <f ca="1">(OFFSET('Indicators (monthly)'!AD$3,ROW()*3-6,0,1,1))</f>
        <v>1185939</v>
      </c>
      <c r="AE50">
        <f ca="1">(OFFSET('Indicators (monthly)'!AE$3,ROW()*3-6,0,1,1))</f>
        <v>45334.642185999997</v>
      </c>
    </row>
    <row r="51" spans="1:31">
      <c r="A51" t="s">
        <v>64</v>
      </c>
      <c r="B51">
        <f ca="1">(OFFSET('Indicators (monthly)'!B$3,ROW()*3-6,0,1,1))</f>
        <v>113.102538964866</v>
      </c>
      <c r="C51">
        <f ca="1">(OFFSET('Indicators (monthly)'!C$3,ROW()*3-6,0,1,1))</f>
        <v>99.909363792505388</v>
      </c>
      <c r="D51">
        <f ca="1">(OFFSET('Indicators (monthly)'!D$3,ROW()*3-6,0,1,1))</f>
        <v>112952.47838099999</v>
      </c>
      <c r="E51">
        <f ca="1">(OFFSET('Indicators (monthly)'!E$3,ROW()*3-6,0,1,1))</f>
        <v>33830.252822999995</v>
      </c>
      <c r="F51">
        <f ca="1">(OFFSET('Indicators (monthly)'!F$3,ROW()*3-6,0,1,1))</f>
        <v>2806.51</v>
      </c>
      <c r="G51">
        <f ca="1">(OFFSET('Indicators (monthly)'!G$3,ROW()*3-6,0,1,1))</f>
        <v>117.03212280022311</v>
      </c>
      <c r="H51">
        <f ca="1">(OFFSET('Indicators (monthly)'!H$3,ROW()*3-6,0,1,1))</f>
        <v>3519.86</v>
      </c>
      <c r="I51">
        <f ca="1">(OFFSET('Indicators (monthly)'!I$3,ROW()*3-6,0,1,1))</f>
        <v>8141.69</v>
      </c>
      <c r="J51">
        <f ca="1">(OFFSET('Indicators (monthly)'!J$3,ROW()*3-6,0,1,1))</f>
        <v>13172.65582</v>
      </c>
      <c r="K51">
        <f ca="1">(OFFSET('Indicators (monthly)'!K$3,ROW()*3-6,0,1,1))</f>
        <v>51928902</v>
      </c>
      <c r="L51">
        <f ca="1">(OFFSET('Indicators (monthly)'!L$3,ROW()*3-6,0,1,1))</f>
        <v>30124.250317000002</v>
      </c>
      <c r="M51">
        <f ca="1">(OFFSET('Indicators (monthly)'!M$3,ROW()*3-6,0,1,1))</f>
        <v>115</v>
      </c>
      <c r="N51">
        <f ca="1">(OFFSET('Indicators (monthly)'!N$3,ROW()*3-6,0,1,1))</f>
        <v>113.2</v>
      </c>
      <c r="O51">
        <f ca="1">(OFFSET('Indicators (monthly)'!O$3,ROW()*3-6,0,1,1))</f>
        <v>97.1</v>
      </c>
      <c r="P51">
        <f ca="1">(OFFSET('Indicators (monthly)'!P$3,ROW()*3-6,0,1,1))</f>
        <v>21589.325983999999</v>
      </c>
      <c r="Q51">
        <f ca="1">(OFFSET('Indicators (monthly)'!Q$3,ROW()*3-6,0,1,1))</f>
        <v>113.1</v>
      </c>
      <c r="R51">
        <f ca="1">(OFFSET('Indicators (monthly)'!R$3,ROW()*3-6,0,1,1))</f>
        <v>1027970</v>
      </c>
      <c r="S51">
        <f ca="1">(OFFSET('Indicators (monthly)'!S$3,ROW()*3-6,0,1,1))</f>
        <v>2107.2677782967066</v>
      </c>
      <c r="T51">
        <f ca="1">(OFFSET('Indicators (monthly)'!T$3,ROW()*3-6,0,1,1))</f>
        <v>124.23346549824291</v>
      </c>
      <c r="U51">
        <f ca="1">(OFFSET('Indicators (monthly)'!U$3,ROW()*3-6,0,1,1))</f>
        <v>58777.535707000003</v>
      </c>
      <c r="V51">
        <f ca="1">(OFFSET('Indicators (monthly)'!V$3,ROW()*3-6,0,1,1))</f>
        <v>113</v>
      </c>
      <c r="W51">
        <f ca="1">(OFFSET('Indicators (monthly)'!W$3,ROW()*3-6,0,1,1))</f>
        <v>14519.284222999999</v>
      </c>
      <c r="X51">
        <f ca="1">(OFFSET('Indicators (monthly)'!X$3,ROW()*3-6,0,1,1))</f>
        <v>43296.906136999998</v>
      </c>
      <c r="Y51">
        <f ca="1">(OFFSET('Indicators (monthly)'!Y$3,ROW()*3-6,0,1,1))</f>
        <v>54174.942673999998</v>
      </c>
      <c r="Z51">
        <f ca="1">(OFFSET('Indicators (monthly)'!Z$3,ROW()*3-6,0,1,1))</f>
        <v>8843.2211989999996</v>
      </c>
      <c r="AA51">
        <f ca="1">(OFFSET('Indicators (monthly)'!AA$3,ROW()*3-6,0,1,1))</f>
        <v>100.1225</v>
      </c>
      <c r="AB51">
        <f ca="1">(OFFSET('Indicators (monthly)'!AB$3,ROW()*3-6,0,1,1))</f>
        <v>3802.0053370000001</v>
      </c>
      <c r="AC51">
        <f ca="1">(OFFSET('Indicators (monthly)'!AC$3,ROW()*3-6,0,1,1))</f>
        <v>1580.67</v>
      </c>
      <c r="AD51">
        <f ca="1">(OFFSET('Indicators (monthly)'!AD$3,ROW()*3-6,0,1,1))</f>
        <v>1383735</v>
      </c>
      <c r="AE51">
        <f ca="1">(OFFSET('Indicators (monthly)'!AE$3,ROW()*3-6,0,1,1))</f>
        <v>52786.585371000001</v>
      </c>
    </row>
    <row r="52" spans="1:31">
      <c r="A52" t="s">
        <v>65</v>
      </c>
      <c r="B52">
        <f ca="1">(OFFSET('Indicators (monthly)'!B$3,ROW()*3-6,0,1,1))</f>
        <v>111.23626274914513</v>
      </c>
      <c r="C52">
        <f ca="1">(OFFSET('Indicators (monthly)'!C$3,ROW()*3-6,0,1,1))</f>
        <v>92.274384044357674</v>
      </c>
      <c r="D52">
        <f ca="1">(OFFSET('Indicators (monthly)'!D$3,ROW()*3-6,0,1,1))</f>
        <v>104841.771759</v>
      </c>
      <c r="E52">
        <f ca="1">(OFFSET('Indicators (monthly)'!E$3,ROW()*3-6,0,1,1))</f>
        <v>30393.436624999998</v>
      </c>
      <c r="F52">
        <f ca="1">(OFFSET('Indicators (monthly)'!F$3,ROW()*3-6,0,1,1))</f>
        <v>2903.03</v>
      </c>
      <c r="G52">
        <f ca="1">(OFFSET('Indicators (monthly)'!G$3,ROW()*3-6,0,1,1))</f>
        <v>111.82624542389762</v>
      </c>
      <c r="H52">
        <f ca="1">(OFFSET('Indicators (monthly)'!H$3,ROW()*3-6,0,1,1))</f>
        <v>3655.36</v>
      </c>
      <c r="I52">
        <f ca="1">(OFFSET('Indicators (monthly)'!I$3,ROW()*3-6,0,1,1))</f>
        <v>8408.26</v>
      </c>
      <c r="J52">
        <f ca="1">(OFFSET('Indicators (monthly)'!J$3,ROW()*3-6,0,1,1))</f>
        <v>12369.912546000001</v>
      </c>
      <c r="K52">
        <f ca="1">(OFFSET('Indicators (monthly)'!K$3,ROW()*3-6,0,1,1))</f>
        <v>50629312</v>
      </c>
      <c r="L52">
        <f ca="1">(OFFSET('Indicators (monthly)'!L$3,ROW()*3-6,0,1,1))</f>
        <v>28836.884751000001</v>
      </c>
      <c r="M52">
        <f ca="1">(OFFSET('Indicators (monthly)'!M$3,ROW()*3-6,0,1,1))</f>
        <v>114</v>
      </c>
      <c r="N52">
        <f ca="1">(OFFSET('Indicators (monthly)'!N$3,ROW()*3-6,0,1,1))</f>
        <v>112.9</v>
      </c>
      <c r="O52">
        <f ca="1">(OFFSET('Indicators (monthly)'!O$3,ROW()*3-6,0,1,1))</f>
        <v>96.8</v>
      </c>
      <c r="P52">
        <f ca="1">(OFFSET('Indicators (monthly)'!P$3,ROW()*3-6,0,1,1))</f>
        <v>21118.944381000001</v>
      </c>
      <c r="Q52">
        <f ca="1">(OFFSET('Indicators (monthly)'!Q$3,ROW()*3-6,0,1,1))</f>
        <v>113.2</v>
      </c>
      <c r="R52">
        <f ca="1">(OFFSET('Indicators (monthly)'!R$3,ROW()*3-6,0,1,1))</f>
        <v>1022566</v>
      </c>
      <c r="S52">
        <f ca="1">(OFFSET('Indicators (monthly)'!S$3,ROW()*3-6,0,1,1))</f>
        <v>2046.4748742923737</v>
      </c>
      <c r="T52">
        <f ca="1">(OFFSET('Indicators (monthly)'!T$3,ROW()*3-6,0,1,1))</f>
        <v>119.17213426212436</v>
      </c>
      <c r="U52">
        <f ca="1">(OFFSET('Indicators (monthly)'!U$3,ROW()*3-6,0,1,1))</f>
        <v>55965.276945999998</v>
      </c>
      <c r="V52">
        <f ca="1">(OFFSET('Indicators (monthly)'!V$3,ROW()*3-6,0,1,1))</f>
        <v>113.2</v>
      </c>
      <c r="W52">
        <f ca="1">(OFFSET('Indicators (monthly)'!W$3,ROW()*3-6,0,1,1))</f>
        <v>13727.204170000001</v>
      </c>
      <c r="X52">
        <f ca="1">(OFFSET('Indicators (monthly)'!X$3,ROW()*3-6,0,1,1))</f>
        <v>41206.797297000005</v>
      </c>
      <c r="Y52">
        <f ca="1">(OFFSET('Indicators (monthly)'!Y$3,ROW()*3-6,0,1,1))</f>
        <v>48876.494812999998</v>
      </c>
      <c r="Z52">
        <f ca="1">(OFFSET('Indicators (monthly)'!Z$3,ROW()*3-6,0,1,1))</f>
        <v>7665.5620879999997</v>
      </c>
      <c r="AA52">
        <f ca="1">(OFFSET('Indicators (monthly)'!AA$3,ROW()*3-6,0,1,1))</f>
        <v>99.950119999999998</v>
      </c>
      <c r="AB52">
        <f ca="1">(OFFSET('Indicators (monthly)'!AB$3,ROW()*3-6,0,1,1))</f>
        <v>3853.503929</v>
      </c>
      <c r="AC52">
        <f ca="1">(OFFSET('Indicators (monthly)'!AC$3,ROW()*3-6,0,1,1))</f>
        <v>1646.11</v>
      </c>
      <c r="AD52">
        <f ca="1">(OFFSET('Indicators (monthly)'!AD$3,ROW()*3-6,0,1,1))</f>
        <v>1664249</v>
      </c>
      <c r="AE52">
        <f ca="1">(OFFSET('Indicators (monthly)'!AE$3,ROW()*3-6,0,1,1))</f>
        <v>47511.922593999996</v>
      </c>
    </row>
    <row r="53" spans="1:31">
      <c r="A53" t="s">
        <v>66</v>
      </c>
      <c r="B53">
        <f ca="1">(OFFSET('Indicators (monthly)'!B$3,ROW()*3-6,0,1,1))</f>
        <v>115.55827033722848</v>
      </c>
      <c r="C53">
        <f ca="1">(OFFSET('Indicators (monthly)'!C$3,ROW()*3-6,0,1,1))</f>
        <v>94.687466358863304</v>
      </c>
      <c r="D53">
        <f ca="1">(OFFSET('Indicators (monthly)'!D$3,ROW()*3-6,0,1,1))</f>
        <v>107512.157699</v>
      </c>
      <c r="E53">
        <f ca="1">(OFFSET('Indicators (monthly)'!E$3,ROW()*3-6,0,1,1))</f>
        <v>28168.070727000002</v>
      </c>
      <c r="F53">
        <f ca="1">(OFFSET('Indicators (monthly)'!F$3,ROW()*3-6,0,1,1))</f>
        <v>2950.36</v>
      </c>
      <c r="G53">
        <f ca="1">(OFFSET('Indicators (monthly)'!G$3,ROW()*3-6,0,1,1))</f>
        <v>116.83784738376234</v>
      </c>
      <c r="H53">
        <f ca="1">(OFFSET('Indicators (monthly)'!H$3,ROW()*3-6,0,1,1))</f>
        <v>3627.82</v>
      </c>
      <c r="I53">
        <f ca="1">(OFFSET('Indicators (monthly)'!I$3,ROW()*3-6,0,1,1))</f>
        <v>8456.6000000000022</v>
      </c>
      <c r="J53">
        <f ca="1">(OFFSET('Indicators (monthly)'!J$3,ROW()*3-6,0,1,1))</f>
        <v>13698.435052000001</v>
      </c>
      <c r="K53">
        <f ca="1">(OFFSET('Indicators (monthly)'!K$3,ROW()*3-6,0,1,1))</f>
        <v>50914907</v>
      </c>
      <c r="L53">
        <f ca="1">(OFFSET('Indicators (monthly)'!L$3,ROW()*3-6,0,1,1))</f>
        <v>29807.744439000002</v>
      </c>
      <c r="M53">
        <f ca="1">(OFFSET('Indicators (monthly)'!M$3,ROW()*3-6,0,1,1))</f>
        <v>115.7</v>
      </c>
      <c r="N53">
        <f ca="1">(OFFSET('Indicators (monthly)'!N$3,ROW()*3-6,0,1,1))</f>
        <v>111.3</v>
      </c>
      <c r="O53">
        <f ca="1">(OFFSET('Indicators (monthly)'!O$3,ROW()*3-6,0,1,1))</f>
        <v>98.111800000000002</v>
      </c>
      <c r="P53">
        <f ca="1">(OFFSET('Indicators (monthly)'!P$3,ROW()*3-6,0,1,1))</f>
        <v>20680.435817000001</v>
      </c>
      <c r="Q53">
        <f ca="1">(OFFSET('Indicators (monthly)'!Q$3,ROW()*3-6,0,1,1))</f>
        <v>112.3</v>
      </c>
      <c r="R53">
        <f ca="1">(OFFSET('Indicators (monthly)'!R$3,ROW()*3-6,0,1,1))</f>
        <v>1021431</v>
      </c>
      <c r="S53">
        <f ca="1">(OFFSET('Indicators (monthly)'!S$3,ROW()*3-6,0,1,1))</f>
        <v>2144.956703070266</v>
      </c>
      <c r="T53">
        <f ca="1">(OFFSET('Indicators (monthly)'!T$3,ROW()*3-6,0,1,1))</f>
        <v>125.21689398884754</v>
      </c>
      <c r="U53">
        <f ca="1">(OFFSET('Indicators (monthly)'!U$3,ROW()*3-6,0,1,1))</f>
        <v>58126.186491</v>
      </c>
      <c r="V53">
        <f ca="1">(OFFSET('Indicators (monthly)'!V$3,ROW()*3-6,0,1,1))</f>
        <v>112.6</v>
      </c>
      <c r="W53">
        <f ca="1">(OFFSET('Indicators (monthly)'!W$3,ROW()*3-6,0,1,1))</f>
        <v>13644.625204</v>
      </c>
      <c r="X53">
        <f ca="1">(OFFSET('Indicators (monthly)'!X$3,ROW()*3-6,0,1,1))</f>
        <v>43506.179491000003</v>
      </c>
      <c r="Y53">
        <f ca="1">(OFFSET('Indicators (monthly)'!Y$3,ROW()*3-6,0,1,1))</f>
        <v>49385.971208000003</v>
      </c>
      <c r="Z53">
        <f ca="1">(OFFSET('Indicators (monthly)'!Z$3,ROW()*3-6,0,1,1))</f>
        <v>9107.553358000001</v>
      </c>
      <c r="AA53">
        <f ca="1">(OFFSET('Indicators (monthly)'!AA$3,ROW()*3-6,0,1,1))</f>
        <v>100.00660000000001</v>
      </c>
      <c r="AB53">
        <f ca="1">(OFFSET('Indicators (monthly)'!AB$3,ROW()*3-6,0,1,1))</f>
        <v>3944.7908770000004</v>
      </c>
      <c r="AC53">
        <f ca="1">(OFFSET('Indicators (monthly)'!AC$3,ROW()*3-6,0,1,1))</f>
        <v>1610.83</v>
      </c>
      <c r="AD53">
        <f ca="1">(OFFSET('Indicators (monthly)'!AD$3,ROW()*3-6,0,1,1))</f>
        <v>1891132</v>
      </c>
      <c r="AE53">
        <f ca="1">(OFFSET('Indicators (monthly)'!AE$3,ROW()*3-6,0,1,1))</f>
        <v>46933.469434000006</v>
      </c>
    </row>
    <row r="54" spans="1:31">
      <c r="A54" t="s">
        <v>168</v>
      </c>
      <c r="B54">
        <f ca="1">(OFFSET('Indicators (monthly)'!B$3,ROW()*3-6,0,1,1))</f>
        <v>104.32544247726791</v>
      </c>
      <c r="C54">
        <f ca="1">(OFFSET('Indicators (monthly)'!C$3,ROW()*3-6,0,1,1))</f>
        <v>86.740164520920047</v>
      </c>
      <c r="D54">
        <f ca="1">(OFFSET('Indicators (monthly)'!D$3,ROW()*3-6,0,1,1))</f>
        <v>96716.444577999995</v>
      </c>
      <c r="E54">
        <f ca="1">(OFFSET('Indicators (monthly)'!E$3,ROW()*3-6,0,1,1))</f>
        <v>25293.330365000002</v>
      </c>
      <c r="F54">
        <f ca="1">(OFFSET('Indicators (monthly)'!F$3,ROW()*3-6,0,1,1))</f>
        <v>2897.6</v>
      </c>
      <c r="G54">
        <f ca="1">(OFFSET('Indicators (monthly)'!G$3,ROW()*3-6,0,1,1))</f>
        <v>106.60262295894267</v>
      </c>
      <c r="H54">
        <f ca="1">(OFFSET('Indicators (monthly)'!H$3,ROW()*3-6,0,1,1))</f>
        <v>3614.4</v>
      </c>
      <c r="I54">
        <f ca="1">(OFFSET('Indicators (monthly)'!I$3,ROW()*3-6,0,1,1))</f>
        <v>8416.5</v>
      </c>
      <c r="J54">
        <f ca="1">(OFFSET('Indicators (monthly)'!J$3,ROW()*3-6,0,1,1))</f>
        <v>13903.915229</v>
      </c>
      <c r="K54">
        <f ca="1">(OFFSET('Indicators (monthly)'!K$3,ROW()*3-6,0,1,1))</f>
        <v>46316469</v>
      </c>
      <c r="L54">
        <f ca="1">(OFFSET('Indicators (monthly)'!L$3,ROW()*3-6,0,1,1))</f>
        <v>24718.355093999999</v>
      </c>
      <c r="M54">
        <f ca="1">(OFFSET('Indicators (monthly)'!M$3,ROW()*3-6,0,1,1))</f>
        <v>115.9</v>
      </c>
      <c r="N54">
        <f ca="1">(OFFSET('Indicators (monthly)'!N$3,ROW()*3-6,0,1,1))</f>
        <v>115.2</v>
      </c>
      <c r="O54">
        <f ca="1">(OFFSET('Indicators (monthly)'!O$3,ROW()*3-6,0,1,1))</f>
        <v>98.958299999999994</v>
      </c>
      <c r="P54">
        <f ca="1">(OFFSET('Indicators (monthly)'!P$3,ROW()*3-6,0,1,1))</f>
        <v>17579.847358999999</v>
      </c>
      <c r="Q54">
        <f ca="1">(OFFSET('Indicators (monthly)'!Q$3,ROW()*3-6,0,1,1))</f>
        <v>112.8</v>
      </c>
      <c r="R54">
        <f ca="1">(OFFSET('Indicators (monthly)'!R$3,ROW()*3-6,0,1,1))</f>
        <v>1032137</v>
      </c>
      <c r="S54">
        <f ca="1">(OFFSET('Indicators (monthly)'!S$3,ROW()*3-6,0,1,1))</f>
        <v>2185.8603341071002</v>
      </c>
      <c r="T54">
        <f ca="1">(OFFSET('Indicators (monthly)'!T$3,ROW()*3-6,0,1,1))</f>
        <v>112.16799130877885</v>
      </c>
      <c r="U54">
        <f ca="1">(OFFSET('Indicators (monthly)'!U$3,ROW()*3-6,0,1,1))</f>
        <v>52461.451282000002</v>
      </c>
      <c r="V54">
        <f ca="1">(OFFSET('Indicators (monthly)'!V$3,ROW()*3-6,0,1,1))</f>
        <v>113.7</v>
      </c>
      <c r="W54">
        <f ca="1">(OFFSET('Indicators (monthly)'!W$3,ROW()*3-6,0,1,1))</f>
        <v>12772.133308</v>
      </c>
      <c r="X54">
        <f ca="1">(OFFSET('Indicators (monthly)'!X$3,ROW()*3-6,0,1,1))</f>
        <v>38622.270322999997</v>
      </c>
      <c r="Y54">
        <f ca="1">(OFFSET('Indicators (monthly)'!Y$3,ROW()*3-6,0,1,1))</f>
        <v>44254.993296000001</v>
      </c>
      <c r="Z54">
        <f ca="1">(OFFSET('Indicators (monthly)'!Z$3,ROW()*3-6,0,1,1))</f>
        <v>7378.1715089999998</v>
      </c>
      <c r="AA54">
        <f ca="1">(OFFSET('Indicators (monthly)'!AA$3,ROW()*3-6,0,1,1))</f>
        <v>100.3302</v>
      </c>
      <c r="AB54">
        <f ca="1">(OFFSET('Indicators (monthly)'!AB$3,ROW()*3-6,0,1,1))</f>
        <v>2945.8714730000002</v>
      </c>
      <c r="AC54">
        <f ca="1">(OFFSET('Indicators (monthly)'!AC$3,ROW()*3-6,0,1,1))</f>
        <v>1637.63</v>
      </c>
      <c r="AD54">
        <f ca="1">(OFFSET('Indicators (monthly)'!AD$3,ROW()*3-6,0,1,1))</f>
        <v>1296846</v>
      </c>
      <c r="AE54">
        <f ca="1">(OFFSET('Indicators (monthly)'!AE$3,ROW()*3-6,0,1,1))</f>
        <v>42209.477777999993</v>
      </c>
    </row>
    <row r="55" spans="1:31">
      <c r="A55" t="s">
        <v>169</v>
      </c>
      <c r="B55">
        <f ca="1">(OFFSET('Indicators (monthly)'!B$3,ROW()*3-6,0,1,1))</f>
        <v>0</v>
      </c>
      <c r="C55">
        <f ca="1">(OFFSET('Indicators (monthly)'!C$3,ROW()*3-6,0,1,1))</f>
        <v>0</v>
      </c>
      <c r="D55">
        <f ca="1">(OFFSET('Indicators (monthly)'!D$3,ROW()*3-6,0,1,1))</f>
        <v>0</v>
      </c>
      <c r="E55">
        <f ca="1">(OFFSET('Indicators (monthly)'!E$3,ROW()*3-6,0,1,1))</f>
        <v>0</v>
      </c>
      <c r="F55">
        <f ca="1">(OFFSET('Indicators (monthly)'!F$3,ROW()*3-6,0,1,1))</f>
        <v>0</v>
      </c>
      <c r="G55">
        <f ca="1">(OFFSET('Indicators (monthly)'!G$3,ROW()*3-6,0,1,1))</f>
        <v>0</v>
      </c>
      <c r="H55">
        <f ca="1">(OFFSET('Indicators (monthly)'!H$3,ROW()*3-6,0,1,1))</f>
        <v>0</v>
      </c>
      <c r="I55">
        <f ca="1">(OFFSET('Indicators (monthly)'!I$3,ROW()*3-6,0,1,1))</f>
        <v>0</v>
      </c>
      <c r="J55">
        <f ca="1">(OFFSET('Indicators (monthly)'!J$3,ROW()*3-6,0,1,1))</f>
        <v>0</v>
      </c>
      <c r="K55">
        <f ca="1">(OFFSET('Indicators (monthly)'!K$3,ROW()*3-6,0,1,1))</f>
        <v>0</v>
      </c>
      <c r="L55">
        <f ca="1">(OFFSET('Indicators (monthly)'!L$3,ROW()*3-6,0,1,1))</f>
        <v>0</v>
      </c>
      <c r="M55">
        <f ca="1">(OFFSET('Indicators (monthly)'!M$3,ROW()*3-6,0,1,1))</f>
        <v>0</v>
      </c>
      <c r="N55">
        <f ca="1">(OFFSET('Indicators (monthly)'!N$3,ROW()*3-6,0,1,1))</f>
        <v>0</v>
      </c>
      <c r="O55">
        <f ca="1">(OFFSET('Indicators (monthly)'!O$3,ROW()*3-6,0,1,1))</f>
        <v>0</v>
      </c>
      <c r="P55">
        <f ca="1">(OFFSET('Indicators (monthly)'!P$3,ROW()*3-6,0,1,1))</f>
        <v>0</v>
      </c>
      <c r="Q55">
        <f ca="1">(OFFSET('Indicators (monthly)'!Q$3,ROW()*3-6,0,1,1))</f>
        <v>116.5</v>
      </c>
      <c r="R55">
        <f ca="1">(OFFSET('Indicators (monthly)'!R$3,ROW()*3-6,0,1,1))</f>
        <v>0</v>
      </c>
      <c r="S55">
        <f ca="1">(OFFSET('Indicators (monthly)'!S$3,ROW()*3-6,0,1,1))</f>
        <v>0</v>
      </c>
      <c r="T55">
        <f ca="1">(OFFSET('Indicators (monthly)'!T$3,ROW()*3-6,0,1,1))</f>
        <v>0</v>
      </c>
      <c r="U55">
        <f ca="1">(OFFSET('Indicators (monthly)'!U$3,ROW()*3-6,0,1,1))</f>
        <v>55768.903319999998</v>
      </c>
      <c r="V55">
        <f ca="1">(OFFSET('Indicators (monthly)'!V$3,ROW()*3-6,0,1,1))</f>
        <v>117.4</v>
      </c>
      <c r="W55">
        <f ca="1">(OFFSET('Indicators (monthly)'!W$3,ROW()*3-6,0,1,1))</f>
        <v>0</v>
      </c>
      <c r="X55">
        <f ca="1">(OFFSET('Indicators (monthly)'!X$3,ROW()*3-6,0,1,1))</f>
        <v>0</v>
      </c>
      <c r="Y55">
        <f ca="1">(OFFSET('Indicators (monthly)'!Y$3,ROW()*3-6,0,1,1))</f>
        <v>53240.342192999997</v>
      </c>
      <c r="Z55">
        <f ca="1">(OFFSET('Indicators (monthly)'!Z$3,ROW()*3-6,0,1,1))</f>
        <v>0</v>
      </c>
      <c r="AA55">
        <f ca="1">(OFFSET('Indicators (monthly)'!AA$3,ROW()*3-6,0,1,1))</f>
        <v>0</v>
      </c>
      <c r="AB55">
        <f ca="1">(OFFSET('Indicators (monthly)'!AB$3,ROW()*3-6,0,1,1))</f>
        <v>0</v>
      </c>
      <c r="AC55">
        <f ca="1">(OFFSET('Indicators (monthly)'!AC$3,ROW()*3-6,0,1,1))</f>
        <v>1769.22</v>
      </c>
      <c r="AD55">
        <f ca="1">(OFFSET('Indicators (monthly)'!AD$3,ROW()*3-6,0,1,1))</f>
        <v>1384312</v>
      </c>
      <c r="AE55">
        <f ca="1">(OFFSET('Indicators (monthly)'!AE$3,ROW()*3-6,0,1,1))</f>
        <v>0</v>
      </c>
    </row>
    <row r="56" spans="1:31">
      <c r="A56" t="s">
        <v>175</v>
      </c>
      <c r="B56">
        <f ca="1">(OFFSET('Indicators (monthly)'!B$3,ROW()*3-6,0,1,1))</f>
        <v>0</v>
      </c>
      <c r="C56">
        <f ca="1">(OFFSET('Indicators (monthly)'!C$3,ROW()*3-6,0,1,1))</f>
        <v>0</v>
      </c>
      <c r="D56">
        <f ca="1">(OFFSET('Indicators (monthly)'!D$3,ROW()*3-6,0,1,1))</f>
        <v>0</v>
      </c>
      <c r="E56">
        <f ca="1">(OFFSET('Indicators (monthly)'!E$3,ROW()*3-6,0,1,1))</f>
        <v>0</v>
      </c>
      <c r="F56">
        <f ca="1">(OFFSET('Indicators (monthly)'!F$3,ROW()*3-6,0,1,1))</f>
        <v>0</v>
      </c>
      <c r="G56">
        <f ca="1">(OFFSET('Indicators (monthly)'!G$3,ROW()*3-6,0,1,1))</f>
        <v>0</v>
      </c>
      <c r="H56">
        <f ca="1">(OFFSET('Indicators (monthly)'!H$3,ROW()*3-6,0,1,1))</f>
        <v>0</v>
      </c>
      <c r="I56">
        <f ca="1">(OFFSET('Indicators (monthly)'!I$3,ROW()*3-6,0,1,1))</f>
        <v>0</v>
      </c>
      <c r="J56">
        <f ca="1">(OFFSET('Indicators (monthly)'!J$3,ROW()*3-6,0,1,1))</f>
        <v>0</v>
      </c>
      <c r="K56">
        <f ca="1">(OFFSET('Indicators (monthly)'!K$3,ROW()*3-6,0,1,1))</f>
        <v>0</v>
      </c>
      <c r="L56">
        <f ca="1">(OFFSET('Indicators (monthly)'!L$3,ROW()*3-6,0,1,1))</f>
        <v>0</v>
      </c>
      <c r="M56">
        <f ca="1">(OFFSET('Indicators (monthly)'!M$3,ROW()*3-6,0,1,1))</f>
        <v>0</v>
      </c>
      <c r="N56">
        <f ca="1">(OFFSET('Indicators (monthly)'!N$3,ROW()*3-6,0,1,1))</f>
        <v>0</v>
      </c>
      <c r="O56">
        <f ca="1">(OFFSET('Indicators (monthly)'!O$3,ROW()*3-6,0,1,1))</f>
        <v>0</v>
      </c>
      <c r="P56">
        <f ca="1">(OFFSET('Indicators (monthly)'!P$3,ROW()*3-6,0,1,1))</f>
        <v>0</v>
      </c>
      <c r="Q56">
        <f ca="1">(OFFSET('Indicators (monthly)'!Q$3,ROW()*3-6,0,1,1))</f>
        <v>0</v>
      </c>
      <c r="R56">
        <f ca="1">(OFFSET('Indicators (monthly)'!R$3,ROW()*3-6,0,1,1))</f>
        <v>0</v>
      </c>
      <c r="S56">
        <f ca="1">(OFFSET('Indicators (monthly)'!S$3,ROW()*3-6,0,1,1))</f>
        <v>0</v>
      </c>
      <c r="T56">
        <f ca="1">(OFFSET('Indicators (monthly)'!T$3,ROW()*3-6,0,1,1))</f>
        <v>0</v>
      </c>
      <c r="U56">
        <f ca="1">(OFFSET('Indicators (monthly)'!U$3,ROW()*3-6,0,1,1))</f>
        <v>0</v>
      </c>
      <c r="V56">
        <f ca="1">(OFFSET('Indicators (monthly)'!V$3,ROW()*3-6,0,1,1))</f>
        <v>0</v>
      </c>
      <c r="W56">
        <f ca="1">(OFFSET('Indicators (monthly)'!W$3,ROW()*3-6,0,1,1))</f>
        <v>0</v>
      </c>
      <c r="X56">
        <f ca="1">(OFFSET('Indicators (monthly)'!X$3,ROW()*3-6,0,1,1))</f>
        <v>0</v>
      </c>
      <c r="Y56">
        <f ca="1">(OFFSET('Indicators (monthly)'!Y$3,ROW()*3-6,0,1,1))</f>
        <v>0</v>
      </c>
      <c r="Z56">
        <f ca="1">(OFFSET('Indicators (monthly)'!Z$3,ROW()*3-6,0,1,1))</f>
        <v>0</v>
      </c>
      <c r="AA56">
        <f ca="1">(OFFSET('Indicators (monthly)'!AA$3,ROW()*3-6,0,1,1))</f>
        <v>0</v>
      </c>
      <c r="AB56">
        <f ca="1">(OFFSET('Indicators (monthly)'!AB$3,ROW()*3-6,0,1,1))</f>
        <v>0</v>
      </c>
      <c r="AC56">
        <f ca="1">(OFFSET('Indicators (monthly)'!AC$3,ROW()*3-6,0,1,1))</f>
        <v>0</v>
      </c>
      <c r="AD56">
        <f ca="1">(OFFSET('Indicators (monthly)'!AD$3,ROW()*3-6,0,1,1))</f>
        <v>0</v>
      </c>
      <c r="AE56">
        <f ca="1">(OFFSET('Indicators (monthly)'!AE$3,ROW()*3-6,0,1,1))</f>
        <v>0</v>
      </c>
    </row>
    <row r="57" spans="1:31">
      <c r="A57" t="s">
        <v>176</v>
      </c>
      <c r="B57">
        <f ca="1">(OFFSET('Indicators (monthly)'!B$3,ROW()*3-6,0,1,1))</f>
        <v>0</v>
      </c>
      <c r="C57">
        <f ca="1">(OFFSET('Indicators (monthly)'!C$3,ROW()*3-6,0,1,1))</f>
        <v>0</v>
      </c>
      <c r="D57">
        <f ca="1">(OFFSET('Indicators (monthly)'!D$3,ROW()*3-6,0,1,1))</f>
        <v>0</v>
      </c>
      <c r="E57">
        <f ca="1">(OFFSET('Indicators (monthly)'!E$3,ROW()*3-6,0,1,1))</f>
        <v>0</v>
      </c>
      <c r="F57">
        <f ca="1">(OFFSET('Indicators (monthly)'!F$3,ROW()*3-6,0,1,1))</f>
        <v>0</v>
      </c>
      <c r="G57">
        <f ca="1">(OFFSET('Indicators (monthly)'!G$3,ROW()*3-6,0,1,1))</f>
        <v>0</v>
      </c>
      <c r="H57">
        <f ca="1">(OFFSET('Indicators (monthly)'!H$3,ROW()*3-6,0,1,1))</f>
        <v>0</v>
      </c>
      <c r="I57">
        <f ca="1">(OFFSET('Indicators (monthly)'!I$3,ROW()*3-6,0,1,1))</f>
        <v>0</v>
      </c>
      <c r="J57">
        <f ca="1">(OFFSET('Indicators (monthly)'!J$3,ROW()*3-6,0,1,1))</f>
        <v>0</v>
      </c>
      <c r="K57">
        <f ca="1">(OFFSET('Indicators (monthly)'!K$3,ROW()*3-6,0,1,1))</f>
        <v>0</v>
      </c>
      <c r="L57">
        <f ca="1">(OFFSET('Indicators (monthly)'!L$3,ROW()*3-6,0,1,1))</f>
        <v>0</v>
      </c>
      <c r="M57">
        <f ca="1">(OFFSET('Indicators (monthly)'!M$3,ROW()*3-6,0,1,1))</f>
        <v>0</v>
      </c>
      <c r="N57">
        <f ca="1">(OFFSET('Indicators (monthly)'!N$3,ROW()*3-6,0,1,1))</f>
        <v>0</v>
      </c>
      <c r="O57">
        <f ca="1">(OFFSET('Indicators (monthly)'!O$3,ROW()*3-6,0,1,1))</f>
        <v>0</v>
      </c>
      <c r="P57">
        <f ca="1">(OFFSET('Indicators (monthly)'!P$3,ROW()*3-6,0,1,1))</f>
        <v>0</v>
      </c>
      <c r="Q57">
        <f ca="1">(OFFSET('Indicators (monthly)'!Q$3,ROW()*3-6,0,1,1))</f>
        <v>0</v>
      </c>
      <c r="R57">
        <f ca="1">(OFFSET('Indicators (monthly)'!R$3,ROW()*3-6,0,1,1))</f>
        <v>0</v>
      </c>
      <c r="S57">
        <f ca="1">(OFFSET('Indicators (monthly)'!S$3,ROW()*3-6,0,1,1))</f>
        <v>0</v>
      </c>
      <c r="T57">
        <f ca="1">(OFFSET('Indicators (monthly)'!T$3,ROW()*3-6,0,1,1))</f>
        <v>0</v>
      </c>
      <c r="U57">
        <f ca="1">(OFFSET('Indicators (monthly)'!U$3,ROW()*3-6,0,1,1))</f>
        <v>0</v>
      </c>
      <c r="V57">
        <f ca="1">(OFFSET('Indicators (monthly)'!V$3,ROW()*3-6,0,1,1))</f>
        <v>0</v>
      </c>
      <c r="W57">
        <f ca="1">(OFFSET('Indicators (monthly)'!W$3,ROW()*3-6,0,1,1))</f>
        <v>0</v>
      </c>
      <c r="X57">
        <f ca="1">(OFFSET('Indicators (monthly)'!X$3,ROW()*3-6,0,1,1))</f>
        <v>0</v>
      </c>
      <c r="Y57">
        <f ca="1">(OFFSET('Indicators (monthly)'!Y$3,ROW()*3-6,0,1,1))</f>
        <v>0</v>
      </c>
      <c r="Z57">
        <f ca="1">(OFFSET('Indicators (monthly)'!Z$3,ROW()*3-6,0,1,1))</f>
        <v>0</v>
      </c>
      <c r="AA57">
        <f ca="1">(OFFSET('Indicators (monthly)'!AA$3,ROW()*3-6,0,1,1))</f>
        <v>0</v>
      </c>
      <c r="AB57">
        <f ca="1">(OFFSET('Indicators (monthly)'!AB$3,ROW()*3-6,0,1,1))</f>
        <v>0</v>
      </c>
      <c r="AC57">
        <f ca="1">(OFFSET('Indicators (monthly)'!AC$3,ROW()*3-6,0,1,1))</f>
        <v>0</v>
      </c>
      <c r="AD57">
        <f ca="1">(OFFSET('Indicators (monthly)'!AD$3,ROW()*3-6,0,1,1))</f>
        <v>0</v>
      </c>
      <c r="AE57">
        <f ca="1">(OFFSET('Indicators (monthly)'!AE$3,ROW()*3-6,0,1,1))</f>
        <v>0</v>
      </c>
    </row>
    <row r="58" spans="1:31">
      <c r="A58" t="s">
        <v>177</v>
      </c>
      <c r="B58">
        <f ca="1">(OFFSET('Indicators (monthly)'!B$3,ROW()*3-6,0,1,1))</f>
        <v>0</v>
      </c>
      <c r="C58">
        <f ca="1">(OFFSET('Indicators (monthly)'!C$3,ROW()*3-6,0,1,1))</f>
        <v>0</v>
      </c>
      <c r="D58">
        <f ca="1">(OFFSET('Indicators (monthly)'!D$3,ROW()*3-6,0,1,1))</f>
        <v>0</v>
      </c>
      <c r="E58">
        <f ca="1">(OFFSET('Indicators (monthly)'!E$3,ROW()*3-6,0,1,1))</f>
        <v>0</v>
      </c>
      <c r="F58">
        <f ca="1">(OFFSET('Indicators (monthly)'!F$3,ROW()*3-6,0,1,1))</f>
        <v>0</v>
      </c>
      <c r="G58">
        <f ca="1">(OFFSET('Indicators (monthly)'!G$3,ROW()*3-6,0,1,1))</f>
        <v>0</v>
      </c>
      <c r="H58">
        <f ca="1">(OFFSET('Indicators (monthly)'!H$3,ROW()*3-6,0,1,1))</f>
        <v>0</v>
      </c>
      <c r="I58">
        <f ca="1">(OFFSET('Indicators (monthly)'!I$3,ROW()*3-6,0,1,1))</f>
        <v>0</v>
      </c>
      <c r="J58">
        <f ca="1">(OFFSET('Indicators (monthly)'!J$3,ROW()*3-6,0,1,1))</f>
        <v>0</v>
      </c>
      <c r="K58">
        <f ca="1">(OFFSET('Indicators (monthly)'!K$3,ROW()*3-6,0,1,1))</f>
        <v>0</v>
      </c>
      <c r="L58">
        <f ca="1">(OFFSET('Indicators (monthly)'!L$3,ROW()*3-6,0,1,1))</f>
        <v>0</v>
      </c>
      <c r="M58">
        <f ca="1">(OFFSET('Indicators (monthly)'!M$3,ROW()*3-6,0,1,1))</f>
        <v>0</v>
      </c>
      <c r="N58">
        <f ca="1">(OFFSET('Indicators (monthly)'!N$3,ROW()*3-6,0,1,1))</f>
        <v>0</v>
      </c>
      <c r="O58">
        <f ca="1">(OFFSET('Indicators (monthly)'!O$3,ROW()*3-6,0,1,1))</f>
        <v>0</v>
      </c>
      <c r="P58">
        <f ca="1">(OFFSET('Indicators (monthly)'!P$3,ROW()*3-6,0,1,1))</f>
        <v>0</v>
      </c>
      <c r="Q58">
        <f ca="1">(OFFSET('Indicators (monthly)'!Q$3,ROW()*3-6,0,1,1))</f>
        <v>0</v>
      </c>
      <c r="R58">
        <f ca="1">(OFFSET('Indicators (monthly)'!R$3,ROW()*3-6,0,1,1))</f>
        <v>0</v>
      </c>
      <c r="S58">
        <f ca="1">(OFFSET('Indicators (monthly)'!S$3,ROW()*3-6,0,1,1))</f>
        <v>0</v>
      </c>
      <c r="T58">
        <f ca="1">(OFFSET('Indicators (monthly)'!T$3,ROW()*3-6,0,1,1))</f>
        <v>0</v>
      </c>
      <c r="U58">
        <f ca="1">(OFFSET('Indicators (monthly)'!U$3,ROW()*3-6,0,1,1))</f>
        <v>0</v>
      </c>
      <c r="V58">
        <f ca="1">(OFFSET('Indicators (monthly)'!V$3,ROW()*3-6,0,1,1))</f>
        <v>0</v>
      </c>
      <c r="W58">
        <f ca="1">(OFFSET('Indicators (monthly)'!W$3,ROW()*3-6,0,1,1))</f>
        <v>0</v>
      </c>
      <c r="X58">
        <f ca="1">(OFFSET('Indicators (monthly)'!X$3,ROW()*3-6,0,1,1))</f>
        <v>0</v>
      </c>
      <c r="Y58">
        <f ca="1">(OFFSET('Indicators (monthly)'!Y$3,ROW()*3-6,0,1,1))</f>
        <v>0</v>
      </c>
      <c r="Z58">
        <f ca="1">(OFFSET('Indicators (monthly)'!Z$3,ROW()*3-6,0,1,1))</f>
        <v>0</v>
      </c>
      <c r="AA58">
        <f ca="1">(OFFSET('Indicators (monthly)'!AA$3,ROW()*3-6,0,1,1))</f>
        <v>0</v>
      </c>
      <c r="AB58">
        <f ca="1">(OFFSET('Indicators (monthly)'!AB$3,ROW()*3-6,0,1,1))</f>
        <v>0</v>
      </c>
      <c r="AC58">
        <f ca="1">(OFFSET('Indicators (monthly)'!AC$3,ROW()*3-6,0,1,1))</f>
        <v>0</v>
      </c>
      <c r="AD58">
        <f ca="1">(OFFSET('Indicators (monthly)'!AD$3,ROW()*3-6,0,1,1))</f>
        <v>0</v>
      </c>
      <c r="AE58">
        <f ca="1">(OFFSET('Indicators (monthly)'!AE$3,ROW()*3-6,0,1,1))</f>
        <v>0</v>
      </c>
    </row>
    <row r="59" spans="1:31">
      <c r="A59" t="s">
        <v>178</v>
      </c>
      <c r="B59">
        <f ca="1">(OFFSET('Indicators (monthly)'!B$3,ROW()*3-6,0,1,1))</f>
        <v>0</v>
      </c>
      <c r="C59">
        <f ca="1">(OFFSET('Indicators (monthly)'!C$3,ROW()*3-6,0,1,1))</f>
        <v>0</v>
      </c>
      <c r="D59">
        <f ca="1">(OFFSET('Indicators (monthly)'!D$3,ROW()*3-6,0,1,1))</f>
        <v>0</v>
      </c>
      <c r="E59">
        <f ca="1">(OFFSET('Indicators (monthly)'!E$3,ROW()*3-6,0,1,1))</f>
        <v>0</v>
      </c>
      <c r="F59">
        <f ca="1">(OFFSET('Indicators (monthly)'!F$3,ROW()*3-6,0,1,1))</f>
        <v>0</v>
      </c>
      <c r="G59">
        <f ca="1">(OFFSET('Indicators (monthly)'!G$3,ROW()*3-6,0,1,1))</f>
        <v>0</v>
      </c>
      <c r="H59">
        <f ca="1">(OFFSET('Indicators (monthly)'!H$3,ROW()*3-6,0,1,1))</f>
        <v>0</v>
      </c>
      <c r="I59">
        <f ca="1">(OFFSET('Indicators (monthly)'!I$3,ROW()*3-6,0,1,1))</f>
        <v>0</v>
      </c>
      <c r="J59">
        <f ca="1">(OFFSET('Indicators (monthly)'!J$3,ROW()*3-6,0,1,1))</f>
        <v>0</v>
      </c>
      <c r="K59">
        <f ca="1">(OFFSET('Indicators (monthly)'!K$3,ROW()*3-6,0,1,1))</f>
        <v>0</v>
      </c>
      <c r="L59">
        <f ca="1">(OFFSET('Indicators (monthly)'!L$3,ROW()*3-6,0,1,1))</f>
        <v>0</v>
      </c>
      <c r="M59">
        <f ca="1">(OFFSET('Indicators (monthly)'!M$3,ROW()*3-6,0,1,1))</f>
        <v>0</v>
      </c>
      <c r="N59">
        <f ca="1">(OFFSET('Indicators (monthly)'!N$3,ROW()*3-6,0,1,1))</f>
        <v>0</v>
      </c>
      <c r="O59">
        <f ca="1">(OFFSET('Indicators (monthly)'!O$3,ROW()*3-6,0,1,1))</f>
        <v>0</v>
      </c>
      <c r="P59">
        <f ca="1">(OFFSET('Indicators (monthly)'!P$3,ROW()*3-6,0,1,1))</f>
        <v>0</v>
      </c>
      <c r="Q59">
        <f ca="1">(OFFSET('Indicators (monthly)'!Q$3,ROW()*3-6,0,1,1))</f>
        <v>0</v>
      </c>
      <c r="R59">
        <f ca="1">(OFFSET('Indicators (monthly)'!R$3,ROW()*3-6,0,1,1))</f>
        <v>0</v>
      </c>
      <c r="S59">
        <f ca="1">(OFFSET('Indicators (monthly)'!S$3,ROW()*3-6,0,1,1))</f>
        <v>0</v>
      </c>
      <c r="T59">
        <f ca="1">(OFFSET('Indicators (monthly)'!T$3,ROW()*3-6,0,1,1))</f>
        <v>0</v>
      </c>
      <c r="U59">
        <f ca="1">(OFFSET('Indicators (monthly)'!U$3,ROW()*3-6,0,1,1))</f>
        <v>0</v>
      </c>
      <c r="V59">
        <f ca="1">(OFFSET('Indicators (monthly)'!V$3,ROW()*3-6,0,1,1))</f>
        <v>0</v>
      </c>
      <c r="W59">
        <f ca="1">(OFFSET('Indicators (monthly)'!W$3,ROW()*3-6,0,1,1))</f>
        <v>0</v>
      </c>
      <c r="X59">
        <f ca="1">(OFFSET('Indicators (monthly)'!X$3,ROW()*3-6,0,1,1))</f>
        <v>0</v>
      </c>
      <c r="Y59">
        <f ca="1">(OFFSET('Indicators (monthly)'!Y$3,ROW()*3-6,0,1,1))</f>
        <v>0</v>
      </c>
      <c r="Z59">
        <f ca="1">(OFFSET('Indicators (monthly)'!Z$3,ROW()*3-6,0,1,1))</f>
        <v>0</v>
      </c>
      <c r="AA59">
        <f ca="1">(OFFSET('Indicators (monthly)'!AA$3,ROW()*3-6,0,1,1))</f>
        <v>0</v>
      </c>
      <c r="AB59">
        <f ca="1">(OFFSET('Indicators (monthly)'!AB$3,ROW()*3-6,0,1,1))</f>
        <v>0</v>
      </c>
      <c r="AC59">
        <f ca="1">(OFFSET('Indicators (monthly)'!AC$3,ROW()*3-6,0,1,1))</f>
        <v>0</v>
      </c>
      <c r="AD59">
        <f ca="1">(OFFSET('Indicators (monthly)'!AD$3,ROW()*3-6,0,1,1))</f>
        <v>0</v>
      </c>
      <c r="AE59">
        <f ca="1">(OFFSET('Indicators (monthly)'!AE$3,ROW()*3-6,0,1,1))</f>
        <v>0</v>
      </c>
    </row>
    <row r="60" spans="1:31">
      <c r="A60" t="s">
        <v>179</v>
      </c>
      <c r="B60">
        <f ca="1">(OFFSET('Indicators (monthly)'!B$3,ROW()*3-6,0,1,1))</f>
        <v>0</v>
      </c>
      <c r="C60">
        <f ca="1">(OFFSET('Indicators (monthly)'!C$3,ROW()*3-6,0,1,1))</f>
        <v>0</v>
      </c>
      <c r="D60">
        <f ca="1">(OFFSET('Indicators (monthly)'!D$3,ROW()*3-6,0,1,1))</f>
        <v>0</v>
      </c>
      <c r="E60">
        <f ca="1">(OFFSET('Indicators (monthly)'!E$3,ROW()*3-6,0,1,1))</f>
        <v>0</v>
      </c>
      <c r="F60">
        <f ca="1">(OFFSET('Indicators (monthly)'!F$3,ROW()*3-6,0,1,1))</f>
        <v>0</v>
      </c>
      <c r="G60">
        <f ca="1">(OFFSET('Indicators (monthly)'!G$3,ROW()*3-6,0,1,1))</f>
        <v>0</v>
      </c>
      <c r="H60">
        <f ca="1">(OFFSET('Indicators (monthly)'!H$3,ROW()*3-6,0,1,1))</f>
        <v>0</v>
      </c>
      <c r="I60">
        <f ca="1">(OFFSET('Indicators (monthly)'!I$3,ROW()*3-6,0,1,1))</f>
        <v>0</v>
      </c>
      <c r="J60">
        <f ca="1">(OFFSET('Indicators (monthly)'!J$3,ROW()*3-6,0,1,1))</f>
        <v>0</v>
      </c>
      <c r="K60">
        <f ca="1">(OFFSET('Indicators (monthly)'!K$3,ROW()*3-6,0,1,1))</f>
        <v>0</v>
      </c>
      <c r="L60">
        <f ca="1">(OFFSET('Indicators (monthly)'!L$3,ROW()*3-6,0,1,1))</f>
        <v>0</v>
      </c>
      <c r="M60">
        <f ca="1">(OFFSET('Indicators (monthly)'!M$3,ROW()*3-6,0,1,1))</f>
        <v>0</v>
      </c>
      <c r="N60">
        <f ca="1">(OFFSET('Indicators (monthly)'!N$3,ROW()*3-6,0,1,1))</f>
        <v>0</v>
      </c>
      <c r="O60">
        <f ca="1">(OFFSET('Indicators (monthly)'!O$3,ROW()*3-6,0,1,1))</f>
        <v>0</v>
      </c>
      <c r="P60">
        <f ca="1">(OFFSET('Indicators (monthly)'!P$3,ROW()*3-6,0,1,1))</f>
        <v>0</v>
      </c>
      <c r="Q60">
        <f ca="1">(OFFSET('Indicators (monthly)'!Q$3,ROW()*3-6,0,1,1))</f>
        <v>0</v>
      </c>
      <c r="R60">
        <f ca="1">(OFFSET('Indicators (monthly)'!R$3,ROW()*3-6,0,1,1))</f>
        <v>0</v>
      </c>
      <c r="S60">
        <f ca="1">(OFFSET('Indicators (monthly)'!S$3,ROW()*3-6,0,1,1))</f>
        <v>0</v>
      </c>
      <c r="T60">
        <f ca="1">(OFFSET('Indicators (monthly)'!T$3,ROW()*3-6,0,1,1))</f>
        <v>0</v>
      </c>
      <c r="U60">
        <f ca="1">(OFFSET('Indicators (monthly)'!U$3,ROW()*3-6,0,1,1))</f>
        <v>0</v>
      </c>
      <c r="V60">
        <f ca="1">(OFFSET('Indicators (monthly)'!V$3,ROW()*3-6,0,1,1))</f>
        <v>0</v>
      </c>
      <c r="W60">
        <f ca="1">(OFFSET('Indicators (monthly)'!W$3,ROW()*3-6,0,1,1))</f>
        <v>0</v>
      </c>
      <c r="X60">
        <f ca="1">(OFFSET('Indicators (monthly)'!X$3,ROW()*3-6,0,1,1))</f>
        <v>0</v>
      </c>
      <c r="Y60">
        <f ca="1">(OFFSET('Indicators (monthly)'!Y$3,ROW()*3-6,0,1,1))</f>
        <v>0</v>
      </c>
      <c r="Z60">
        <f ca="1">(OFFSET('Indicators (monthly)'!Z$3,ROW()*3-6,0,1,1))</f>
        <v>0</v>
      </c>
      <c r="AA60">
        <f ca="1">(OFFSET('Indicators (monthly)'!AA$3,ROW()*3-6,0,1,1))</f>
        <v>0</v>
      </c>
      <c r="AB60">
        <f ca="1">(OFFSET('Indicators (monthly)'!AB$3,ROW()*3-6,0,1,1))</f>
        <v>0</v>
      </c>
      <c r="AC60">
        <f ca="1">(OFFSET('Indicators (monthly)'!AC$3,ROW()*3-6,0,1,1))</f>
        <v>0</v>
      </c>
      <c r="AD60">
        <f ca="1">(OFFSET('Indicators (monthly)'!AD$3,ROW()*3-6,0,1,1))</f>
        <v>0</v>
      </c>
      <c r="AE60">
        <f ca="1">(OFFSET('Indicators (monthly)'!AE$3,ROW()*3-6,0,1,1))</f>
        <v>0</v>
      </c>
    </row>
    <row r="61" spans="1:31">
      <c r="A61" t="s">
        <v>180</v>
      </c>
      <c r="B61">
        <f ca="1">(OFFSET('Indicators (monthly)'!B$3,ROW()*3-6,0,1,1))</f>
        <v>0</v>
      </c>
      <c r="C61">
        <f ca="1">(OFFSET('Indicators (monthly)'!C$3,ROW()*3-6,0,1,1))</f>
        <v>0</v>
      </c>
      <c r="D61">
        <f ca="1">(OFFSET('Indicators (monthly)'!D$3,ROW()*3-6,0,1,1))</f>
        <v>0</v>
      </c>
      <c r="E61">
        <f ca="1">(OFFSET('Indicators (monthly)'!E$3,ROW()*3-6,0,1,1))</f>
        <v>0</v>
      </c>
      <c r="F61">
        <f ca="1">(OFFSET('Indicators (monthly)'!F$3,ROW()*3-6,0,1,1))</f>
        <v>0</v>
      </c>
      <c r="G61">
        <f ca="1">(OFFSET('Indicators (monthly)'!G$3,ROW()*3-6,0,1,1))</f>
        <v>0</v>
      </c>
      <c r="H61">
        <f ca="1">(OFFSET('Indicators (monthly)'!H$3,ROW()*3-6,0,1,1))</f>
        <v>0</v>
      </c>
      <c r="I61">
        <f ca="1">(OFFSET('Indicators (monthly)'!I$3,ROW()*3-6,0,1,1))</f>
        <v>0</v>
      </c>
      <c r="J61">
        <f ca="1">(OFFSET('Indicators (monthly)'!J$3,ROW()*3-6,0,1,1))</f>
        <v>0</v>
      </c>
      <c r="K61">
        <f ca="1">(OFFSET('Indicators (monthly)'!K$3,ROW()*3-6,0,1,1))</f>
        <v>0</v>
      </c>
      <c r="L61">
        <f ca="1">(OFFSET('Indicators (monthly)'!L$3,ROW()*3-6,0,1,1))</f>
        <v>0</v>
      </c>
      <c r="M61">
        <f ca="1">(OFFSET('Indicators (monthly)'!M$3,ROW()*3-6,0,1,1))</f>
        <v>0</v>
      </c>
      <c r="N61">
        <f ca="1">(OFFSET('Indicators (monthly)'!N$3,ROW()*3-6,0,1,1))</f>
        <v>0</v>
      </c>
      <c r="O61">
        <f ca="1">(OFFSET('Indicators (monthly)'!O$3,ROW()*3-6,0,1,1))</f>
        <v>0</v>
      </c>
      <c r="P61">
        <f ca="1">(OFFSET('Indicators (monthly)'!P$3,ROW()*3-6,0,1,1))</f>
        <v>0</v>
      </c>
      <c r="Q61">
        <f ca="1">(OFFSET('Indicators (monthly)'!Q$3,ROW()*3-6,0,1,1))</f>
        <v>0</v>
      </c>
      <c r="R61">
        <f ca="1">(OFFSET('Indicators (monthly)'!R$3,ROW()*3-6,0,1,1))</f>
        <v>0</v>
      </c>
      <c r="S61">
        <f ca="1">(OFFSET('Indicators (monthly)'!S$3,ROW()*3-6,0,1,1))</f>
        <v>0</v>
      </c>
      <c r="T61">
        <f ca="1">(OFFSET('Indicators (monthly)'!T$3,ROW()*3-6,0,1,1))</f>
        <v>0</v>
      </c>
      <c r="U61">
        <f ca="1">(OFFSET('Indicators (monthly)'!U$3,ROW()*3-6,0,1,1))</f>
        <v>0</v>
      </c>
      <c r="V61">
        <f ca="1">(OFFSET('Indicators (monthly)'!V$3,ROW()*3-6,0,1,1))</f>
        <v>0</v>
      </c>
      <c r="W61">
        <f ca="1">(OFFSET('Indicators (monthly)'!W$3,ROW()*3-6,0,1,1))</f>
        <v>0</v>
      </c>
      <c r="X61">
        <f ca="1">(OFFSET('Indicators (monthly)'!X$3,ROW()*3-6,0,1,1))</f>
        <v>0</v>
      </c>
      <c r="Y61">
        <f ca="1">(OFFSET('Indicators (monthly)'!Y$3,ROW()*3-6,0,1,1))</f>
        <v>0</v>
      </c>
      <c r="Z61">
        <f ca="1">(OFFSET('Indicators (monthly)'!Z$3,ROW()*3-6,0,1,1))</f>
        <v>0</v>
      </c>
      <c r="AA61">
        <f ca="1">(OFFSET('Indicators (monthly)'!AA$3,ROW()*3-6,0,1,1))</f>
        <v>0</v>
      </c>
      <c r="AB61">
        <f ca="1">(OFFSET('Indicators (monthly)'!AB$3,ROW()*3-6,0,1,1))</f>
        <v>0</v>
      </c>
      <c r="AC61">
        <f ca="1">(OFFSET('Indicators (monthly)'!AC$3,ROW()*3-6,0,1,1))</f>
        <v>0</v>
      </c>
      <c r="AD61">
        <f ca="1">(OFFSET('Indicators (monthly)'!AD$3,ROW()*3-6,0,1,1))</f>
        <v>0</v>
      </c>
      <c r="AE61">
        <f ca="1">(OFFSET('Indicators (monthly)'!AE$3,ROW()*3-6,0,1,1))</f>
        <v>0</v>
      </c>
    </row>
    <row r="62" spans="1:31">
      <c r="A62" t="s">
        <v>181</v>
      </c>
      <c r="B62">
        <f ca="1">(OFFSET('Indicators (monthly)'!B$3,ROW()*3-6,0,1,1))</f>
        <v>0</v>
      </c>
      <c r="C62">
        <f ca="1">(OFFSET('Indicators (monthly)'!C$3,ROW()*3-6,0,1,1))</f>
        <v>0</v>
      </c>
      <c r="D62">
        <f ca="1">(OFFSET('Indicators (monthly)'!D$3,ROW()*3-6,0,1,1))</f>
        <v>0</v>
      </c>
      <c r="E62">
        <f ca="1">(OFFSET('Indicators (monthly)'!E$3,ROW()*3-6,0,1,1))</f>
        <v>0</v>
      </c>
      <c r="F62">
        <f ca="1">(OFFSET('Indicators (monthly)'!F$3,ROW()*3-6,0,1,1))</f>
        <v>0</v>
      </c>
      <c r="G62">
        <f ca="1">(OFFSET('Indicators (monthly)'!G$3,ROW()*3-6,0,1,1))</f>
        <v>0</v>
      </c>
      <c r="H62">
        <f ca="1">(OFFSET('Indicators (monthly)'!H$3,ROW()*3-6,0,1,1))</f>
        <v>0</v>
      </c>
      <c r="I62">
        <f ca="1">(OFFSET('Indicators (monthly)'!I$3,ROW()*3-6,0,1,1))</f>
        <v>0</v>
      </c>
      <c r="J62">
        <f ca="1">(OFFSET('Indicators (monthly)'!J$3,ROW()*3-6,0,1,1))</f>
        <v>0</v>
      </c>
      <c r="K62">
        <f ca="1">(OFFSET('Indicators (monthly)'!K$3,ROW()*3-6,0,1,1))</f>
        <v>0</v>
      </c>
      <c r="L62">
        <f ca="1">(OFFSET('Indicators (monthly)'!L$3,ROW()*3-6,0,1,1))</f>
        <v>0</v>
      </c>
      <c r="M62">
        <f ca="1">(OFFSET('Indicators (monthly)'!M$3,ROW()*3-6,0,1,1))</f>
        <v>0</v>
      </c>
      <c r="N62">
        <f ca="1">(OFFSET('Indicators (monthly)'!N$3,ROW()*3-6,0,1,1))</f>
        <v>0</v>
      </c>
      <c r="O62">
        <f ca="1">(OFFSET('Indicators (monthly)'!O$3,ROW()*3-6,0,1,1))</f>
        <v>0</v>
      </c>
      <c r="P62">
        <f ca="1">(OFFSET('Indicators (monthly)'!P$3,ROW()*3-6,0,1,1))</f>
        <v>0</v>
      </c>
      <c r="Q62">
        <f ca="1">(OFFSET('Indicators (monthly)'!Q$3,ROW()*3-6,0,1,1))</f>
        <v>0</v>
      </c>
      <c r="R62">
        <f ca="1">(OFFSET('Indicators (monthly)'!R$3,ROW()*3-6,0,1,1))</f>
        <v>0</v>
      </c>
      <c r="S62">
        <f ca="1">(OFFSET('Indicators (monthly)'!S$3,ROW()*3-6,0,1,1))</f>
        <v>0</v>
      </c>
      <c r="T62">
        <f ca="1">(OFFSET('Indicators (monthly)'!T$3,ROW()*3-6,0,1,1))</f>
        <v>0</v>
      </c>
      <c r="U62">
        <f ca="1">(OFFSET('Indicators (monthly)'!U$3,ROW()*3-6,0,1,1))</f>
        <v>0</v>
      </c>
      <c r="V62">
        <f ca="1">(OFFSET('Indicators (monthly)'!V$3,ROW()*3-6,0,1,1))</f>
        <v>0</v>
      </c>
      <c r="W62">
        <f ca="1">(OFFSET('Indicators (monthly)'!W$3,ROW()*3-6,0,1,1))</f>
        <v>0</v>
      </c>
      <c r="X62">
        <f ca="1">(OFFSET('Indicators (monthly)'!X$3,ROW()*3-6,0,1,1))</f>
        <v>0</v>
      </c>
      <c r="Y62">
        <f ca="1">(OFFSET('Indicators (monthly)'!Y$3,ROW()*3-6,0,1,1))</f>
        <v>0</v>
      </c>
      <c r="Z62">
        <f ca="1">(OFFSET('Indicators (monthly)'!Z$3,ROW()*3-6,0,1,1))</f>
        <v>0</v>
      </c>
      <c r="AA62">
        <f ca="1">(OFFSET('Indicators (monthly)'!AA$3,ROW()*3-6,0,1,1))</f>
        <v>0</v>
      </c>
      <c r="AB62">
        <f ca="1">(OFFSET('Indicators (monthly)'!AB$3,ROW()*3-6,0,1,1))</f>
        <v>0</v>
      </c>
      <c r="AC62">
        <f ca="1">(OFFSET('Indicators (monthly)'!AC$3,ROW()*3-6,0,1,1))</f>
        <v>0</v>
      </c>
      <c r="AD62">
        <f ca="1">(OFFSET('Indicators (monthly)'!AD$3,ROW()*3-6,0,1,1))</f>
        <v>0</v>
      </c>
      <c r="AE62">
        <f ca="1">(OFFSET('Indicators (monthly)'!AE$3,ROW()*3-6,0,1,1))</f>
        <v>0</v>
      </c>
    </row>
    <row r="63" spans="1:31">
      <c r="A63" t="s">
        <v>182</v>
      </c>
      <c r="B63">
        <f ca="1">(OFFSET('Indicators (monthly)'!B$3,ROW()*3-6,0,1,1))</f>
        <v>0</v>
      </c>
      <c r="C63">
        <f ca="1">(OFFSET('Indicators (monthly)'!C$3,ROW()*3-6,0,1,1))</f>
        <v>0</v>
      </c>
      <c r="D63">
        <f ca="1">(OFFSET('Indicators (monthly)'!D$3,ROW()*3-6,0,1,1))</f>
        <v>0</v>
      </c>
      <c r="E63">
        <f ca="1">(OFFSET('Indicators (monthly)'!E$3,ROW()*3-6,0,1,1))</f>
        <v>0</v>
      </c>
      <c r="F63">
        <f ca="1">(OFFSET('Indicators (monthly)'!F$3,ROW()*3-6,0,1,1))</f>
        <v>0</v>
      </c>
      <c r="G63">
        <f ca="1">(OFFSET('Indicators (monthly)'!G$3,ROW()*3-6,0,1,1))</f>
        <v>0</v>
      </c>
      <c r="H63">
        <f ca="1">(OFFSET('Indicators (monthly)'!H$3,ROW()*3-6,0,1,1))</f>
        <v>0</v>
      </c>
      <c r="I63">
        <f ca="1">(OFFSET('Indicators (monthly)'!I$3,ROW()*3-6,0,1,1))</f>
        <v>0</v>
      </c>
      <c r="J63">
        <f ca="1">(OFFSET('Indicators (monthly)'!J$3,ROW()*3-6,0,1,1))</f>
        <v>0</v>
      </c>
      <c r="K63">
        <f ca="1">(OFFSET('Indicators (monthly)'!K$3,ROW()*3-6,0,1,1))</f>
        <v>0</v>
      </c>
      <c r="L63">
        <f ca="1">(OFFSET('Indicators (monthly)'!L$3,ROW()*3-6,0,1,1))</f>
        <v>0</v>
      </c>
      <c r="M63">
        <f ca="1">(OFFSET('Indicators (monthly)'!M$3,ROW()*3-6,0,1,1))</f>
        <v>0</v>
      </c>
      <c r="N63">
        <f ca="1">(OFFSET('Indicators (monthly)'!N$3,ROW()*3-6,0,1,1))</f>
        <v>0</v>
      </c>
      <c r="O63">
        <f ca="1">(OFFSET('Indicators (monthly)'!O$3,ROW()*3-6,0,1,1))</f>
        <v>0</v>
      </c>
      <c r="P63">
        <f ca="1">(OFFSET('Indicators (monthly)'!P$3,ROW()*3-6,0,1,1))</f>
        <v>0</v>
      </c>
      <c r="Q63">
        <f ca="1">(OFFSET('Indicators (monthly)'!Q$3,ROW()*3-6,0,1,1))</f>
        <v>0</v>
      </c>
      <c r="R63">
        <f ca="1">(OFFSET('Indicators (monthly)'!R$3,ROW()*3-6,0,1,1))</f>
        <v>0</v>
      </c>
      <c r="S63">
        <f ca="1">(OFFSET('Indicators (monthly)'!S$3,ROW()*3-6,0,1,1))</f>
        <v>0</v>
      </c>
      <c r="T63">
        <f ca="1">(OFFSET('Indicators (monthly)'!T$3,ROW()*3-6,0,1,1))</f>
        <v>0</v>
      </c>
      <c r="U63">
        <f ca="1">(OFFSET('Indicators (monthly)'!U$3,ROW()*3-6,0,1,1))</f>
        <v>0</v>
      </c>
      <c r="V63">
        <f ca="1">(OFFSET('Indicators (monthly)'!V$3,ROW()*3-6,0,1,1))</f>
        <v>0</v>
      </c>
      <c r="W63">
        <f ca="1">(OFFSET('Indicators (monthly)'!W$3,ROW()*3-6,0,1,1))</f>
        <v>0</v>
      </c>
      <c r="X63">
        <f ca="1">(OFFSET('Indicators (monthly)'!X$3,ROW()*3-6,0,1,1))</f>
        <v>0</v>
      </c>
      <c r="Y63">
        <f ca="1">(OFFSET('Indicators (monthly)'!Y$3,ROW()*3-6,0,1,1))</f>
        <v>0</v>
      </c>
      <c r="Z63">
        <f ca="1">(OFFSET('Indicators (monthly)'!Z$3,ROW()*3-6,0,1,1))</f>
        <v>0</v>
      </c>
      <c r="AA63">
        <f ca="1">(OFFSET('Indicators (monthly)'!AA$3,ROW()*3-6,0,1,1))</f>
        <v>0</v>
      </c>
      <c r="AB63">
        <f ca="1">(OFFSET('Indicators (monthly)'!AB$3,ROW()*3-6,0,1,1))</f>
        <v>0</v>
      </c>
      <c r="AC63">
        <f ca="1">(OFFSET('Indicators (monthly)'!AC$3,ROW()*3-6,0,1,1))</f>
        <v>0</v>
      </c>
      <c r="AD63">
        <f ca="1">(OFFSET('Indicators (monthly)'!AD$3,ROW()*3-6,0,1,1))</f>
        <v>0</v>
      </c>
      <c r="AE63">
        <f ca="1">(OFFSET('Indicators (monthly)'!AE$3,ROW()*3-6,0,1,1))</f>
        <v>0</v>
      </c>
    </row>
    <row r="64" spans="1:31">
      <c r="A64" t="s">
        <v>183</v>
      </c>
      <c r="B64">
        <f ca="1">(OFFSET('Indicators (monthly)'!B$3,ROW()*3-6,0,1,1))</f>
        <v>0</v>
      </c>
      <c r="C64">
        <f ca="1">(OFFSET('Indicators (monthly)'!C$3,ROW()*3-6,0,1,1))</f>
        <v>0</v>
      </c>
      <c r="D64">
        <f ca="1">(OFFSET('Indicators (monthly)'!D$3,ROW()*3-6,0,1,1))</f>
        <v>0</v>
      </c>
      <c r="E64">
        <f ca="1">(OFFSET('Indicators (monthly)'!E$3,ROW()*3-6,0,1,1))</f>
        <v>0</v>
      </c>
      <c r="F64">
        <f ca="1">(OFFSET('Indicators (monthly)'!F$3,ROW()*3-6,0,1,1))</f>
        <v>0</v>
      </c>
      <c r="G64">
        <f ca="1">(OFFSET('Indicators (monthly)'!G$3,ROW()*3-6,0,1,1))</f>
        <v>0</v>
      </c>
      <c r="H64">
        <f ca="1">(OFFSET('Indicators (monthly)'!H$3,ROW()*3-6,0,1,1))</f>
        <v>0</v>
      </c>
      <c r="I64">
        <f ca="1">(OFFSET('Indicators (monthly)'!I$3,ROW()*3-6,0,1,1))</f>
        <v>0</v>
      </c>
      <c r="J64">
        <f ca="1">(OFFSET('Indicators (monthly)'!J$3,ROW()*3-6,0,1,1))</f>
        <v>0</v>
      </c>
      <c r="K64">
        <f ca="1">(OFFSET('Indicators (monthly)'!K$3,ROW()*3-6,0,1,1))</f>
        <v>0</v>
      </c>
      <c r="L64">
        <f ca="1">(OFFSET('Indicators (monthly)'!L$3,ROW()*3-6,0,1,1))</f>
        <v>0</v>
      </c>
      <c r="M64">
        <f ca="1">(OFFSET('Indicators (monthly)'!M$3,ROW()*3-6,0,1,1))</f>
        <v>0</v>
      </c>
      <c r="N64">
        <f ca="1">(OFFSET('Indicators (monthly)'!N$3,ROW()*3-6,0,1,1))</f>
        <v>0</v>
      </c>
      <c r="O64">
        <f ca="1">(OFFSET('Indicators (monthly)'!O$3,ROW()*3-6,0,1,1))</f>
        <v>0</v>
      </c>
      <c r="P64">
        <f ca="1">(OFFSET('Indicators (monthly)'!P$3,ROW()*3-6,0,1,1))</f>
        <v>0</v>
      </c>
      <c r="Q64">
        <f ca="1">(OFFSET('Indicators (monthly)'!Q$3,ROW()*3-6,0,1,1))</f>
        <v>0</v>
      </c>
      <c r="R64">
        <f ca="1">(OFFSET('Indicators (monthly)'!R$3,ROW()*3-6,0,1,1))</f>
        <v>0</v>
      </c>
      <c r="S64">
        <f ca="1">(OFFSET('Indicators (monthly)'!S$3,ROW()*3-6,0,1,1))</f>
        <v>0</v>
      </c>
      <c r="T64">
        <f ca="1">(OFFSET('Indicators (monthly)'!T$3,ROW()*3-6,0,1,1))</f>
        <v>0</v>
      </c>
      <c r="U64">
        <f ca="1">(OFFSET('Indicators (monthly)'!U$3,ROW()*3-6,0,1,1))</f>
        <v>0</v>
      </c>
      <c r="V64">
        <f ca="1">(OFFSET('Indicators (monthly)'!V$3,ROW()*3-6,0,1,1))</f>
        <v>0</v>
      </c>
      <c r="W64">
        <f ca="1">(OFFSET('Indicators (monthly)'!W$3,ROW()*3-6,0,1,1))</f>
        <v>0</v>
      </c>
      <c r="X64">
        <f ca="1">(OFFSET('Indicators (monthly)'!X$3,ROW()*3-6,0,1,1))</f>
        <v>0</v>
      </c>
      <c r="Y64">
        <f ca="1">(OFFSET('Indicators (monthly)'!Y$3,ROW()*3-6,0,1,1))</f>
        <v>0</v>
      </c>
      <c r="Z64">
        <f ca="1">(OFFSET('Indicators (monthly)'!Z$3,ROW()*3-6,0,1,1))</f>
        <v>0</v>
      </c>
      <c r="AA64">
        <f ca="1">(OFFSET('Indicators (monthly)'!AA$3,ROW()*3-6,0,1,1))</f>
        <v>0</v>
      </c>
      <c r="AB64">
        <f ca="1">(OFFSET('Indicators (monthly)'!AB$3,ROW()*3-6,0,1,1))</f>
        <v>0</v>
      </c>
      <c r="AC64">
        <f ca="1">(OFFSET('Indicators (monthly)'!AC$3,ROW()*3-6,0,1,1))</f>
        <v>0</v>
      </c>
      <c r="AD64">
        <f ca="1">(OFFSET('Indicators (monthly)'!AD$3,ROW()*3-6,0,1,1))</f>
        <v>0</v>
      </c>
      <c r="AE64">
        <f ca="1">(OFFSET('Indicators (monthly)'!AE$3,ROW()*3-6,0,1,1))</f>
        <v>0</v>
      </c>
    </row>
    <row r="65" spans="1:31">
      <c r="A65" t="s">
        <v>184</v>
      </c>
      <c r="B65">
        <f ca="1">(OFFSET('Indicators (monthly)'!B$3,ROW()*3-6,0,1,1))</f>
        <v>0</v>
      </c>
      <c r="C65">
        <f ca="1">(OFFSET('Indicators (monthly)'!C$3,ROW()*3-6,0,1,1))</f>
        <v>0</v>
      </c>
      <c r="D65">
        <f ca="1">(OFFSET('Indicators (monthly)'!D$3,ROW()*3-6,0,1,1))</f>
        <v>0</v>
      </c>
      <c r="E65">
        <f ca="1">(OFFSET('Indicators (monthly)'!E$3,ROW()*3-6,0,1,1))</f>
        <v>0</v>
      </c>
      <c r="F65">
        <f ca="1">(OFFSET('Indicators (monthly)'!F$3,ROW()*3-6,0,1,1))</f>
        <v>0</v>
      </c>
      <c r="G65">
        <f ca="1">(OFFSET('Indicators (monthly)'!G$3,ROW()*3-6,0,1,1))</f>
        <v>0</v>
      </c>
      <c r="H65">
        <f ca="1">(OFFSET('Indicators (monthly)'!H$3,ROW()*3-6,0,1,1))</f>
        <v>0</v>
      </c>
      <c r="I65">
        <f ca="1">(OFFSET('Indicators (monthly)'!I$3,ROW()*3-6,0,1,1))</f>
        <v>0</v>
      </c>
      <c r="J65">
        <f ca="1">(OFFSET('Indicators (monthly)'!J$3,ROW()*3-6,0,1,1))</f>
        <v>0</v>
      </c>
      <c r="K65">
        <f ca="1">(OFFSET('Indicators (monthly)'!K$3,ROW()*3-6,0,1,1))</f>
        <v>0</v>
      </c>
      <c r="L65">
        <f ca="1">(OFFSET('Indicators (monthly)'!L$3,ROW()*3-6,0,1,1))</f>
        <v>0</v>
      </c>
      <c r="M65">
        <f ca="1">(OFFSET('Indicators (monthly)'!M$3,ROW()*3-6,0,1,1))</f>
        <v>0</v>
      </c>
      <c r="N65">
        <f ca="1">(OFFSET('Indicators (monthly)'!N$3,ROW()*3-6,0,1,1))</f>
        <v>0</v>
      </c>
      <c r="O65">
        <f ca="1">(OFFSET('Indicators (monthly)'!O$3,ROW()*3-6,0,1,1))</f>
        <v>0</v>
      </c>
      <c r="P65">
        <f ca="1">(OFFSET('Indicators (monthly)'!P$3,ROW()*3-6,0,1,1))</f>
        <v>0</v>
      </c>
      <c r="Q65">
        <f ca="1">(OFFSET('Indicators (monthly)'!Q$3,ROW()*3-6,0,1,1))</f>
        <v>0</v>
      </c>
      <c r="R65">
        <f ca="1">(OFFSET('Indicators (monthly)'!R$3,ROW()*3-6,0,1,1))</f>
        <v>0</v>
      </c>
      <c r="S65">
        <f ca="1">(OFFSET('Indicators (monthly)'!S$3,ROW()*3-6,0,1,1))</f>
        <v>0</v>
      </c>
      <c r="T65">
        <f ca="1">(OFFSET('Indicators (monthly)'!T$3,ROW()*3-6,0,1,1))</f>
        <v>0</v>
      </c>
      <c r="U65">
        <f ca="1">(OFFSET('Indicators (monthly)'!U$3,ROW()*3-6,0,1,1))</f>
        <v>0</v>
      </c>
      <c r="V65">
        <f ca="1">(OFFSET('Indicators (monthly)'!V$3,ROW()*3-6,0,1,1))</f>
        <v>0</v>
      </c>
      <c r="W65">
        <f ca="1">(OFFSET('Indicators (monthly)'!W$3,ROW()*3-6,0,1,1))</f>
        <v>0</v>
      </c>
      <c r="X65">
        <f ca="1">(OFFSET('Indicators (monthly)'!X$3,ROW()*3-6,0,1,1))</f>
        <v>0</v>
      </c>
      <c r="Y65">
        <f ca="1">(OFFSET('Indicators (monthly)'!Y$3,ROW()*3-6,0,1,1))</f>
        <v>0</v>
      </c>
      <c r="Z65">
        <f ca="1">(OFFSET('Indicators (monthly)'!Z$3,ROW()*3-6,0,1,1))</f>
        <v>0</v>
      </c>
      <c r="AA65">
        <f ca="1">(OFFSET('Indicators (monthly)'!AA$3,ROW()*3-6,0,1,1))</f>
        <v>0</v>
      </c>
      <c r="AB65">
        <f ca="1">(OFFSET('Indicators (monthly)'!AB$3,ROW()*3-6,0,1,1))</f>
        <v>0</v>
      </c>
      <c r="AC65">
        <f ca="1">(OFFSET('Indicators (monthly)'!AC$3,ROW()*3-6,0,1,1))</f>
        <v>0</v>
      </c>
      <c r="AD65">
        <f ca="1">(OFFSET('Indicators (monthly)'!AD$3,ROW()*3-6,0,1,1))</f>
        <v>0</v>
      </c>
      <c r="AE65">
        <f ca="1">(OFFSET('Indicators (monthly)'!AE$3,ROW()*3-6,0,1,1))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topLeftCell="A43" workbookViewId="0">
      <selection activeCell="E68" sqref="E68"/>
    </sheetView>
  </sheetViews>
  <sheetFormatPr defaultRowHeight="15"/>
  <sheetData>
    <row r="1" spans="1:31">
      <c r="B1" t="str">
        <f>'Indicators (monthly)'!B$1</f>
        <v>ipiall05</v>
      </c>
      <c r="C1" t="str">
        <f>'Indicators (monthly)'!C$1</f>
        <v>ipiee05</v>
      </c>
      <c r="D1" t="str">
        <f>'Indicators (monthly)'!D$1</f>
        <v>trade</v>
      </c>
      <c r="E1" t="str">
        <f>'Indicators (monthly)'!E$1</f>
        <v>impint</v>
      </c>
      <c r="F1" t="str">
        <f>'Indicators (monthly)'!F$1</f>
        <v>elesvolc</v>
      </c>
      <c r="G1" t="str">
        <f>'Indicators (monthly)'!G$1</f>
        <v>ipiexp05</v>
      </c>
      <c r="H1" t="str">
        <f>'Indicators (monthly)'!H$1</f>
        <v>elesvoli</v>
      </c>
      <c r="I1" t="str">
        <f>'Indicators (monthly)'!I$1</f>
        <v>elesvol</v>
      </c>
      <c r="J1" t="str">
        <f>'Indicators (monthly)'!J$1</f>
        <v>expreso</v>
      </c>
      <c r="K1" t="str">
        <f>'Indicators (monthly)'!K$1</f>
        <v>slmfg05</v>
      </c>
      <c r="L1" t="str">
        <f>'Indicators (monthly)'!L$1</f>
        <v>expnreso</v>
      </c>
      <c r="M1" t="str">
        <f>'Indicators (monthly)'!M$1</f>
        <v>dos_ci05</v>
      </c>
      <c r="N1" t="str">
        <f>'Indicators (monthly)'!N$1</f>
        <v>dos_li05</v>
      </c>
      <c r="O1" t="str">
        <f>'Indicators (monthly)'!O$1</f>
        <v>usipi</v>
      </c>
      <c r="P1" t="str">
        <f>'Indicators (monthly)'!P$1</f>
        <v>expee</v>
      </c>
      <c r="Q1" t="str">
        <f>'Indicators (monthly)'!Q$1</f>
        <v>DOSM LI Lag 2</v>
      </c>
      <c r="R1" t="str">
        <f>'Indicators (monthly)'!R$1</f>
        <v>manuemp</v>
      </c>
      <c r="S1" t="str">
        <f>'Indicators (monthly)'!S$1</f>
        <v>manuwage</v>
      </c>
      <c r="T1" t="str">
        <f>'Indicators (monthly)'!T$1</f>
        <v>IPI</v>
      </c>
      <c r="U1" t="str">
        <f>'Indicators (monthly)'!U$1</f>
        <v>Exports</v>
      </c>
      <c r="V1" t="str">
        <f>'Indicators (monthly)'!V$1</f>
        <v>DOSM LI Lag</v>
      </c>
      <c r="W1" t="str">
        <f>'Indicators (monthly)'!W$1</f>
        <v>Commodity Exports</v>
      </c>
      <c r="X1" t="str">
        <f>'Indicators (monthly)'!X$1</f>
        <v>expmfg</v>
      </c>
      <c r="Y1" t="str">
        <f>'Indicators (monthly)'!Y$1</f>
        <v>Imports</v>
      </c>
      <c r="Z1" t="str">
        <f>'Indicators (monthly)'!Z$1</f>
        <v>Capital</v>
      </c>
      <c r="AA1" t="str">
        <f>'Indicators (monthly)'!AA$1</f>
        <v>OECD LI Lag</v>
      </c>
      <c r="AB1" t="str">
        <f>'Indicators (monthly)'!AB$1</f>
        <v>Consumption</v>
      </c>
      <c r="AC1" t="str">
        <f>'Indicators (monthly)'!AC$1</f>
        <v>KLCI</v>
      </c>
      <c r="AD1" t="str">
        <f>'Indicators (monthly)'!AD$1</f>
        <v>Palm production</v>
      </c>
      <c r="AE1" t="str">
        <f>'Indicators (monthly)'!AE$1</f>
        <v>Imports ex lumpy</v>
      </c>
    </row>
    <row r="2" spans="1:31">
      <c r="A2" t="s">
        <v>15</v>
      </c>
      <c r="B2">
        <f ca="1">(OFFSET('Indicators (monthly)'!B$4,ROW()*3-6,0,1,1))</f>
        <v>77.8</v>
      </c>
      <c r="C2">
        <f ca="1">(OFFSET('Indicators (monthly)'!C$4,ROW()*3-6,0,1,1))</f>
        <v>74.8</v>
      </c>
      <c r="D2">
        <f ca="1">(OFFSET('Indicators (monthly)'!D$4,ROW()*3-6,0,1,1))</f>
        <v>56973.5</v>
      </c>
      <c r="E2">
        <f ca="1">(OFFSET('Indicators (monthly)'!E$4,ROW()*3-6,0,1,1))</f>
        <v>18740.594000000001</v>
      </c>
      <c r="F2">
        <f ca="1">(OFFSET('Indicators (monthly)'!F$4,ROW()*3-6,0,1,1))</f>
        <v>1177.152</v>
      </c>
      <c r="G2">
        <f ca="1">(OFFSET('Indicators (monthly)'!G$4,ROW()*3-6,0,1,1))</f>
        <v>79.962067062233672</v>
      </c>
      <c r="H2">
        <f ca="1">(OFFSET('Indicators (monthly)'!H$4,ROW()*3-6,0,1,1))</f>
        <v>2430.7790000000023</v>
      </c>
      <c r="I2">
        <f ca="1">(OFFSET('Indicators (monthly)'!I$4,ROW()*3-6,0,1,1))</f>
        <v>4408.5410000000011</v>
      </c>
      <c r="J2">
        <f ca="1">(OFFSET('Indicators (monthly)'!J$4,ROW()*3-6,0,1,1))</f>
        <v>3921.1</v>
      </c>
      <c r="K2">
        <f ca="1">(OFFSET('Indicators (monthly)'!K$4,ROW()*3-6,0,1,1))</f>
        <v>25812054.314553004</v>
      </c>
      <c r="L2">
        <f ca="1">(OFFSET('Indicators (monthly)'!L$4,ROW()*3-6,0,1,1))</f>
        <v>22933.1</v>
      </c>
      <c r="M2">
        <f ca="1">(OFFSET('Indicators (monthly)'!M$4,ROW()*3-6,0,1,1))</f>
        <v>93.3</v>
      </c>
      <c r="N2">
        <f ca="1">(OFFSET('Indicators (monthly)'!N$4,ROW()*3-6,0,1,1))</f>
        <v>90.2</v>
      </c>
      <c r="O2">
        <f ca="1">(OFFSET('Indicators (monthly)'!O$4,ROW()*3-6,0,1,1))</f>
        <v>91.944199999999995</v>
      </c>
      <c r="P2">
        <f ca="1">(OFFSET('Indicators (monthly)'!P$4,ROW()*3-6,0,1,1))</f>
        <v>19921.2</v>
      </c>
      <c r="Q2">
        <f ca="1">(OFFSET('Indicators (monthly)'!Q$4,ROW()*3-6,0,1,1))</f>
        <v>88</v>
      </c>
      <c r="R2">
        <f ca="1">(OFFSET('Indicators (monthly)'!R$4,ROW()*3-6,0,1,1))</f>
        <v>983485</v>
      </c>
      <c r="S2">
        <f ca="1">(OFFSET('Indicators (monthly)'!S$4,ROW()*3-6,0,1,1))</f>
        <v>1542.0283602493978</v>
      </c>
      <c r="T2">
        <f ca="1">(OFFSET('Indicators (monthly)'!T$4,ROW()*3-6,0,1,1))</f>
        <v>75.099999999999994</v>
      </c>
      <c r="U2">
        <f ca="1">(OFFSET('Indicators (monthly)'!U$4,ROW()*3-6,0,1,1))</f>
        <v>31988.645788000002</v>
      </c>
      <c r="V2">
        <f ca="1">(OFFSET('Indicators (monthly)'!V$4,ROW()*3-6,0,1,1))</f>
        <v>90</v>
      </c>
      <c r="W2">
        <f ca="1">(OFFSET('Indicators (monthly)'!W$4,ROW()*3-6,0,1,1))</f>
        <v>4708.6282819999997</v>
      </c>
      <c r="X2">
        <f ca="1">(OFFSET('Indicators (monthly)'!X$4,ROW()*3-6,0,1,1))</f>
        <v>26854.2</v>
      </c>
      <c r="Y2">
        <f ca="1">(OFFSET('Indicators (monthly)'!Y$4,ROW()*3-6,0,1,1))</f>
        <v>24984.873231000001</v>
      </c>
      <c r="Z2">
        <f ca="1">(OFFSET('Indicators (monthly)'!Z$4,ROW()*3-6,0,1,1))</f>
        <v>3232.6365559999999</v>
      </c>
      <c r="AA2">
        <f ca="1">(OFFSET('Indicators (monthly)'!AA$4,ROW()*3-6,0,1,1))</f>
        <v>101.3781</v>
      </c>
      <c r="AB2">
        <f ca="1">(OFFSET('Indicators (monthly)'!AB$4,ROW()*3-6,0,1,1))</f>
        <v>1494.819</v>
      </c>
      <c r="AC2">
        <f ca="1">(OFFSET('Indicators (monthly)'!AC$4,ROW()*3-6,0,1,1))</f>
        <v>974.38</v>
      </c>
      <c r="AD2">
        <f ca="1">(OFFSET('Indicators (monthly)'!AD$4,ROW()*3-6,0,1,1))</f>
        <v>743430</v>
      </c>
      <c r="AE2">
        <f ca="1">(OFFSET('Indicators (monthly)'!AE$4,ROW()*3-6,0,1,1))</f>
        <v>24850.483231000002</v>
      </c>
    </row>
    <row r="3" spans="1:31">
      <c r="A3" t="s">
        <v>16</v>
      </c>
      <c r="B3">
        <f ca="1">(OFFSET('Indicators (monthly)'!B$4,ROW()*3-6,0,1,1))</f>
        <v>78.2</v>
      </c>
      <c r="C3">
        <f ca="1">(OFFSET('Indicators (monthly)'!C$4,ROW()*3-6,0,1,1))</f>
        <v>78.599999999999994</v>
      </c>
      <c r="D3">
        <f ca="1">(OFFSET('Indicators (monthly)'!D$4,ROW()*3-6,0,1,1))</f>
        <v>58754.9</v>
      </c>
      <c r="E3">
        <f ca="1">(OFFSET('Indicators (monthly)'!E$4,ROW()*3-6,0,1,1))</f>
        <v>19298.065999999999</v>
      </c>
      <c r="F3">
        <f ca="1">(OFFSET('Indicators (monthly)'!F$4,ROW()*3-6,0,1,1))</f>
        <v>1301.52</v>
      </c>
      <c r="G3">
        <f ca="1">(OFFSET('Indicators (monthly)'!G$4,ROW()*3-6,0,1,1))</f>
        <v>80.795681903667685</v>
      </c>
      <c r="H3">
        <f ca="1">(OFFSET('Indicators (monthly)'!H$4,ROW()*3-6,0,1,1))</f>
        <v>2590.6750000000002</v>
      </c>
      <c r="I3">
        <f ca="1">(OFFSET('Indicators (monthly)'!I$4,ROW()*3-6,0,1,1))</f>
        <v>4775.7750000000005</v>
      </c>
      <c r="J3">
        <f ca="1">(OFFSET('Indicators (monthly)'!J$4,ROW()*3-6,0,1,1))</f>
        <v>4378.5</v>
      </c>
      <c r="K3">
        <f ca="1">(OFFSET('Indicators (monthly)'!K$4,ROW()*3-6,0,1,1))</f>
        <v>26836132.289759398</v>
      </c>
      <c r="L3">
        <f ca="1">(OFFSET('Indicators (monthly)'!L$4,ROW()*3-6,0,1,1))</f>
        <v>22815.7</v>
      </c>
      <c r="M3">
        <f ca="1">(OFFSET('Indicators (monthly)'!M$4,ROW()*3-6,0,1,1))</f>
        <v>95.8</v>
      </c>
      <c r="N3">
        <f ca="1">(OFFSET('Indicators (monthly)'!N$4,ROW()*3-6,0,1,1))</f>
        <v>90.5</v>
      </c>
      <c r="O3">
        <f ca="1">(OFFSET('Indicators (monthly)'!O$4,ROW()*3-6,0,1,1))</f>
        <v>92.712599999999995</v>
      </c>
      <c r="P3">
        <f ca="1">(OFFSET('Indicators (monthly)'!P$4,ROW()*3-6,0,1,1))</f>
        <v>19460.400000000001</v>
      </c>
      <c r="Q3">
        <f ca="1">(OFFSET('Indicators (monthly)'!Q$4,ROW()*3-6,0,1,1))</f>
        <v>90.5</v>
      </c>
      <c r="R3">
        <f ca="1">(OFFSET('Indicators (monthly)'!R$4,ROW()*3-6,0,1,1))</f>
        <v>1023959</v>
      </c>
      <c r="S3">
        <f ca="1">(OFFSET('Indicators (monthly)'!S$4,ROW()*3-6,0,1,1))</f>
        <v>1576.5823812081635</v>
      </c>
      <c r="T3">
        <f ca="1">(OFFSET('Indicators (monthly)'!T$4,ROW()*3-6,0,1,1))</f>
        <v>76.599999999999994</v>
      </c>
      <c r="U3">
        <f ca="1">(OFFSET('Indicators (monthly)'!U$4,ROW()*3-6,0,1,1))</f>
        <v>31762.585997999999</v>
      </c>
      <c r="V3">
        <f ca="1">(OFFSET('Indicators (monthly)'!V$4,ROW()*3-6,0,1,1))</f>
        <v>90.8</v>
      </c>
      <c r="W3">
        <f ca="1">(OFFSET('Indicators (monthly)'!W$4,ROW()*3-6,0,1,1))</f>
        <v>4124.3445700000002</v>
      </c>
      <c r="X3">
        <f ca="1">(OFFSET('Indicators (monthly)'!X$4,ROW()*3-6,0,1,1))</f>
        <v>27194.2</v>
      </c>
      <c r="Y3">
        <f ca="1">(OFFSET('Indicators (monthly)'!Y$4,ROW()*3-6,0,1,1))</f>
        <v>26992.274608</v>
      </c>
      <c r="Z3">
        <f ca="1">(OFFSET('Indicators (monthly)'!Z$4,ROW()*3-6,0,1,1))</f>
        <v>4562.0765519999995</v>
      </c>
      <c r="AA3">
        <f ca="1">(OFFSET('Indicators (monthly)'!AA$4,ROW()*3-6,0,1,1))</f>
        <v>101.2478</v>
      </c>
      <c r="AB3">
        <f ca="1">(OFFSET('Indicators (monthly)'!AB$4,ROW()*3-6,0,1,1))</f>
        <v>1520.7530000000002</v>
      </c>
      <c r="AC3">
        <f ca="1">(OFFSET('Indicators (monthly)'!AC$4,ROW()*3-6,0,1,1))</f>
        <v>833.37</v>
      </c>
      <c r="AD3">
        <f ca="1">(OFFSET('Indicators (monthly)'!AD$4,ROW()*3-6,0,1,1))</f>
        <v>817414</v>
      </c>
      <c r="AE3">
        <f ca="1">(OFFSET('Indicators (monthly)'!AE$4,ROW()*3-6,0,1,1))</f>
        <v>26195.587607999998</v>
      </c>
    </row>
    <row r="4" spans="1:31">
      <c r="A4" t="s">
        <v>17</v>
      </c>
      <c r="B4">
        <f ca="1">(OFFSET('Indicators (monthly)'!B$4,ROW()*3-6,0,1,1))</f>
        <v>82.5</v>
      </c>
      <c r="C4">
        <f ca="1">(OFFSET('Indicators (monthly)'!C$4,ROW()*3-6,0,1,1))</f>
        <v>85</v>
      </c>
      <c r="D4">
        <f ca="1">(OFFSET('Indicators (monthly)'!D$4,ROW()*3-6,0,1,1))</f>
        <v>63683.7</v>
      </c>
      <c r="E4">
        <f ca="1">(OFFSET('Indicators (monthly)'!E$4,ROW()*3-6,0,1,1))</f>
        <v>21609.069000000003</v>
      </c>
      <c r="F4">
        <f ca="1">(OFFSET('Indicators (monthly)'!F$4,ROW()*3-6,0,1,1))</f>
        <v>1334.12</v>
      </c>
      <c r="G4">
        <f ca="1">(OFFSET('Indicators (monthly)'!G$4,ROW()*3-6,0,1,1))</f>
        <v>87.125424711082815</v>
      </c>
      <c r="H4">
        <f ca="1">(OFFSET('Indicators (monthly)'!H$4,ROW()*3-6,0,1,1))</f>
        <v>2680.06</v>
      </c>
      <c r="I4">
        <f ca="1">(OFFSET('Indicators (monthly)'!I$4,ROW()*3-6,0,1,1))</f>
        <v>4902.6830000000009</v>
      </c>
      <c r="J4">
        <f ca="1">(OFFSET('Indicators (monthly)'!J$4,ROW()*3-6,0,1,1))</f>
        <v>4475.3999999999996</v>
      </c>
      <c r="K4">
        <f ca="1">(OFFSET('Indicators (monthly)'!K$4,ROW()*3-6,0,1,1))</f>
        <v>29022556.565694261</v>
      </c>
      <c r="L4">
        <f ca="1">(OFFSET('Indicators (monthly)'!L$4,ROW()*3-6,0,1,1))</f>
        <v>25624.7</v>
      </c>
      <c r="M4">
        <f ca="1">(OFFSET('Indicators (monthly)'!M$4,ROW()*3-6,0,1,1))</f>
        <v>96.6</v>
      </c>
      <c r="N4">
        <f ca="1">(OFFSET('Indicators (monthly)'!N$4,ROW()*3-6,0,1,1))</f>
        <v>90.6</v>
      </c>
      <c r="O4">
        <f ca="1">(OFFSET('Indicators (monthly)'!O$4,ROW()*3-6,0,1,1))</f>
        <v>92.700500000000005</v>
      </c>
      <c r="P4">
        <f ca="1">(OFFSET('Indicators (monthly)'!P$4,ROW()*3-6,0,1,1))</f>
        <v>21975.4</v>
      </c>
      <c r="Q4">
        <f ca="1">(OFFSET('Indicators (monthly)'!Q$4,ROW()*3-6,0,1,1))</f>
        <v>90.9</v>
      </c>
      <c r="R4">
        <f ca="1">(OFFSET('Indicators (monthly)'!R$4,ROW()*3-6,0,1,1))</f>
        <v>1040530</v>
      </c>
      <c r="S4">
        <f ca="1">(OFFSET('Indicators (monthly)'!S$4,ROW()*3-6,0,1,1))</f>
        <v>1621.5295808590511</v>
      </c>
      <c r="T4">
        <f ca="1">(OFFSET('Indicators (monthly)'!T$4,ROW()*3-6,0,1,1))</f>
        <v>82.4</v>
      </c>
      <c r="U4">
        <f ca="1">(OFFSET('Indicators (monthly)'!U$4,ROW()*3-6,0,1,1))</f>
        <v>34941.150362</v>
      </c>
      <c r="V4">
        <f ca="1">(OFFSET('Indicators (monthly)'!V$4,ROW()*3-6,0,1,1))</f>
        <v>91.8</v>
      </c>
      <c r="W4">
        <f ca="1">(OFFSET('Indicators (monthly)'!W$4,ROW()*3-6,0,1,1))</f>
        <v>4269.1810050000013</v>
      </c>
      <c r="X4">
        <f ca="1">(OFFSET('Indicators (monthly)'!X$4,ROW()*3-6,0,1,1))</f>
        <v>30100.1</v>
      </c>
      <c r="Y4">
        <f ca="1">(OFFSET('Indicators (monthly)'!Y$4,ROW()*3-6,0,1,1))</f>
        <v>28742.466415999999</v>
      </c>
      <c r="Z4">
        <f ca="1">(OFFSET('Indicators (monthly)'!Z$4,ROW()*3-6,0,1,1))</f>
        <v>4205.9634150000002</v>
      </c>
      <c r="AA4">
        <f ca="1">(OFFSET('Indicators (monthly)'!AA$4,ROW()*3-6,0,1,1))</f>
        <v>100.8439</v>
      </c>
      <c r="AB4">
        <f ca="1">(OFFSET('Indicators (monthly)'!AB$4,ROW()*3-6,0,1,1))</f>
        <v>1381.14</v>
      </c>
      <c r="AC4">
        <f ca="1">(OFFSET('Indicators (monthly)'!AC$4,ROW()*3-6,0,1,1))</f>
        <v>713.51</v>
      </c>
      <c r="AD4">
        <f ca="1">(OFFSET('Indicators (monthly)'!AD$4,ROW()*3-6,0,1,1))</f>
        <v>1110724</v>
      </c>
      <c r="AE4">
        <f ca="1">(OFFSET('Indicators (monthly)'!AE$4,ROW()*3-6,0,1,1))</f>
        <v>28488.512415999998</v>
      </c>
    </row>
    <row r="5" spans="1:31">
      <c r="A5" t="s">
        <v>18</v>
      </c>
      <c r="B5">
        <f ca="1">(OFFSET('Indicators (monthly)'!B$4,ROW()*3-6,0,1,1))</f>
        <v>83.4</v>
      </c>
      <c r="C5">
        <f ca="1">(OFFSET('Indicators (monthly)'!C$4,ROW()*3-6,0,1,1))</f>
        <v>83.6</v>
      </c>
      <c r="D5">
        <f ca="1">(OFFSET('Indicators (monthly)'!D$4,ROW()*3-6,0,1,1))</f>
        <v>54750.400000000001</v>
      </c>
      <c r="E5">
        <f ca="1">(OFFSET('Indicators (monthly)'!E$4,ROW()*3-6,0,1,1))</f>
        <v>18422.396000000001</v>
      </c>
      <c r="F5">
        <f ca="1">(OFFSET('Indicators (monthly)'!F$4,ROW()*3-6,0,1,1))</f>
        <v>1224.2470000000003</v>
      </c>
      <c r="G5">
        <f ca="1">(OFFSET('Indicators (monthly)'!G$4,ROW()*3-6,0,1,1))</f>
        <v>88.327720362173963</v>
      </c>
      <c r="H5">
        <f ca="1">(OFFSET('Indicators (monthly)'!H$4,ROW()*3-6,0,1,1))</f>
        <v>2485.0479999999998</v>
      </c>
      <c r="I5">
        <f ca="1">(OFFSET('Indicators (monthly)'!I$4,ROW()*3-6,0,1,1))</f>
        <v>4495.7439999999997</v>
      </c>
      <c r="J5">
        <f ca="1">(OFFSET('Indicators (monthly)'!J$4,ROW()*3-6,0,1,1))</f>
        <v>3798.1</v>
      </c>
      <c r="K5">
        <f ca="1">(OFFSET('Indicators (monthly)'!K$4,ROW()*3-6,0,1,1))</f>
        <v>26092557.97011099</v>
      </c>
      <c r="L5">
        <f ca="1">(OFFSET('Indicators (monthly)'!L$4,ROW()*3-6,0,1,1))</f>
        <v>21730.2</v>
      </c>
      <c r="M5">
        <f ca="1">(OFFSET('Indicators (monthly)'!M$4,ROW()*3-6,0,1,1))</f>
        <v>96.4</v>
      </c>
      <c r="N5">
        <f ca="1">(OFFSET('Indicators (monthly)'!N$4,ROW()*3-6,0,1,1))</f>
        <v>90.1</v>
      </c>
      <c r="O5">
        <f ca="1">(OFFSET('Indicators (monthly)'!O$4,ROW()*3-6,0,1,1))</f>
        <v>91.977999999999994</v>
      </c>
      <c r="P5">
        <f ca="1">(OFFSET('Indicators (monthly)'!P$4,ROW()*3-6,0,1,1))</f>
        <v>18684.099999999999</v>
      </c>
      <c r="Q5">
        <f ca="1">(OFFSET('Indicators (monthly)'!Q$4,ROW()*3-6,0,1,1))</f>
        <v>90.7</v>
      </c>
      <c r="R5">
        <f ca="1">(OFFSET('Indicators (monthly)'!R$4,ROW()*3-6,0,1,1))</f>
        <v>1048553</v>
      </c>
      <c r="S5">
        <f ca="1">(OFFSET('Indicators (monthly)'!S$4,ROW()*3-6,0,1,1))</f>
        <v>1849.5014713666171</v>
      </c>
      <c r="T5">
        <f ca="1">(OFFSET('Indicators (monthly)'!T$4,ROW()*3-6,0,1,1))</f>
        <v>81.8</v>
      </c>
      <c r="U5">
        <f ca="1">(OFFSET('Indicators (monthly)'!U$4,ROW()*3-6,0,1,1))</f>
        <v>30228.316954999998</v>
      </c>
      <c r="V5">
        <f ca="1">(OFFSET('Indicators (monthly)'!V$4,ROW()*3-6,0,1,1))</f>
        <v>90.5</v>
      </c>
      <c r="W5">
        <f ca="1">(OFFSET('Indicators (monthly)'!W$4,ROW()*3-6,0,1,1))</f>
        <v>4114.8903810000011</v>
      </c>
      <c r="X5">
        <f ca="1">(OFFSET('Indicators (monthly)'!X$4,ROW()*3-6,0,1,1))</f>
        <v>25528.3</v>
      </c>
      <c r="Y5">
        <f ca="1">(OFFSET('Indicators (monthly)'!Y$4,ROW()*3-6,0,1,1))</f>
        <v>24522.125807</v>
      </c>
      <c r="Z5">
        <f ca="1">(OFFSET('Indicators (monthly)'!Z$4,ROW()*3-6,0,1,1))</f>
        <v>3436.3923869999999</v>
      </c>
      <c r="AA5">
        <f ca="1">(OFFSET('Indicators (monthly)'!AA$4,ROW()*3-6,0,1,1))</f>
        <v>100.16500000000001</v>
      </c>
      <c r="AB5">
        <f ca="1">(OFFSET('Indicators (monthly)'!AB$4,ROW()*3-6,0,1,1))</f>
        <v>1443.6010000000001</v>
      </c>
      <c r="AC5">
        <f ca="1">(OFFSET('Indicators (monthly)'!AC$4,ROW()*3-6,0,1,1))</f>
        <v>679.64</v>
      </c>
      <c r="AD5">
        <f ca="1">(OFFSET('Indicators (monthly)'!AD$4,ROW()*3-6,0,1,1))</f>
        <v>942711</v>
      </c>
      <c r="AE5">
        <f ca="1">(OFFSET('Indicators (monthly)'!AE$4,ROW()*3-6,0,1,1))</f>
        <v>24431.569807</v>
      </c>
    </row>
    <row r="6" spans="1:31">
      <c r="A6" t="s">
        <v>19</v>
      </c>
      <c r="B6">
        <f ca="1">(OFFSET('Indicators (monthly)'!B$4,ROW()*3-6,0,1,1))</f>
        <v>77.8</v>
      </c>
      <c r="C6">
        <f ca="1">(OFFSET('Indicators (monthly)'!C$4,ROW()*3-6,0,1,1))</f>
        <v>68</v>
      </c>
      <c r="D6">
        <f ca="1">(OFFSET('Indicators (monthly)'!D$4,ROW()*3-6,0,1,1))</f>
        <v>55036.152000000002</v>
      </c>
      <c r="E6">
        <f ca="1">(OFFSET('Indicators (monthly)'!E$4,ROW()*3-6,0,1,1))</f>
        <v>18420.995999999999</v>
      </c>
      <c r="F6">
        <f ca="1">(OFFSET('Indicators (monthly)'!F$4,ROW()*3-6,0,1,1))</f>
        <v>1254.48</v>
      </c>
      <c r="G6">
        <f ca="1">(OFFSET('Indicators (monthly)'!G$4,ROW()*3-6,0,1,1))</f>
        <v>76.741653381031966</v>
      </c>
      <c r="H6">
        <f ca="1">(OFFSET('Indicators (monthly)'!H$4,ROW()*3-6,0,1,1))</f>
        <v>2432.48</v>
      </c>
      <c r="I6">
        <f ca="1">(OFFSET('Indicators (monthly)'!I$4,ROW()*3-6,0,1,1))</f>
        <v>4559.62</v>
      </c>
      <c r="J6">
        <f ca="1">(OFFSET('Indicators (monthly)'!J$4,ROW()*3-6,0,1,1))</f>
        <v>4116.7</v>
      </c>
      <c r="K6">
        <f ca="1">(OFFSET('Indicators (monthly)'!K$4,ROW()*3-6,0,1,1))</f>
        <v>25747750.075305067</v>
      </c>
      <c r="L6">
        <f ca="1">(OFFSET('Indicators (monthly)'!L$4,ROW()*3-6,0,1,1))</f>
        <v>21055.599999999999</v>
      </c>
      <c r="M6">
        <f ca="1">(OFFSET('Indicators (monthly)'!M$4,ROW()*3-6,0,1,1))</f>
        <v>97.2</v>
      </c>
      <c r="N6">
        <f ca="1">(OFFSET('Indicators (monthly)'!N$4,ROW()*3-6,0,1,1))</f>
        <v>88.4</v>
      </c>
      <c r="O6">
        <f ca="1">(OFFSET('Indicators (monthly)'!O$4,ROW()*3-6,0,1,1))</f>
        <v>90.520200000000003</v>
      </c>
      <c r="P6">
        <f ca="1">(OFFSET('Indicators (monthly)'!P$4,ROW()*3-6,0,1,1))</f>
        <v>17944.5</v>
      </c>
      <c r="Q6">
        <f ca="1">(OFFSET('Indicators (monthly)'!Q$4,ROW()*3-6,0,1,1))</f>
        <v>89.8</v>
      </c>
      <c r="R6">
        <f ca="1">(OFFSET('Indicators (monthly)'!R$4,ROW()*3-6,0,1,1))</f>
        <v>1042726</v>
      </c>
      <c r="S6">
        <f ca="1">(OFFSET('Indicators (monthly)'!S$4,ROW()*3-6,0,1,1))</f>
        <v>1661.5005393743256</v>
      </c>
      <c r="T6">
        <f ca="1">(OFFSET('Indicators (monthly)'!T$4,ROW()*3-6,0,1,1))</f>
        <v>74.400000000000006</v>
      </c>
      <c r="U6">
        <f ca="1">(OFFSET('Indicators (monthly)'!U$4,ROW()*3-6,0,1,1))</f>
        <v>29585.276901000001</v>
      </c>
      <c r="V6">
        <f ca="1">(OFFSET('Indicators (monthly)'!V$4,ROW()*3-6,0,1,1))</f>
        <v>90.1</v>
      </c>
      <c r="W6">
        <f ca="1">(OFFSET('Indicators (monthly)'!W$4,ROW()*3-6,0,1,1))</f>
        <v>4156.0164840000007</v>
      </c>
      <c r="X6">
        <f ca="1">(OFFSET('Indicators (monthly)'!X$4,ROW()*3-6,0,1,1))</f>
        <v>25172.3</v>
      </c>
      <c r="Y6">
        <f ca="1">(OFFSET('Indicators (monthly)'!Y$4,ROW()*3-6,0,1,1))</f>
        <v>25426.231890999999</v>
      </c>
      <c r="Z6">
        <f ca="1">(OFFSET('Indicators (monthly)'!Z$4,ROW()*3-6,0,1,1))</f>
        <v>4149.1280630000001</v>
      </c>
      <c r="AA6">
        <f ca="1">(OFFSET('Indicators (monthly)'!AA$4,ROW()*3-6,0,1,1))</f>
        <v>99.374390000000005</v>
      </c>
      <c r="AB6">
        <f ca="1">(OFFSET('Indicators (monthly)'!AB$4,ROW()*3-6,0,1,1))</f>
        <v>1435.08</v>
      </c>
      <c r="AC6">
        <f ca="1">(OFFSET('Indicators (monthly)'!AC$4,ROW()*3-6,0,1,1))</f>
        <v>647.48</v>
      </c>
      <c r="AD6">
        <f ca="1">(OFFSET('Indicators (monthly)'!AD$4,ROW()*3-6,0,1,1))</f>
        <v>887518</v>
      </c>
      <c r="AE6">
        <f ca="1">(OFFSET('Indicators (monthly)'!AE$4,ROW()*3-6,0,1,1))</f>
        <v>24699.288891</v>
      </c>
    </row>
    <row r="7" spans="1:31">
      <c r="A7" t="s">
        <v>20</v>
      </c>
      <c r="B7">
        <f ca="1">(OFFSET('Indicators (monthly)'!B$4,ROW()*3-6,0,1,1))</f>
        <v>70.7</v>
      </c>
      <c r="C7">
        <f ca="1">(OFFSET('Indicators (monthly)'!C$4,ROW()*3-6,0,1,1))</f>
        <v>59.9</v>
      </c>
      <c r="D7">
        <f ca="1">(OFFSET('Indicators (monthly)'!D$4,ROW()*3-6,0,1,1))</f>
        <v>51634.233999999997</v>
      </c>
      <c r="E7">
        <f ca="1">(OFFSET('Indicators (monthly)'!E$4,ROW()*3-6,0,1,1))</f>
        <v>18195.759999999998</v>
      </c>
      <c r="F7">
        <f ca="1">(OFFSET('Indicators (monthly)'!F$4,ROW()*3-6,0,1,1))</f>
        <v>1417.37</v>
      </c>
      <c r="G7">
        <f ca="1">(OFFSET('Indicators (monthly)'!G$4,ROW()*3-6,0,1,1))</f>
        <v>67.142889602333497</v>
      </c>
      <c r="H7">
        <f ca="1">(OFFSET('Indicators (monthly)'!H$4,ROW()*3-6,0,1,1))</f>
        <v>2704.07</v>
      </c>
      <c r="I7">
        <f ca="1">(OFFSET('Indicators (monthly)'!I$4,ROW()*3-6,0,1,1))</f>
        <v>5077.5480000000007</v>
      </c>
      <c r="J7">
        <f ca="1">(OFFSET('Indicators (monthly)'!J$4,ROW()*3-6,0,1,1))</f>
        <v>3961.6</v>
      </c>
      <c r="K7">
        <f ca="1">(OFFSET('Indicators (monthly)'!K$4,ROW()*3-6,0,1,1))</f>
        <v>24070352.957377736</v>
      </c>
      <c r="L7">
        <f ca="1">(OFFSET('Indicators (monthly)'!L$4,ROW()*3-6,0,1,1))</f>
        <v>19822.8</v>
      </c>
      <c r="M7">
        <f ca="1">(OFFSET('Indicators (monthly)'!M$4,ROW()*3-6,0,1,1))</f>
        <v>94.2</v>
      </c>
      <c r="N7">
        <f ca="1">(OFFSET('Indicators (monthly)'!N$4,ROW()*3-6,0,1,1))</f>
        <v>88.3</v>
      </c>
      <c r="O7">
        <f ca="1">(OFFSET('Indicators (monthly)'!O$4,ROW()*3-6,0,1,1))</f>
        <v>89.0137</v>
      </c>
      <c r="P7">
        <f ca="1">(OFFSET('Indicators (monthly)'!P$4,ROW()*3-6,0,1,1))</f>
        <v>16670.7</v>
      </c>
      <c r="Q7">
        <f ca="1">(OFFSET('Indicators (monthly)'!Q$4,ROW()*3-6,0,1,1))</f>
        <v>87.8</v>
      </c>
      <c r="R7">
        <f ca="1">(OFFSET('Indicators (monthly)'!R$4,ROW()*3-6,0,1,1))</f>
        <v>1013109</v>
      </c>
      <c r="S7">
        <f ca="1">(OFFSET('Indicators (monthly)'!S$4,ROW()*3-6,0,1,1))</f>
        <v>1569.8836206896553</v>
      </c>
      <c r="T7">
        <f ca="1">(OFFSET('Indicators (monthly)'!T$4,ROW()*3-6,0,1,1))</f>
        <v>66.7</v>
      </c>
      <c r="U7">
        <f ca="1">(OFFSET('Indicators (monthly)'!U$4,ROW()*3-6,0,1,1))</f>
        <v>27416.637805999999</v>
      </c>
      <c r="V7">
        <f ca="1">(OFFSET('Indicators (monthly)'!V$4,ROW()*3-6,0,1,1))</f>
        <v>87.9</v>
      </c>
      <c r="W7">
        <f ca="1">(OFFSET('Indicators (monthly)'!W$4,ROW()*3-6,0,1,1))</f>
        <v>3141.4864720000014</v>
      </c>
      <c r="X7">
        <f ca="1">(OFFSET('Indicators (monthly)'!X$4,ROW()*3-6,0,1,1))</f>
        <v>23784.400000000001</v>
      </c>
      <c r="Y7">
        <f ca="1">(OFFSET('Indicators (monthly)'!Y$4,ROW()*3-6,0,1,1))</f>
        <v>24191.01237</v>
      </c>
      <c r="Z7">
        <f ca="1">(OFFSET('Indicators (monthly)'!Z$4,ROW()*3-6,0,1,1))</f>
        <v>3040.4467750000003</v>
      </c>
      <c r="AA7">
        <f ca="1">(OFFSET('Indicators (monthly)'!AA$4,ROW()*3-6,0,1,1))</f>
        <v>98.945660000000004</v>
      </c>
      <c r="AB7">
        <f ca="1">(OFFSET('Indicators (monthly)'!AB$4,ROW()*3-6,0,1,1))</f>
        <v>1361.415</v>
      </c>
      <c r="AC7">
        <f ca="1">(OFFSET('Indicators (monthly)'!AC$4,ROW()*3-6,0,1,1))</f>
        <v>592.99</v>
      </c>
      <c r="AD7">
        <f ca="1">(OFFSET('Indicators (monthly)'!AD$4,ROW()*3-6,0,1,1))</f>
        <v>924855</v>
      </c>
      <c r="AE7">
        <f ca="1">(OFFSET('Indicators (monthly)'!AE$4,ROW()*3-6,0,1,1))</f>
        <v>24076.612369999999</v>
      </c>
    </row>
    <row r="8" spans="1:31">
      <c r="A8" t="s">
        <v>21</v>
      </c>
      <c r="B8">
        <f ca="1">(OFFSET('Indicators (monthly)'!B$4,ROW()*3-6,0,1,1))</f>
        <v>74.8</v>
      </c>
      <c r="C8">
        <f ca="1">(OFFSET('Indicators (monthly)'!C$4,ROW()*3-6,0,1,1))</f>
        <v>64.2</v>
      </c>
      <c r="D8">
        <f ca="1">(OFFSET('Indicators (monthly)'!D$4,ROW()*3-6,0,1,1))</f>
        <v>49564.714999999997</v>
      </c>
      <c r="E8">
        <f ca="1">(OFFSET('Indicators (monthly)'!E$4,ROW()*3-6,0,1,1))</f>
        <v>16378.972</v>
      </c>
      <c r="F8">
        <f ca="1">(OFFSET('Indicators (monthly)'!F$4,ROW()*3-6,0,1,1))</f>
        <v>1451</v>
      </c>
      <c r="G8">
        <f ca="1">(OFFSET('Indicators (monthly)'!G$4,ROW()*3-6,0,1,1))</f>
        <v>71.362704686490076</v>
      </c>
      <c r="H8">
        <f ca="1">(OFFSET('Indicators (monthly)'!H$4,ROW()*3-6,0,1,1))</f>
        <v>2627</v>
      </c>
      <c r="I8">
        <f ca="1">(OFFSET('Indicators (monthly)'!I$4,ROW()*3-6,0,1,1))</f>
        <v>5033</v>
      </c>
      <c r="J8">
        <f ca="1">(OFFSET('Indicators (monthly)'!J$4,ROW()*3-6,0,1,1))</f>
        <v>3893.1</v>
      </c>
      <c r="K8">
        <f ca="1">(OFFSET('Indicators (monthly)'!K$4,ROW()*3-6,0,1,1))</f>
        <v>23811672.951974761</v>
      </c>
      <c r="L8">
        <f ca="1">(OFFSET('Indicators (monthly)'!L$4,ROW()*3-6,0,1,1))</f>
        <v>19963.400000000001</v>
      </c>
      <c r="M8">
        <f ca="1">(OFFSET('Indicators (monthly)'!M$4,ROW()*3-6,0,1,1))</f>
        <v>93.6</v>
      </c>
      <c r="N8">
        <f ca="1">(OFFSET('Indicators (monthly)'!N$4,ROW()*3-6,0,1,1))</f>
        <v>88.4</v>
      </c>
      <c r="O8">
        <f ca="1">(OFFSET('Indicators (monthly)'!O$4,ROW()*3-6,0,1,1))</f>
        <v>88.105500000000006</v>
      </c>
      <c r="P8">
        <f ca="1">(OFFSET('Indicators (monthly)'!P$4,ROW()*3-6,0,1,1))</f>
        <v>17039.900000000001</v>
      </c>
      <c r="Q8">
        <f ca="1">(OFFSET('Indicators (monthly)'!Q$4,ROW()*3-6,0,1,1))</f>
        <v>88.2</v>
      </c>
      <c r="R8">
        <f ca="1">(OFFSET('Indicators (monthly)'!R$4,ROW()*3-6,0,1,1))</f>
        <v>1000587</v>
      </c>
      <c r="S8">
        <f ca="1">(OFFSET('Indicators (monthly)'!S$4,ROW()*3-6,0,1,1))</f>
        <v>1563.6172043010752</v>
      </c>
      <c r="T8">
        <f ca="1">(OFFSET('Indicators (monthly)'!T$4,ROW()*3-6,0,1,1))</f>
        <v>71.2</v>
      </c>
      <c r="U8">
        <f ca="1">(OFFSET('Indicators (monthly)'!U$4,ROW()*3-6,0,1,1))</f>
        <v>27532.841778999998</v>
      </c>
      <c r="V8">
        <f ca="1">(OFFSET('Indicators (monthly)'!V$4,ROW()*3-6,0,1,1))</f>
        <v>88</v>
      </c>
      <c r="W8">
        <f ca="1">(OFFSET('Indicators (monthly)'!W$4,ROW()*3-6,0,1,1))</f>
        <v>3131.1876269999993</v>
      </c>
      <c r="X8">
        <f ca="1">(OFFSET('Indicators (monthly)'!X$4,ROW()*3-6,0,1,1))</f>
        <v>23856.5</v>
      </c>
      <c r="Y8">
        <f ca="1">(OFFSET('Indicators (monthly)'!Y$4,ROW()*3-6,0,1,1))</f>
        <v>22236.474758</v>
      </c>
      <c r="Z8">
        <f ca="1">(OFFSET('Indicators (monthly)'!Z$4,ROW()*3-6,0,1,1))</f>
        <v>2886.3560550000002</v>
      </c>
      <c r="AA8">
        <f ca="1">(OFFSET('Indicators (monthly)'!AA$4,ROW()*3-6,0,1,1))</f>
        <v>98.670540000000003</v>
      </c>
      <c r="AB8">
        <f ca="1">(OFFSET('Indicators (monthly)'!AB$4,ROW()*3-6,0,1,1))</f>
        <v>1336.3630000000001</v>
      </c>
      <c r="AC8">
        <f ca="1">(OFFSET('Indicators (monthly)'!AC$4,ROW()*3-6,0,1,1))</f>
        <v>615.34</v>
      </c>
      <c r="AD8">
        <f ca="1">(OFFSET('Indicators (monthly)'!AD$4,ROW()*3-6,0,1,1))</f>
        <v>1100735</v>
      </c>
      <c r="AE8">
        <f ca="1">(OFFSET('Indicators (monthly)'!AE$4,ROW()*3-6,0,1,1))</f>
        <v>22128.820758000002</v>
      </c>
    </row>
    <row r="9" spans="1:31">
      <c r="A9" t="s">
        <v>22</v>
      </c>
      <c r="B9">
        <f ca="1">(OFFSET('Indicators (monthly)'!B$4,ROW()*3-6,0,1,1))</f>
        <v>75.400000000000006</v>
      </c>
      <c r="C9">
        <f ca="1">(OFFSET('Indicators (monthly)'!C$4,ROW()*3-6,0,1,1))</f>
        <v>64.7</v>
      </c>
      <c r="D9">
        <f ca="1">(OFFSET('Indicators (monthly)'!D$4,ROW()*3-6,0,1,1))</f>
        <v>47848.271000000001</v>
      </c>
      <c r="E9">
        <f ca="1">(OFFSET('Indicators (monthly)'!E$4,ROW()*3-6,0,1,1))</f>
        <v>15392.25</v>
      </c>
      <c r="F9">
        <f ca="1">(OFFSET('Indicators (monthly)'!F$4,ROW()*3-6,0,1,1))</f>
        <v>1297.78</v>
      </c>
      <c r="G9">
        <f ca="1">(OFFSET('Indicators (monthly)'!G$4,ROW()*3-6,0,1,1))</f>
        <v>73.35111234989192</v>
      </c>
      <c r="H9">
        <f ca="1">(OFFSET('Indicators (monthly)'!H$4,ROW()*3-6,0,1,1))</f>
        <v>2440.63</v>
      </c>
      <c r="I9">
        <f ca="1">(OFFSET('Indicators (monthly)'!I$4,ROW()*3-6,0,1,1))</f>
        <v>4607.25</v>
      </c>
      <c r="J9">
        <f ca="1">(OFFSET('Indicators (monthly)'!J$4,ROW()*3-6,0,1,1))</f>
        <v>3658.5</v>
      </c>
      <c r="K9">
        <f ca="1">(OFFSET('Indicators (monthly)'!K$4,ROW()*3-6,0,1,1))</f>
        <v>21555621.549833283</v>
      </c>
      <c r="L9">
        <f ca="1">(OFFSET('Indicators (monthly)'!L$4,ROW()*3-6,0,1,1))</f>
        <v>18306.3</v>
      </c>
      <c r="M9">
        <f ca="1">(OFFSET('Indicators (monthly)'!M$4,ROW()*3-6,0,1,1))</f>
        <v>92.2</v>
      </c>
      <c r="N9">
        <f ca="1">(OFFSET('Indicators (monthly)'!N$4,ROW()*3-6,0,1,1))</f>
        <v>89.2</v>
      </c>
      <c r="O9">
        <f ca="1">(OFFSET('Indicators (monthly)'!O$4,ROW()*3-6,0,1,1))</f>
        <v>87.222399999999993</v>
      </c>
      <c r="P9">
        <f ca="1">(OFFSET('Indicators (monthly)'!P$4,ROW()*3-6,0,1,1))</f>
        <v>15471.1</v>
      </c>
      <c r="Q9">
        <f ca="1">(OFFSET('Indicators (monthly)'!Q$4,ROW()*3-6,0,1,1))</f>
        <v>89.1</v>
      </c>
      <c r="R9">
        <f ca="1">(OFFSET('Indicators (monthly)'!R$4,ROW()*3-6,0,1,1))</f>
        <v>974551</v>
      </c>
      <c r="S9">
        <f ca="1">(OFFSET('Indicators (monthly)'!S$4,ROW()*3-6,0,1,1))</f>
        <v>1752.9294871794873</v>
      </c>
      <c r="T9">
        <f ca="1">(OFFSET('Indicators (monthly)'!T$4,ROW()*3-6,0,1,1))</f>
        <v>71.5</v>
      </c>
      <c r="U9">
        <f ca="1">(OFFSET('Indicators (monthly)'!U$4,ROW()*3-6,0,1,1))</f>
        <v>26267.747321999999</v>
      </c>
      <c r="V9">
        <f ca="1">(OFFSET('Indicators (monthly)'!V$4,ROW()*3-6,0,1,1))</f>
        <v>89.9</v>
      </c>
      <c r="W9">
        <f ca="1">(OFFSET('Indicators (monthly)'!W$4,ROW()*3-6,0,1,1))</f>
        <v>3634.3024409999998</v>
      </c>
      <c r="X9">
        <f ca="1">(OFFSET('Indicators (monthly)'!X$4,ROW()*3-6,0,1,1))</f>
        <v>21964.799999999999</v>
      </c>
      <c r="Y9">
        <f ca="1">(OFFSET('Indicators (monthly)'!Y$4,ROW()*3-6,0,1,1))</f>
        <v>21580.523896999999</v>
      </c>
      <c r="Z9">
        <f ca="1">(OFFSET('Indicators (monthly)'!Z$4,ROW()*3-6,0,1,1))</f>
        <v>3174.8922050000001</v>
      </c>
      <c r="AA9">
        <f ca="1">(OFFSET('Indicators (monthly)'!AA$4,ROW()*3-6,0,1,1))</f>
        <v>98.725219999999993</v>
      </c>
      <c r="AB9">
        <f ca="1">(OFFSET('Indicators (monthly)'!AB$4,ROW()*3-6,0,1,1))</f>
        <v>1454.902</v>
      </c>
      <c r="AC9">
        <f ca="1">(OFFSET('Indicators (monthly)'!AC$4,ROW()*3-6,0,1,1))</f>
        <v>696.09</v>
      </c>
      <c r="AD9">
        <f ca="1">(OFFSET('Indicators (monthly)'!AD$4,ROW()*3-6,0,1,1))</f>
        <v>948704</v>
      </c>
      <c r="AE9">
        <f ca="1">(OFFSET('Indicators (monthly)'!AE$4,ROW()*3-6,0,1,1))</f>
        <v>21498.555896999998</v>
      </c>
    </row>
    <row r="10" spans="1:31">
      <c r="A10" t="s">
        <v>23</v>
      </c>
      <c r="B10">
        <f ca="1">(OFFSET('Indicators (monthly)'!B$4,ROW()*3-6,0,1,1))</f>
        <v>75.900000000000006</v>
      </c>
      <c r="C10">
        <f ca="1">(OFFSET('Indicators (monthly)'!C$4,ROW()*3-6,0,1,1))</f>
        <v>66.900000000000006</v>
      </c>
      <c r="D10">
        <f ca="1">(OFFSET('Indicators (monthly)'!D$4,ROW()*3-6,0,1,1))</f>
        <v>56157.429573999994</v>
      </c>
      <c r="E10">
        <f ca="1">(OFFSET('Indicators (monthly)'!E$4,ROW()*3-6,0,1,1))</f>
        <v>18650.640973999998</v>
      </c>
      <c r="F10">
        <f ca="1">(OFFSET('Indicators (monthly)'!F$4,ROW()*3-6,0,1,1))</f>
        <v>1295.8599999999999</v>
      </c>
      <c r="G10">
        <f ca="1">(OFFSET('Indicators (monthly)'!G$4,ROW()*3-6,0,1,1))</f>
        <v>72.840807355492657</v>
      </c>
      <c r="H10">
        <f ca="1">(OFFSET('Indicators (monthly)'!H$4,ROW()*3-6,0,1,1))</f>
        <v>2413.19</v>
      </c>
      <c r="I10">
        <f ca="1">(OFFSET('Indicators (monthly)'!I$4,ROW()*3-6,0,1,1))</f>
        <v>4654.6400000000003</v>
      </c>
      <c r="J10">
        <f ca="1">(OFFSET('Indicators (monthly)'!J$4,ROW()*3-6,0,1,1))</f>
        <v>4001.5</v>
      </c>
      <c r="K10">
        <f ca="1">(OFFSET('Indicators (monthly)'!K$4,ROW()*3-6,0,1,1))</f>
        <v>24268317.385591239</v>
      </c>
      <c r="L10">
        <f ca="1">(OFFSET('Indicators (monthly)'!L$4,ROW()*3-6,0,1,1))</f>
        <v>22375.599999999999</v>
      </c>
      <c r="M10">
        <f ca="1">(OFFSET('Indicators (monthly)'!M$4,ROW()*3-6,0,1,1))</f>
        <v>92.6</v>
      </c>
      <c r="N10">
        <f ca="1">(OFFSET('Indicators (monthly)'!N$4,ROW()*3-6,0,1,1))</f>
        <v>90.9</v>
      </c>
      <c r="O10">
        <f ca="1">(OFFSET('Indicators (monthly)'!O$4,ROW()*3-6,0,1,1))</f>
        <v>88.374799999999993</v>
      </c>
      <c r="P10">
        <f ca="1">(OFFSET('Indicators (monthly)'!P$4,ROW()*3-6,0,1,1))</f>
        <v>19117.900000000001</v>
      </c>
      <c r="Q10">
        <f ca="1">(OFFSET('Indicators (monthly)'!Q$4,ROW()*3-6,0,1,1))</f>
        <v>90.4</v>
      </c>
      <c r="R10">
        <f ca="1">(OFFSET('Indicators (monthly)'!R$4,ROW()*3-6,0,1,1))</f>
        <v>960175</v>
      </c>
      <c r="S10">
        <f ca="1">(OFFSET('Indicators (monthly)'!S$4,ROW()*3-6,0,1,1))</f>
        <v>1553.7750791974656</v>
      </c>
      <c r="T10">
        <f ca="1">(OFFSET('Indicators (monthly)'!T$4,ROW()*3-6,0,1,1))</f>
        <v>71.5</v>
      </c>
      <c r="U10">
        <f ca="1">(OFFSET('Indicators (monthly)'!U$4,ROW()*3-6,0,1,1))</f>
        <v>30576.21358</v>
      </c>
      <c r="V10">
        <f ca="1">(OFFSET('Indicators (monthly)'!V$4,ROW()*3-6,0,1,1))</f>
        <v>89.9</v>
      </c>
      <c r="W10">
        <f ca="1">(OFFSET('Indicators (monthly)'!W$4,ROW()*3-6,0,1,1))</f>
        <v>3649.5139410000002</v>
      </c>
      <c r="X10">
        <f ca="1">(OFFSET('Indicators (monthly)'!X$4,ROW()*3-6,0,1,1))</f>
        <v>26377.1</v>
      </c>
      <c r="Y10">
        <f ca="1">(OFFSET('Indicators (monthly)'!Y$4,ROW()*3-6,0,1,1))</f>
        <v>25581.215993999998</v>
      </c>
      <c r="Z10">
        <f ca="1">(OFFSET('Indicators (monthly)'!Z$4,ROW()*3-6,0,1,1))</f>
        <v>3727.5712119999998</v>
      </c>
      <c r="AA10">
        <f ca="1">(OFFSET('Indicators (monthly)'!AA$4,ROW()*3-6,0,1,1))</f>
        <v>99.367249999999999</v>
      </c>
      <c r="AB10">
        <f ca="1">(OFFSET('Indicators (monthly)'!AB$4,ROW()*3-6,0,1,1))</f>
        <v>1481.601087</v>
      </c>
      <c r="AC10">
        <f ca="1">(OFFSET('Indicators (monthly)'!AC$4,ROW()*3-6,0,1,1))</f>
        <v>756.1</v>
      </c>
      <c r="AD10">
        <f ca="1">(OFFSET('Indicators (monthly)'!AD$4,ROW()*3-6,0,1,1))</f>
        <v>893639</v>
      </c>
      <c r="AE10">
        <f ca="1">(OFFSET('Indicators (monthly)'!AE$4,ROW()*3-6,0,1,1))</f>
        <v>24794.792993999999</v>
      </c>
    </row>
    <row r="11" spans="1:31">
      <c r="A11" t="s">
        <v>24</v>
      </c>
      <c r="B11">
        <f ca="1">(OFFSET('Indicators (monthly)'!B$4,ROW()*3-6,0,1,1))</f>
        <v>74.7</v>
      </c>
      <c r="C11">
        <f ca="1">(OFFSET('Indicators (monthly)'!C$4,ROW()*3-6,0,1,1))</f>
        <v>68.5</v>
      </c>
      <c r="D11">
        <f ca="1">(OFFSET('Indicators (monthly)'!D$4,ROW()*3-6,0,1,1))</f>
        <v>53947.520367999998</v>
      </c>
      <c r="E11">
        <f ca="1">(OFFSET('Indicators (monthly)'!E$4,ROW()*3-6,0,1,1))</f>
        <v>17890.960157999998</v>
      </c>
      <c r="F11">
        <f ca="1">(OFFSET('Indicators (monthly)'!F$4,ROW()*3-6,0,1,1))</f>
        <v>1515.27</v>
      </c>
      <c r="G11">
        <f ca="1">(OFFSET('Indicators (monthly)'!G$4,ROW()*3-6,0,1,1))</f>
        <v>71.560025259557762</v>
      </c>
      <c r="H11">
        <f ca="1">(OFFSET('Indicators (monthly)'!H$4,ROW()*3-6,0,1,1))</f>
        <v>2811.73</v>
      </c>
      <c r="I11">
        <f ca="1">(OFFSET('Indicators (monthly)'!I$4,ROW()*3-6,0,1,1))</f>
        <v>5389.3</v>
      </c>
      <c r="J11">
        <f ca="1">(OFFSET('Indicators (monthly)'!J$4,ROW()*3-6,0,1,1))</f>
        <v>4233.3</v>
      </c>
      <c r="K11">
        <f ca="1">(OFFSET('Indicators (monthly)'!K$4,ROW()*3-6,0,1,1))</f>
        <v>24017595.618043166</v>
      </c>
      <c r="L11">
        <f ca="1">(OFFSET('Indicators (monthly)'!L$4,ROW()*3-6,0,1,1))</f>
        <v>20582.5</v>
      </c>
      <c r="M11">
        <f ca="1">(OFFSET('Indicators (monthly)'!M$4,ROW()*3-6,0,1,1))</f>
        <v>94.4</v>
      </c>
      <c r="N11">
        <f ca="1">(OFFSET('Indicators (monthly)'!N$4,ROW()*3-6,0,1,1))</f>
        <v>91.2</v>
      </c>
      <c r="O11">
        <f ca="1">(OFFSET('Indicators (monthly)'!O$4,ROW()*3-6,0,1,1))</f>
        <v>90.0745</v>
      </c>
      <c r="P11">
        <f ca="1">(OFFSET('Indicators (monthly)'!P$4,ROW()*3-6,0,1,1))</f>
        <v>17470.8</v>
      </c>
      <c r="Q11">
        <f ca="1">(OFFSET('Indicators (monthly)'!Q$4,ROW()*3-6,0,1,1))</f>
        <v>91.7</v>
      </c>
      <c r="R11">
        <f ca="1">(OFFSET('Indicators (monthly)'!R$4,ROW()*3-6,0,1,1))</f>
        <v>982654</v>
      </c>
      <c r="S11">
        <f ca="1">(OFFSET('Indicators (monthly)'!S$4,ROW()*3-6,0,1,1))</f>
        <v>1606.6244725738397</v>
      </c>
      <c r="T11">
        <f ca="1">(OFFSET('Indicators (monthly)'!T$4,ROW()*3-6,0,1,1))</f>
        <v>70.8</v>
      </c>
      <c r="U11">
        <f ca="1">(OFFSET('Indicators (monthly)'!U$4,ROW()*3-6,0,1,1))</f>
        <v>29105.760440999999</v>
      </c>
      <c r="V11">
        <f ca="1">(OFFSET('Indicators (monthly)'!V$4,ROW()*3-6,0,1,1))</f>
        <v>91.5</v>
      </c>
      <c r="W11">
        <f ca="1">(OFFSET('Indicators (monthly)'!W$4,ROW()*3-6,0,1,1))</f>
        <v>3815.7479969999999</v>
      </c>
      <c r="X11">
        <f ca="1">(OFFSET('Indicators (monthly)'!X$4,ROW()*3-6,0,1,1))</f>
        <v>24815.8</v>
      </c>
      <c r="Y11">
        <f ca="1">(OFFSET('Indicators (monthly)'!Y$4,ROW()*3-6,0,1,1))</f>
        <v>24841.759926999999</v>
      </c>
      <c r="Z11">
        <f ca="1">(OFFSET('Indicators (monthly)'!Z$4,ROW()*3-6,0,1,1))</f>
        <v>3648.029493</v>
      </c>
      <c r="AA11">
        <f ca="1">(OFFSET('Indicators (monthly)'!AA$4,ROW()*3-6,0,1,1))</f>
        <v>99.670810000000003</v>
      </c>
      <c r="AB11">
        <f ca="1">(OFFSET('Indicators (monthly)'!AB$4,ROW()*3-6,0,1,1))</f>
        <v>1452.8567940000003</v>
      </c>
      <c r="AC11">
        <f ca="1">(OFFSET('Indicators (monthly)'!AC$4,ROW()*3-6,0,1,1))</f>
        <v>725.44</v>
      </c>
      <c r="AD11">
        <f ca="1">(OFFSET('Indicators (monthly)'!AD$4,ROW()*3-6,0,1,1))</f>
        <v>943440</v>
      </c>
      <c r="AE11">
        <f ca="1">(OFFSET('Indicators (monthly)'!AE$4,ROW()*3-6,0,1,1))</f>
        <v>24145.560926999999</v>
      </c>
    </row>
    <row r="12" spans="1:31">
      <c r="A12" t="s">
        <v>25</v>
      </c>
      <c r="B12">
        <f ca="1">(OFFSET('Indicators (monthly)'!B$4,ROW()*3-6,0,1,1))</f>
        <v>81.7</v>
      </c>
      <c r="C12">
        <f ca="1">(OFFSET('Indicators (monthly)'!C$4,ROW()*3-6,0,1,1))</f>
        <v>73.900000000000006</v>
      </c>
      <c r="D12">
        <f ca="1">(OFFSET('Indicators (monthly)'!D$4,ROW()*3-6,0,1,1))</f>
        <v>57612.733974999996</v>
      </c>
      <c r="E12">
        <f ca="1">(OFFSET('Indicators (monthly)'!E$4,ROW()*3-6,0,1,1))</f>
        <v>18701.984765000001</v>
      </c>
      <c r="F12">
        <f ca="1">(OFFSET('Indicators (monthly)'!F$4,ROW()*3-6,0,1,1))</f>
        <v>1538.94</v>
      </c>
      <c r="G12">
        <f ca="1">(OFFSET('Indicators (monthly)'!G$4,ROW()*3-6,0,1,1))</f>
        <v>81.138673905454255</v>
      </c>
      <c r="H12">
        <f ca="1">(OFFSET('Indicators (monthly)'!H$4,ROW()*3-6,0,1,1))</f>
        <v>2767.4</v>
      </c>
      <c r="I12">
        <f ca="1">(OFFSET('Indicators (monthly)'!I$4,ROW()*3-6,0,1,1))</f>
        <v>5334.47</v>
      </c>
      <c r="J12">
        <f ca="1">(OFFSET('Indicators (monthly)'!J$4,ROW()*3-6,0,1,1))</f>
        <v>4399.6000000000004</v>
      </c>
      <c r="K12">
        <f ca="1">(OFFSET('Indicators (monthly)'!K$4,ROW()*3-6,0,1,1))</f>
        <v>25634707.68640269</v>
      </c>
      <c r="L12">
        <f ca="1">(OFFSET('Indicators (monthly)'!L$4,ROW()*3-6,0,1,1))</f>
        <v>21876.2</v>
      </c>
      <c r="M12">
        <f ca="1">(OFFSET('Indicators (monthly)'!M$4,ROW()*3-6,0,1,1))</f>
        <v>94.3</v>
      </c>
      <c r="N12">
        <f ca="1">(OFFSET('Indicators (monthly)'!N$4,ROW()*3-6,0,1,1))</f>
        <v>91.4</v>
      </c>
      <c r="O12">
        <f ca="1">(OFFSET('Indicators (monthly)'!O$4,ROW()*3-6,0,1,1))</f>
        <v>89.942499999999995</v>
      </c>
      <c r="P12">
        <f ca="1">(OFFSET('Indicators (monthly)'!P$4,ROW()*3-6,0,1,1))</f>
        <v>18384.099999999999</v>
      </c>
      <c r="Q12">
        <f ca="1">(OFFSET('Indicators (monthly)'!Q$4,ROW()*3-6,0,1,1))</f>
        <v>91.9</v>
      </c>
      <c r="R12">
        <f ca="1">(OFFSET('Indicators (monthly)'!R$4,ROW()*3-6,0,1,1))</f>
        <v>985116</v>
      </c>
      <c r="S12">
        <f ca="1">(OFFSET('Indicators (monthly)'!S$4,ROW()*3-6,0,1,1))</f>
        <v>1611.7723919915697</v>
      </c>
      <c r="T12">
        <f ca="1">(OFFSET('Indicators (monthly)'!T$4,ROW()*3-6,0,1,1))</f>
        <v>78.599999999999994</v>
      </c>
      <c r="U12">
        <f ca="1">(OFFSET('Indicators (monthly)'!U$4,ROW()*3-6,0,1,1))</f>
        <v>31196.582867000001</v>
      </c>
      <c r="V12">
        <f ca="1">(OFFSET('Indicators (monthly)'!V$4,ROW()*3-6,0,1,1))</f>
        <v>91.9</v>
      </c>
      <c r="W12">
        <f ca="1">(OFFSET('Indicators (monthly)'!W$4,ROW()*3-6,0,1,1))</f>
        <v>4325.6278389999998</v>
      </c>
      <c r="X12">
        <f ca="1">(OFFSET('Indicators (monthly)'!X$4,ROW()*3-6,0,1,1))</f>
        <v>26275.8</v>
      </c>
      <c r="Y12">
        <f ca="1">(OFFSET('Indicators (monthly)'!Y$4,ROW()*3-6,0,1,1))</f>
        <v>26416.151107999998</v>
      </c>
      <c r="Z12">
        <f ca="1">(OFFSET('Indicators (monthly)'!Z$4,ROW()*3-6,0,1,1))</f>
        <v>4241.743203</v>
      </c>
      <c r="AA12">
        <f ca="1">(OFFSET('Indicators (monthly)'!AA$4,ROW()*3-6,0,1,1))</f>
        <v>99.279390000000006</v>
      </c>
      <c r="AB12">
        <f ca="1">(OFFSET('Indicators (monthly)'!AB$4,ROW()*3-6,0,1,1))</f>
        <v>1551.4430440000001</v>
      </c>
      <c r="AC12">
        <f ca="1">(OFFSET('Indicators (monthly)'!AC$4,ROW()*3-6,0,1,1))</f>
        <v>638.01</v>
      </c>
      <c r="AD12">
        <f ca="1">(OFFSET('Indicators (monthly)'!AD$4,ROW()*3-6,0,1,1))</f>
        <v>1240960</v>
      </c>
      <c r="AE12">
        <f ca="1">(OFFSET('Indicators (monthly)'!AE$4,ROW()*3-6,0,1,1))</f>
        <v>25675.636107999999</v>
      </c>
    </row>
    <row r="13" spans="1:31">
      <c r="A13" t="s">
        <v>26</v>
      </c>
      <c r="B13">
        <f ca="1">(OFFSET('Indicators (monthly)'!B$4,ROW()*3-6,0,1,1))</f>
        <v>81.5</v>
      </c>
      <c r="C13">
        <f ca="1">(OFFSET('Indicators (monthly)'!C$4,ROW()*3-6,0,1,1))</f>
        <v>70.099999999999994</v>
      </c>
      <c r="D13">
        <f ca="1">(OFFSET('Indicators (monthly)'!D$4,ROW()*3-6,0,1,1))</f>
        <v>53922.815646000003</v>
      </c>
      <c r="E13">
        <f ca="1">(OFFSET('Indicators (monthly)'!E$4,ROW()*3-6,0,1,1))</f>
        <v>17123.928372000002</v>
      </c>
      <c r="F13">
        <f ca="1">(OFFSET('Indicators (monthly)'!F$4,ROW()*3-6,0,1,1))</f>
        <v>1418.09</v>
      </c>
      <c r="G13">
        <f ca="1">(OFFSET('Indicators (monthly)'!G$4,ROW()*3-6,0,1,1))</f>
        <v>80.613743059294961</v>
      </c>
      <c r="H13">
        <f ca="1">(OFFSET('Indicators (monthly)'!H$4,ROW()*3-6,0,1,1))</f>
        <v>2592.4299999999998</v>
      </c>
      <c r="I13">
        <f ca="1">(OFFSET('Indicators (monthly)'!I$4,ROW()*3-6,0,1,1))</f>
        <v>5032.04</v>
      </c>
      <c r="J13">
        <f ca="1">(OFFSET('Indicators (monthly)'!J$4,ROW()*3-6,0,1,1))</f>
        <v>4414.3999999999996</v>
      </c>
      <c r="K13">
        <f ca="1">(OFFSET('Indicators (monthly)'!K$4,ROW()*3-6,0,1,1))</f>
        <v>23754365.252517771</v>
      </c>
      <c r="L13">
        <f ca="1">(OFFSET('Indicators (monthly)'!L$4,ROW()*3-6,0,1,1))</f>
        <v>19661.8</v>
      </c>
      <c r="M13">
        <f ca="1">(OFFSET('Indicators (monthly)'!M$4,ROW()*3-6,0,1,1))</f>
        <v>93.1</v>
      </c>
      <c r="N13">
        <f ca="1">(OFFSET('Indicators (monthly)'!N$4,ROW()*3-6,0,1,1))</f>
        <v>89</v>
      </c>
      <c r="O13">
        <f ca="1">(OFFSET('Indicators (monthly)'!O$4,ROW()*3-6,0,1,1))</f>
        <v>89.728899999999996</v>
      </c>
      <c r="P13">
        <f ca="1">(OFFSET('Indicators (monthly)'!P$4,ROW()*3-6,0,1,1))</f>
        <v>16471.599999999999</v>
      </c>
      <c r="Q13">
        <f ca="1">(OFFSET('Indicators (monthly)'!Q$4,ROW()*3-6,0,1,1))</f>
        <v>91.8</v>
      </c>
      <c r="R13">
        <f ca="1">(OFFSET('Indicators (monthly)'!R$4,ROW()*3-6,0,1,1))</f>
        <v>970315</v>
      </c>
      <c r="S13">
        <f ca="1">(OFFSET('Indicators (monthly)'!S$4,ROW()*3-6,0,1,1))</f>
        <v>1737.7266035751841</v>
      </c>
      <c r="T13">
        <f ca="1">(OFFSET('Indicators (monthly)'!T$4,ROW()*3-6,0,1,1))</f>
        <v>77.3</v>
      </c>
      <c r="U13">
        <f ca="1">(OFFSET('Indicators (monthly)'!U$4,ROW()*3-6,0,1,1))</f>
        <v>29687.213052999999</v>
      </c>
      <c r="V13">
        <f ca="1">(OFFSET('Indicators (monthly)'!V$4,ROW()*3-6,0,1,1))</f>
        <v>91.9</v>
      </c>
      <c r="W13">
        <f ca="1">(OFFSET('Indicators (monthly)'!W$4,ROW()*3-6,0,1,1))</f>
        <v>4977.8536599999998</v>
      </c>
      <c r="X13">
        <f ca="1">(OFFSET('Indicators (monthly)'!X$4,ROW()*3-6,0,1,1))</f>
        <v>24076.2</v>
      </c>
      <c r="Y13">
        <f ca="1">(OFFSET('Indicators (monthly)'!Y$4,ROW()*3-6,0,1,1))</f>
        <v>24235.602593</v>
      </c>
      <c r="Z13">
        <f ca="1">(OFFSET('Indicators (monthly)'!Z$4,ROW()*3-6,0,1,1))</f>
        <v>3719.8060399999999</v>
      </c>
      <c r="AA13">
        <f ca="1">(OFFSET('Indicators (monthly)'!AA$4,ROW()*3-6,0,1,1))</f>
        <v>98.885050000000007</v>
      </c>
      <c r="AB13">
        <f ca="1">(OFFSET('Indicators (monthly)'!AB$4,ROW()*3-6,0,1,1))</f>
        <v>1742.7242590000001</v>
      </c>
      <c r="AC13">
        <f ca="1">(OFFSET('Indicators (monthly)'!AC$4,ROW()*3-6,0,1,1))</f>
        <v>646.32000000000005</v>
      </c>
      <c r="AD13">
        <f ca="1">(OFFSET('Indicators (monthly)'!AD$4,ROW()*3-6,0,1,1))</f>
        <v>922325</v>
      </c>
      <c r="AE13">
        <f ca="1">(OFFSET('Indicators (monthly)'!AE$4,ROW()*3-6,0,1,1))</f>
        <v>24084.839593000001</v>
      </c>
    </row>
    <row r="14" spans="1:31">
      <c r="A14" t="s">
        <v>27</v>
      </c>
      <c r="B14">
        <f ca="1">(OFFSET('Indicators (monthly)'!B$4,ROW()*3-6,0,1,1))</f>
        <v>82.6</v>
      </c>
      <c r="C14">
        <f ca="1">(OFFSET('Indicators (monthly)'!C$4,ROW()*3-6,0,1,1))</f>
        <v>72.2</v>
      </c>
      <c r="D14">
        <f ca="1">(OFFSET('Indicators (monthly)'!D$4,ROW()*3-6,0,1,1))</f>
        <v>58941.821800999998</v>
      </c>
      <c r="E14">
        <f ca="1">(OFFSET('Indicators (monthly)'!E$4,ROW()*3-6,0,1,1))</f>
        <v>19169.179940000002</v>
      </c>
      <c r="F14">
        <f ca="1">(OFFSET('Indicators (monthly)'!F$4,ROW()*3-6,0,1,1))</f>
        <v>1408.75</v>
      </c>
      <c r="G14">
        <f ca="1">(OFFSET('Indicators (monthly)'!G$4,ROW()*3-6,0,1,1))</f>
        <v>80.379013916560041</v>
      </c>
      <c r="H14">
        <f ca="1">(OFFSET('Indicators (monthly)'!H$4,ROW()*3-6,0,1,1))</f>
        <v>2641.56</v>
      </c>
      <c r="I14">
        <f ca="1">(OFFSET('Indicators (monthly)'!I$4,ROW()*3-6,0,1,1))</f>
        <v>5076.84</v>
      </c>
      <c r="J14">
        <f ca="1">(OFFSET('Indicators (monthly)'!J$4,ROW()*3-6,0,1,1))</f>
        <v>4970.8999999999996</v>
      </c>
      <c r="K14">
        <f ca="1">(OFFSET('Indicators (monthly)'!K$4,ROW()*3-6,0,1,1))</f>
        <v>27061986.893705834</v>
      </c>
      <c r="L14">
        <f ca="1">(OFFSET('Indicators (monthly)'!L$4,ROW()*3-6,0,1,1))</f>
        <v>21782.3</v>
      </c>
      <c r="M14">
        <f ca="1">(OFFSET('Indicators (monthly)'!M$4,ROW()*3-6,0,1,1))</f>
        <v>94.5</v>
      </c>
      <c r="N14">
        <f ca="1">(OFFSET('Indicators (monthly)'!N$4,ROW()*3-6,0,1,1))</f>
        <v>90.8</v>
      </c>
      <c r="O14">
        <f ca="1">(OFFSET('Indicators (monthly)'!O$4,ROW()*3-6,0,1,1))</f>
        <v>90.51</v>
      </c>
      <c r="P14">
        <f ca="1">(OFFSET('Indicators (monthly)'!P$4,ROW()*3-6,0,1,1))</f>
        <v>18015.7</v>
      </c>
      <c r="Q14">
        <f ca="1">(OFFSET('Indicators (monthly)'!Q$4,ROW()*3-6,0,1,1))</f>
        <v>91</v>
      </c>
      <c r="R14">
        <f ca="1">(OFFSET('Indicators (monthly)'!R$4,ROW()*3-6,0,1,1))</f>
        <v>987119</v>
      </c>
      <c r="S14">
        <f ca="1">(OFFSET('Indicators (monthly)'!S$4,ROW()*3-6,0,1,1))</f>
        <v>1624.7145855194126</v>
      </c>
      <c r="T14">
        <f ca="1">(OFFSET('Indicators (monthly)'!T$4,ROW()*3-6,0,1,1))</f>
        <v>78.599999999999994</v>
      </c>
      <c r="U14">
        <f ca="1">(OFFSET('Indicators (monthly)'!U$4,ROW()*3-6,0,1,1))</f>
        <v>33107.681531000002</v>
      </c>
      <c r="V14">
        <f ca="1">(OFFSET('Indicators (monthly)'!V$4,ROW()*3-6,0,1,1))</f>
        <v>91.4</v>
      </c>
      <c r="W14">
        <f ca="1">(OFFSET('Indicators (monthly)'!W$4,ROW()*3-6,0,1,1))</f>
        <v>5671.2315259999996</v>
      </c>
      <c r="X14">
        <f ca="1">(OFFSET('Indicators (monthly)'!X$4,ROW()*3-6,0,1,1))</f>
        <v>26753.200000000001</v>
      </c>
      <c r="Y14">
        <f ca="1">(OFFSET('Indicators (monthly)'!Y$4,ROW()*3-6,0,1,1))</f>
        <v>25834.14027</v>
      </c>
      <c r="Z14">
        <f ca="1">(OFFSET('Indicators (monthly)'!Z$4,ROW()*3-6,0,1,1))</f>
        <v>3261.9596300000003</v>
      </c>
      <c r="AA14">
        <f ca="1">(OFFSET('Indicators (monthly)'!AA$4,ROW()*3-6,0,1,1))</f>
        <v>98.584689999999995</v>
      </c>
      <c r="AB14">
        <f ca="1">(OFFSET('Indicators (monthly)'!AB$4,ROW()*3-6,0,1,1))</f>
        <v>1557.0218050000001</v>
      </c>
      <c r="AC14">
        <f ca="1">(OFFSET('Indicators (monthly)'!AC$4,ROW()*3-6,0,1,1))</f>
        <v>635.72</v>
      </c>
      <c r="AD14">
        <f ca="1">(OFFSET('Indicators (monthly)'!AD$4,ROW()*3-6,0,1,1))</f>
        <v>985106</v>
      </c>
      <c r="AE14">
        <f ca="1">(OFFSET('Indicators (monthly)'!AE$4,ROW()*3-6,0,1,1))</f>
        <v>25746.458404000001</v>
      </c>
    </row>
    <row r="15" spans="1:31">
      <c r="A15" t="s">
        <v>28</v>
      </c>
      <c r="B15">
        <f ca="1">(OFFSET('Indicators (monthly)'!B$4,ROW()*3-6,0,1,1))</f>
        <v>81.5</v>
      </c>
      <c r="C15">
        <f ca="1">(OFFSET('Indicators (monthly)'!C$4,ROW()*3-6,0,1,1))</f>
        <v>70</v>
      </c>
      <c r="D15">
        <f ca="1">(OFFSET('Indicators (monthly)'!D$4,ROW()*3-6,0,1,1))</f>
        <v>57302.973920999997</v>
      </c>
      <c r="E15">
        <f ca="1">(OFFSET('Indicators (monthly)'!E$4,ROW()*3-6,0,1,1))</f>
        <v>18496.198434999998</v>
      </c>
      <c r="F15">
        <f ca="1">(OFFSET('Indicators (monthly)'!F$4,ROW()*3-6,0,1,1))</f>
        <v>1572.64</v>
      </c>
      <c r="G15">
        <f ca="1">(OFFSET('Indicators (monthly)'!G$4,ROW()*3-6,0,1,1))</f>
        <v>79.931622834423095</v>
      </c>
      <c r="H15">
        <f ca="1">(OFFSET('Indicators (monthly)'!H$4,ROW()*3-6,0,1,1))</f>
        <v>2926.91</v>
      </c>
      <c r="I15">
        <f ca="1">(OFFSET('Indicators (monthly)'!I$4,ROW()*3-6,0,1,1))</f>
        <v>5630.07</v>
      </c>
      <c r="J15">
        <f ca="1">(OFFSET('Indicators (monthly)'!J$4,ROW()*3-6,0,1,1))</f>
        <v>4644.2</v>
      </c>
      <c r="K15">
        <f ca="1">(OFFSET('Indicators (monthly)'!K$4,ROW()*3-6,0,1,1))</f>
        <v>25696660.797534935</v>
      </c>
      <c r="L15">
        <f ca="1">(OFFSET('Indicators (monthly)'!L$4,ROW()*3-6,0,1,1))</f>
        <v>22373.3</v>
      </c>
      <c r="M15">
        <f ca="1">(OFFSET('Indicators (monthly)'!M$4,ROW()*3-6,0,1,1))</f>
        <v>95.3</v>
      </c>
      <c r="N15">
        <f ca="1">(OFFSET('Indicators (monthly)'!N$4,ROW()*3-6,0,1,1))</f>
        <v>92.1</v>
      </c>
      <c r="O15">
        <f ca="1">(OFFSET('Indicators (monthly)'!O$4,ROW()*3-6,0,1,1))</f>
        <v>89.765199999999993</v>
      </c>
      <c r="P15">
        <f ca="1">(OFFSET('Indicators (monthly)'!P$4,ROW()*3-6,0,1,1))</f>
        <v>18816.7</v>
      </c>
      <c r="Q15">
        <f ca="1">(OFFSET('Indicators (monthly)'!Q$4,ROW()*3-6,0,1,1))</f>
        <v>91.5</v>
      </c>
      <c r="R15">
        <f ca="1">(OFFSET('Indicators (monthly)'!R$4,ROW()*3-6,0,1,1))</f>
        <v>988145</v>
      </c>
      <c r="S15">
        <f ca="1">(OFFSET('Indicators (monthly)'!S$4,ROW()*3-6,0,1,1))</f>
        <v>1621.166492146597</v>
      </c>
      <c r="T15">
        <f ca="1">(OFFSET('Indicators (monthly)'!T$4,ROW()*3-6,0,1,1))</f>
        <v>77.5</v>
      </c>
      <c r="U15">
        <f ca="1">(OFFSET('Indicators (monthly)'!U$4,ROW()*3-6,0,1,1))</f>
        <v>32391.394844999999</v>
      </c>
      <c r="V15">
        <f ca="1">(OFFSET('Indicators (monthly)'!V$4,ROW()*3-6,0,1,1))</f>
        <v>92.1</v>
      </c>
      <c r="W15">
        <f ca="1">(OFFSET('Indicators (monthly)'!W$4,ROW()*3-6,0,1,1))</f>
        <v>4755.4231909999999</v>
      </c>
      <c r="X15">
        <f ca="1">(OFFSET('Indicators (monthly)'!X$4,ROW()*3-6,0,1,1))</f>
        <v>27017.5</v>
      </c>
      <c r="Y15">
        <f ca="1">(OFFSET('Indicators (monthly)'!Y$4,ROW()*3-6,0,1,1))</f>
        <v>24911.579076000002</v>
      </c>
      <c r="Z15">
        <f ca="1">(OFFSET('Indicators (monthly)'!Z$4,ROW()*3-6,0,1,1))</f>
        <v>3231.9490879999998</v>
      </c>
      <c r="AA15">
        <f ca="1">(OFFSET('Indicators (monthly)'!AA$4,ROW()*3-6,0,1,1))</f>
        <v>98.724209999999999</v>
      </c>
      <c r="AB15">
        <f ca="1">(OFFSET('Indicators (monthly)'!AB$4,ROW()*3-6,0,1,1))</f>
        <v>1513.6189079999999</v>
      </c>
      <c r="AC15">
        <f ca="1">(OFFSET('Indicators (monthly)'!AC$4,ROW()*3-6,0,1,1))</f>
        <v>691.96</v>
      </c>
      <c r="AD15">
        <f ca="1">(OFFSET('Indicators (monthly)'!AD$4,ROW()*3-6,0,1,1))</f>
        <v>1219028</v>
      </c>
      <c r="AE15">
        <f ca="1">(OFFSET('Indicators (monthly)'!AE$4,ROW()*3-6,0,1,1))</f>
        <v>24801.529989000002</v>
      </c>
    </row>
    <row r="16" spans="1:31">
      <c r="A16" t="s">
        <v>29</v>
      </c>
      <c r="B16">
        <f ca="1">(OFFSET('Indicators (monthly)'!B$4,ROW()*3-6,0,1,1))</f>
        <v>88.9</v>
      </c>
      <c r="C16">
        <f ca="1">(OFFSET('Indicators (monthly)'!C$4,ROW()*3-6,0,1,1))</f>
        <v>80.8</v>
      </c>
      <c r="D16">
        <f ca="1">(OFFSET('Indicators (monthly)'!D$4,ROW()*3-6,0,1,1))</f>
        <v>61377.269113000002</v>
      </c>
      <c r="E16">
        <f ca="1">(OFFSET('Indicators (monthly)'!E$4,ROW()*3-6,0,1,1))</f>
        <v>20884.137567999998</v>
      </c>
      <c r="F16">
        <f ca="1">(OFFSET('Indicators (monthly)'!F$4,ROW()*3-6,0,1,1))</f>
        <v>1680.51</v>
      </c>
      <c r="G16">
        <f ca="1">(OFFSET('Indicators (monthly)'!G$4,ROW()*3-6,0,1,1))</f>
        <v>90.675650248681762</v>
      </c>
      <c r="H16">
        <f ca="1">(OFFSET('Indicators (monthly)'!H$4,ROW()*3-6,0,1,1))</f>
        <v>2965.76</v>
      </c>
      <c r="I16">
        <f ca="1">(OFFSET('Indicators (monthly)'!I$4,ROW()*3-6,0,1,1))</f>
        <v>5756.05</v>
      </c>
      <c r="J16">
        <f ca="1">(OFFSET('Indicators (monthly)'!J$4,ROW()*3-6,0,1,1))</f>
        <v>4754.2</v>
      </c>
      <c r="K16">
        <f ca="1">(OFFSET('Indicators (monthly)'!K$4,ROW()*3-6,0,1,1))</f>
        <v>28469042.485326659</v>
      </c>
      <c r="L16">
        <f ca="1">(OFFSET('Indicators (monthly)'!L$4,ROW()*3-6,0,1,1))</f>
        <v>23092.5</v>
      </c>
      <c r="M16">
        <f ca="1">(OFFSET('Indicators (monthly)'!M$4,ROW()*3-6,0,1,1))</f>
        <v>96.2</v>
      </c>
      <c r="N16">
        <f ca="1">(OFFSET('Indicators (monthly)'!N$4,ROW()*3-6,0,1,1))</f>
        <v>94</v>
      </c>
      <c r="O16">
        <f ca="1">(OFFSET('Indicators (monthly)'!O$4,ROW()*3-6,0,1,1))</f>
        <v>90.521299999999997</v>
      </c>
      <c r="P16">
        <f ca="1">(OFFSET('Indicators (monthly)'!P$4,ROW()*3-6,0,1,1))</f>
        <v>19408.8</v>
      </c>
      <c r="Q16">
        <f ca="1">(OFFSET('Indicators (monthly)'!Q$4,ROW()*3-6,0,1,1))</f>
        <v>92.8</v>
      </c>
      <c r="R16">
        <f ca="1">(OFFSET('Indicators (monthly)'!R$4,ROW()*3-6,0,1,1))</f>
        <v>1004721</v>
      </c>
      <c r="S16">
        <f ca="1">(OFFSET('Indicators (monthly)'!S$4,ROW()*3-6,0,1,1))</f>
        <v>1666.1751824817518</v>
      </c>
      <c r="T16">
        <f ca="1">(OFFSET('Indicators (monthly)'!T$4,ROW()*3-6,0,1,1))</f>
        <v>87.2</v>
      </c>
      <c r="U16">
        <f ca="1">(OFFSET('Indicators (monthly)'!U$4,ROW()*3-6,0,1,1))</f>
        <v>34059.586361000001</v>
      </c>
      <c r="V16">
        <f ca="1">(OFFSET('Indicators (monthly)'!V$4,ROW()*3-6,0,1,1))</f>
        <v>92.2</v>
      </c>
      <c r="W16">
        <f ca="1">(OFFSET('Indicators (monthly)'!W$4,ROW()*3-6,0,1,1))</f>
        <v>5521.5413019999996</v>
      </c>
      <c r="X16">
        <f ca="1">(OFFSET('Indicators (monthly)'!X$4,ROW()*3-6,0,1,1))</f>
        <v>27846.7</v>
      </c>
      <c r="Y16">
        <f ca="1">(OFFSET('Indicators (monthly)'!Y$4,ROW()*3-6,0,1,1))</f>
        <v>27317.682752000001</v>
      </c>
      <c r="Z16">
        <f ca="1">(OFFSET('Indicators (monthly)'!Z$4,ROW()*3-6,0,1,1))</f>
        <v>3222.9419479999997</v>
      </c>
      <c r="AA16">
        <f ca="1">(OFFSET('Indicators (monthly)'!AA$4,ROW()*3-6,0,1,1))</f>
        <v>99.404709999999994</v>
      </c>
      <c r="AB16">
        <f ca="1">(OFFSET('Indicators (monthly)'!AB$4,ROW()*3-6,0,1,1))</f>
        <v>1511.6627360000002</v>
      </c>
      <c r="AC16">
        <f ca="1">(OFFSET('Indicators (monthly)'!AC$4,ROW()*3-6,0,1,1))</f>
        <v>733.45</v>
      </c>
      <c r="AD16">
        <f ca="1">(OFFSET('Indicators (monthly)'!AD$4,ROW()*3-6,0,1,1))</f>
        <v>1297033</v>
      </c>
      <c r="AE16">
        <f ca="1">(OFFSET('Indicators (monthly)'!AE$4,ROW()*3-6,0,1,1))</f>
        <v>27165.749475000001</v>
      </c>
    </row>
    <row r="17" spans="1:31">
      <c r="A17" t="s">
        <v>30</v>
      </c>
      <c r="B17">
        <f ca="1">(OFFSET('Indicators (monthly)'!B$4,ROW()*3-6,0,1,1))</f>
        <v>93.6</v>
      </c>
      <c r="C17">
        <f ca="1">(OFFSET('Indicators (monthly)'!C$4,ROW()*3-6,0,1,1))</f>
        <v>90.5</v>
      </c>
      <c r="D17">
        <f ca="1">(OFFSET('Indicators (monthly)'!D$4,ROW()*3-6,0,1,1))</f>
        <v>70890.237166999999</v>
      </c>
      <c r="E17">
        <f ca="1">(OFFSET('Indicators (monthly)'!E$4,ROW()*3-6,0,1,1))</f>
        <v>23788.393606000001</v>
      </c>
      <c r="F17">
        <f ca="1">(OFFSET('Indicators (monthly)'!F$4,ROW()*3-6,0,1,1))</f>
        <v>1503.5</v>
      </c>
      <c r="G17">
        <f ca="1">(OFFSET('Indicators (monthly)'!G$4,ROW()*3-6,0,1,1))</f>
        <v>96.00501561787658</v>
      </c>
      <c r="H17">
        <f ca="1">(OFFSET('Indicators (monthly)'!H$4,ROW()*3-6,0,1,1))</f>
        <v>2706.1</v>
      </c>
      <c r="I17">
        <f ca="1">(OFFSET('Indicators (monthly)'!I$4,ROW()*3-6,0,1,1))</f>
        <v>5368.09</v>
      </c>
      <c r="J17">
        <f ca="1">(OFFSET('Indicators (monthly)'!J$4,ROW()*3-6,0,1,1))</f>
        <v>5736.4</v>
      </c>
      <c r="K17">
        <f ca="1">(OFFSET('Indicators (monthly)'!K$4,ROW()*3-6,0,1,1))</f>
        <v>30128231.639618531</v>
      </c>
      <c r="L17">
        <f ca="1">(OFFSET('Indicators (monthly)'!L$4,ROW()*3-6,0,1,1))</f>
        <v>25663.3</v>
      </c>
      <c r="M17">
        <f ca="1">(OFFSET('Indicators (monthly)'!M$4,ROW()*3-6,0,1,1))</f>
        <v>97.7</v>
      </c>
      <c r="N17">
        <f ca="1">(OFFSET('Indicators (monthly)'!N$4,ROW()*3-6,0,1,1))</f>
        <v>95.7</v>
      </c>
      <c r="O17">
        <f ca="1">(OFFSET('Indicators (monthly)'!O$4,ROW()*3-6,0,1,1))</f>
        <v>91.097899999999996</v>
      </c>
      <c r="P17">
        <f ca="1">(OFFSET('Indicators (monthly)'!P$4,ROW()*3-6,0,1,1))</f>
        <v>21322.5</v>
      </c>
      <c r="Q17">
        <f ca="1">(OFFSET('Indicators (monthly)'!Q$4,ROW()*3-6,0,1,1))</f>
        <v>94.9</v>
      </c>
      <c r="R17">
        <f ca="1">(OFFSET('Indicators (monthly)'!R$4,ROW()*3-6,0,1,1))</f>
        <v>1009800</v>
      </c>
      <c r="S17">
        <f ca="1">(OFFSET('Indicators (monthly)'!S$4,ROW()*3-6,0,1,1))</f>
        <v>1929.3835758835758</v>
      </c>
      <c r="T17">
        <f ca="1">(OFFSET('Indicators (monthly)'!T$4,ROW()*3-6,0,1,1))</f>
        <v>90.8</v>
      </c>
      <c r="U17">
        <f ca="1">(OFFSET('Indicators (monthly)'!U$4,ROW()*3-6,0,1,1))</f>
        <v>38767.261027</v>
      </c>
      <c r="V17">
        <f ca="1">(OFFSET('Indicators (monthly)'!V$4,ROW()*3-6,0,1,1))</f>
        <v>94.5</v>
      </c>
      <c r="W17">
        <f ca="1">(OFFSET('Indicators (monthly)'!W$4,ROW()*3-6,0,1,1))</f>
        <v>6562.0201830000005</v>
      </c>
      <c r="X17">
        <f ca="1">(OFFSET('Indicators (monthly)'!X$4,ROW()*3-6,0,1,1))</f>
        <v>31399.7</v>
      </c>
      <c r="Y17">
        <f ca="1">(OFFSET('Indicators (monthly)'!Y$4,ROW()*3-6,0,1,1))</f>
        <v>32122.976139999999</v>
      </c>
      <c r="Z17">
        <f ca="1">(OFFSET('Indicators (monthly)'!Z$4,ROW()*3-6,0,1,1))</f>
        <v>4050.0728330000002</v>
      </c>
      <c r="AA17">
        <f ca="1">(OFFSET('Indicators (monthly)'!AA$4,ROW()*3-6,0,1,1))</f>
        <v>100.1859</v>
      </c>
      <c r="AB17">
        <f ca="1">(OFFSET('Indicators (monthly)'!AB$4,ROW()*3-6,0,1,1))</f>
        <v>1975.0231720000002</v>
      </c>
      <c r="AC17">
        <f ca="1">(OFFSET('Indicators (monthly)'!AC$4,ROW()*3-6,0,1,1))</f>
        <v>793.94</v>
      </c>
      <c r="AD17">
        <f ca="1">(OFFSET('Indicators (monthly)'!AD$4,ROW()*3-6,0,1,1))</f>
        <v>1132059</v>
      </c>
      <c r="AE17">
        <f ca="1">(OFFSET('Indicators (monthly)'!AE$4,ROW()*3-6,0,1,1))</f>
        <v>31929.227845999998</v>
      </c>
    </row>
    <row r="18" spans="1:31">
      <c r="A18" t="s">
        <v>31</v>
      </c>
      <c r="B18">
        <f ca="1">(OFFSET('Indicators (monthly)'!B$4,ROW()*3-6,0,1,1))</f>
        <v>98.6</v>
      </c>
      <c r="C18">
        <f ca="1">(OFFSET('Indicators (monthly)'!C$4,ROW()*3-6,0,1,1))</f>
        <v>101</v>
      </c>
      <c r="D18">
        <f ca="1">(OFFSET('Indicators (monthly)'!D$4,ROW()*3-6,0,1,1))</f>
        <v>73632.362013000005</v>
      </c>
      <c r="E18">
        <f ca="1">(OFFSET('Indicators (monthly)'!E$4,ROW()*3-6,0,1,1))</f>
        <v>23506.849467</v>
      </c>
      <c r="F18">
        <f ca="1">(OFFSET('Indicators (monthly)'!F$4,ROW()*3-6,0,1,1))</f>
        <v>1546.68</v>
      </c>
      <c r="G18">
        <f ca="1">(OFFSET('Indicators (monthly)'!G$4,ROW()*3-6,0,1,1))</f>
        <v>96.8</v>
      </c>
      <c r="H18">
        <f ca="1">(OFFSET('Indicators (monthly)'!H$4,ROW()*3-6,0,1,1))</f>
        <v>3029</v>
      </c>
      <c r="I18">
        <f ca="1">(OFFSET('Indicators (monthly)'!I$4,ROW()*3-6,0,1,1))</f>
        <v>5643.1</v>
      </c>
      <c r="J18">
        <f ca="1">(OFFSET('Indicators (monthly)'!J$4,ROW()*3-6,0,1,1))</f>
        <v>6383.1</v>
      </c>
      <c r="K18">
        <f ca="1">(OFFSET('Indicators (monthly)'!K$4,ROW()*3-6,0,1,1))</f>
        <v>31950062</v>
      </c>
      <c r="L18">
        <f ca="1">(OFFSET('Indicators (monthly)'!L$4,ROW()*3-6,0,1,1))</f>
        <v>26523.5</v>
      </c>
      <c r="M18">
        <f ca="1">(OFFSET('Indicators (monthly)'!M$4,ROW()*3-6,0,1,1))</f>
        <v>98.4</v>
      </c>
      <c r="N18">
        <f ca="1">(OFFSET('Indicators (monthly)'!N$4,ROW()*3-6,0,1,1))</f>
        <v>98.7</v>
      </c>
      <c r="O18">
        <f ca="1">(OFFSET('Indicators (monthly)'!O$4,ROW()*3-6,0,1,1))</f>
        <v>91.388000000000005</v>
      </c>
      <c r="P18">
        <f ca="1">(OFFSET('Indicators (monthly)'!P$4,ROW()*3-6,0,1,1))</f>
        <v>21699.7</v>
      </c>
      <c r="Q18">
        <f ca="1">(OFFSET('Indicators (monthly)'!Q$4,ROW()*3-6,0,1,1))</f>
        <v>95.7</v>
      </c>
      <c r="R18">
        <f ca="1">(OFFSET('Indicators (monthly)'!R$4,ROW()*3-6,0,1,1))</f>
        <v>943194</v>
      </c>
      <c r="S18">
        <f ca="1">(OFFSET('Indicators (monthly)'!S$4,ROW()*3-6,0,1,1))</f>
        <v>1636.7785862785861</v>
      </c>
      <c r="T18">
        <f ca="1">(OFFSET('Indicators (monthly)'!T$4,ROW()*3-6,0,1,1))</f>
        <v>97.3</v>
      </c>
      <c r="U18">
        <f ca="1">(OFFSET('Indicators (monthly)'!U$4,ROW()*3-6,0,1,1))</f>
        <v>40238.448601999997</v>
      </c>
      <c r="V18">
        <f ca="1">(OFFSET('Indicators (monthly)'!V$4,ROW()*3-6,0,1,1))</f>
        <v>96.7</v>
      </c>
      <c r="W18">
        <f ca="1">(OFFSET('Indicators (monthly)'!W$4,ROW()*3-6,0,1,1))</f>
        <v>6443.2364379999999</v>
      </c>
      <c r="X18">
        <f ca="1">(OFFSET('Indicators (monthly)'!X$4,ROW()*3-6,0,1,1))</f>
        <v>32906.6</v>
      </c>
      <c r="Y18">
        <f ca="1">(OFFSET('Indicators (monthly)'!Y$4,ROW()*3-6,0,1,1))</f>
        <v>33323.302835000002</v>
      </c>
      <c r="Z18">
        <f ca="1">(OFFSET('Indicators (monthly)'!Z$4,ROW()*3-6,0,1,1))</f>
        <v>5054.2497599999997</v>
      </c>
      <c r="AA18">
        <f ca="1">(OFFSET('Indicators (monthly)'!AA$4,ROW()*3-6,0,1,1))</f>
        <v>100.6057</v>
      </c>
      <c r="AB18">
        <f ca="1">(OFFSET('Indicators (monthly)'!AB$4,ROW()*3-6,0,1,1))</f>
        <v>1921.660343</v>
      </c>
      <c r="AC18">
        <f ca="1">(OFFSET('Indicators (monthly)'!AC$4,ROW()*3-6,0,1,1))</f>
        <v>901.85</v>
      </c>
      <c r="AD18">
        <f ca="1">(OFFSET('Indicators (monthly)'!AD$4,ROW()*3-6,0,1,1))</f>
        <v>940750</v>
      </c>
      <c r="AE18">
        <f ca="1">(OFFSET('Indicators (monthly)'!AE$4,ROW()*3-6,0,1,1))</f>
        <v>32474.143900000003</v>
      </c>
    </row>
    <row r="19" spans="1:31">
      <c r="A19" t="s">
        <v>32</v>
      </c>
      <c r="B19">
        <f ca="1">(OFFSET('Indicators (monthly)'!B$4,ROW()*3-6,0,1,1))</f>
        <v>96</v>
      </c>
      <c r="C19">
        <f ca="1">(OFFSET('Indicators (monthly)'!C$4,ROW()*3-6,0,1,1))</f>
        <v>97.8</v>
      </c>
      <c r="D19">
        <f ca="1">(OFFSET('Indicators (monthly)'!D$4,ROW()*3-6,0,1,1))</f>
        <v>74572.757154999999</v>
      </c>
      <c r="E19">
        <f ca="1">(OFFSET('Indicators (monthly)'!E$4,ROW()*3-6,0,1,1))</f>
        <v>25338.169179999997</v>
      </c>
      <c r="F19">
        <f ca="1">(OFFSET('Indicators (monthly)'!F$4,ROW()*3-6,0,1,1))</f>
        <v>1764.12</v>
      </c>
      <c r="G19">
        <f ca="1">(OFFSET('Indicators (monthly)'!G$4,ROW()*3-6,0,1,1))</f>
        <v>95.7</v>
      </c>
      <c r="H19">
        <f ca="1">(OFFSET('Indicators (monthly)'!H$4,ROW()*3-6,0,1,1))</f>
        <v>3122.75</v>
      </c>
      <c r="I19">
        <f ca="1">(OFFSET('Indicators (monthly)'!I$4,ROW()*3-6,0,1,1))</f>
        <v>6110.54</v>
      </c>
      <c r="J19">
        <f ca="1">(OFFSET('Indicators (monthly)'!J$4,ROW()*3-6,0,1,1))</f>
        <v>6352.1</v>
      </c>
      <c r="K19">
        <f ca="1">(OFFSET('Indicators (monthly)'!K$4,ROW()*3-6,0,1,1))</f>
        <v>32513169</v>
      </c>
      <c r="L19">
        <f ca="1">(OFFSET('Indicators (monthly)'!L$4,ROW()*3-6,0,1,1))</f>
        <v>26666</v>
      </c>
      <c r="M19">
        <f ca="1">(OFFSET('Indicators (monthly)'!M$4,ROW()*3-6,0,1,1))</f>
        <v>98.9</v>
      </c>
      <c r="N19">
        <f ca="1">(OFFSET('Indicators (monthly)'!N$4,ROW()*3-6,0,1,1))</f>
        <v>98.5</v>
      </c>
      <c r="O19">
        <f ca="1">(OFFSET('Indicators (monthly)'!O$4,ROW()*3-6,0,1,1))</f>
        <v>91.695800000000006</v>
      </c>
      <c r="P19">
        <f ca="1">(OFFSET('Indicators (monthly)'!P$4,ROW()*3-6,0,1,1))</f>
        <v>21870.5</v>
      </c>
      <c r="Q19">
        <f ca="1">(OFFSET('Indicators (monthly)'!Q$4,ROW()*3-6,0,1,1))</f>
        <v>97.8</v>
      </c>
      <c r="R19">
        <f ca="1">(OFFSET('Indicators (monthly)'!R$4,ROW()*3-6,0,1,1))</f>
        <v>957215</v>
      </c>
      <c r="S19">
        <f ca="1">(OFFSET('Indicators (monthly)'!S$4,ROW()*3-6,0,1,1))</f>
        <v>1663.4979338842977</v>
      </c>
      <c r="T19">
        <f ca="1">(OFFSET('Indicators (monthly)'!T$4,ROW()*3-6,0,1,1))</f>
        <v>96.5</v>
      </c>
      <c r="U19">
        <f ca="1">(OFFSET('Indicators (monthly)'!U$4,ROW()*3-6,0,1,1))</f>
        <v>39877.834309999998</v>
      </c>
      <c r="V19">
        <f ca="1">(OFFSET('Indicators (monthly)'!V$4,ROW()*3-6,0,1,1))</f>
        <v>97.5</v>
      </c>
      <c r="W19">
        <f ca="1">(OFFSET('Indicators (monthly)'!W$4,ROW()*3-6,0,1,1))</f>
        <v>6034.9890059999998</v>
      </c>
      <c r="X19">
        <f ca="1">(OFFSET('Indicators (monthly)'!X$4,ROW()*3-6,0,1,1))</f>
        <v>33018.1</v>
      </c>
      <c r="Y19">
        <f ca="1">(OFFSET('Indicators (monthly)'!Y$4,ROW()*3-6,0,1,1))</f>
        <v>34645.553685999999</v>
      </c>
      <c r="Z19">
        <f ca="1">(OFFSET('Indicators (monthly)'!Z$4,ROW()*3-6,0,1,1))</f>
        <v>4541.6395219999995</v>
      </c>
      <c r="AA19">
        <f ca="1">(OFFSET('Indicators (monthly)'!AA$4,ROW()*3-6,0,1,1))</f>
        <v>100.6129</v>
      </c>
      <c r="AB19">
        <f ca="1">(OFFSET('Indicators (monthly)'!AB$4,ROW()*3-6,0,1,1))</f>
        <v>1968.6143950000001</v>
      </c>
      <c r="AC19">
        <f ca="1">(OFFSET('Indicators (monthly)'!AC$4,ROW()*3-6,0,1,1))</f>
        <v>819.86</v>
      </c>
      <c r="AD19">
        <f ca="1">(OFFSET('Indicators (monthly)'!AD$4,ROW()*3-6,0,1,1))</f>
        <v>1170655</v>
      </c>
      <c r="AE19">
        <f ca="1">(OFFSET('Indicators (monthly)'!AE$4,ROW()*3-6,0,1,1))</f>
        <v>34505.197309000003</v>
      </c>
    </row>
    <row r="20" spans="1:31">
      <c r="A20" t="s">
        <v>33</v>
      </c>
      <c r="B20">
        <f ca="1">(OFFSET('Indicators (monthly)'!B$4,ROW()*3-6,0,1,1))</f>
        <v>97.1</v>
      </c>
      <c r="C20">
        <f ca="1">(OFFSET('Indicators (monthly)'!C$4,ROW()*3-6,0,1,1))</f>
        <v>104.1</v>
      </c>
      <c r="D20">
        <f ca="1">(OFFSET('Indicators (monthly)'!D$4,ROW()*3-6,0,1,1))</f>
        <v>81440.424238000007</v>
      </c>
      <c r="E20">
        <f ca="1">(OFFSET('Indicators (monthly)'!E$4,ROW()*3-6,0,1,1))</f>
        <v>26378.020628000002</v>
      </c>
      <c r="F20">
        <f ca="1">(OFFSET('Indicators (monthly)'!F$4,ROW()*3-6,0,1,1))</f>
        <v>1807.52</v>
      </c>
      <c r="G20">
        <f ca="1">(OFFSET('Indicators (monthly)'!G$4,ROW()*3-6,0,1,1))</f>
        <v>98.1</v>
      </c>
      <c r="H20">
        <f ca="1">(OFFSET('Indicators (monthly)'!H$4,ROW()*3-6,0,1,1))</f>
        <v>3063.93</v>
      </c>
      <c r="I20">
        <f ca="1">(OFFSET('Indicators (monthly)'!I$4,ROW()*3-6,0,1,1))</f>
        <v>6036.51</v>
      </c>
      <c r="J20">
        <f ca="1">(OFFSET('Indicators (monthly)'!J$4,ROW()*3-6,0,1,1))</f>
        <v>6884</v>
      </c>
      <c r="K20">
        <f ca="1">(OFFSET('Indicators (monthly)'!K$4,ROW()*3-6,0,1,1))</f>
        <v>35190481</v>
      </c>
      <c r="L20">
        <f ca="1">(OFFSET('Indicators (monthly)'!L$4,ROW()*3-6,0,1,1))</f>
        <v>28908.1</v>
      </c>
      <c r="M20">
        <f ca="1">(OFFSET('Indicators (monthly)'!M$4,ROW()*3-6,0,1,1))</f>
        <v>98.4</v>
      </c>
      <c r="N20">
        <f ca="1">(OFFSET('Indicators (monthly)'!N$4,ROW()*3-6,0,1,1))</f>
        <v>98.5</v>
      </c>
      <c r="O20">
        <f ca="1">(OFFSET('Indicators (monthly)'!O$4,ROW()*3-6,0,1,1))</f>
        <v>92.615600000000001</v>
      </c>
      <c r="P20">
        <f ca="1">(OFFSET('Indicators (monthly)'!P$4,ROW()*3-6,0,1,1))</f>
        <v>23680.7</v>
      </c>
      <c r="Q20">
        <f ca="1">(OFFSET('Indicators (monthly)'!Q$4,ROW()*3-6,0,1,1))</f>
        <v>98</v>
      </c>
      <c r="R20">
        <f ca="1">(OFFSET('Indicators (monthly)'!R$4,ROW()*3-6,0,1,1))</f>
        <v>966667</v>
      </c>
      <c r="S20">
        <f ca="1">(OFFSET('Indicators (monthly)'!S$4,ROW()*3-6,0,1,1))</f>
        <v>1641.8851282051282</v>
      </c>
      <c r="T20">
        <f ca="1">(OFFSET('Indicators (monthly)'!T$4,ROW()*3-6,0,1,1))</f>
        <v>98.5</v>
      </c>
      <c r="U20">
        <f ca="1">(OFFSET('Indicators (monthly)'!U$4,ROW()*3-6,0,1,1))</f>
        <v>44450.311537000001</v>
      </c>
      <c r="V20">
        <f ca="1">(OFFSET('Indicators (monthly)'!V$4,ROW()*3-6,0,1,1))</f>
        <v>98</v>
      </c>
      <c r="W20">
        <f ca="1">(OFFSET('Indicators (monthly)'!W$4,ROW()*3-6,0,1,1))</f>
        <v>7762.6941929999994</v>
      </c>
      <c r="X20">
        <f ca="1">(OFFSET('Indicators (monthly)'!X$4,ROW()*3-6,0,1,1))</f>
        <v>35792.1</v>
      </c>
      <c r="Y20">
        <f ca="1">(OFFSET('Indicators (monthly)'!Y$4,ROW()*3-6,0,1,1))</f>
        <v>37635.523961999999</v>
      </c>
      <c r="Z20">
        <f ca="1">(OFFSET('Indicators (monthly)'!Z$4,ROW()*3-6,0,1,1))</f>
        <v>5936.2956130000002</v>
      </c>
      <c r="AA20">
        <f ca="1">(OFFSET('Indicators (monthly)'!AA$4,ROW()*3-6,0,1,1))</f>
        <v>100.4568</v>
      </c>
      <c r="AB20">
        <f ca="1">(OFFSET('Indicators (monthly)'!AB$4,ROW()*3-6,0,1,1))</f>
        <v>2169.818127</v>
      </c>
      <c r="AC20">
        <f ca="1">(OFFSET('Indicators (monthly)'!AC$4,ROW()*3-6,0,1,1))</f>
        <v>849.96</v>
      </c>
      <c r="AD20">
        <f ca="1">(OFFSET('Indicators (monthly)'!AD$4,ROW()*3-6,0,1,1))</f>
        <v>1488215</v>
      </c>
      <c r="AE20">
        <f ca="1">(OFFSET('Indicators (monthly)'!AE$4,ROW()*3-6,0,1,1))</f>
        <v>35911.385029999998</v>
      </c>
    </row>
    <row r="21" spans="1:31">
      <c r="A21" t="s">
        <v>34</v>
      </c>
      <c r="B21">
        <f ca="1">(OFFSET('Indicators (monthly)'!B$4,ROW()*3-6,0,1,1))</f>
        <v>99.7</v>
      </c>
      <c r="C21">
        <f ca="1">(OFFSET('Indicators (monthly)'!C$4,ROW()*3-6,0,1,1))</f>
        <v>96</v>
      </c>
      <c r="D21">
        <f ca="1">(OFFSET('Indicators (monthly)'!D$4,ROW()*3-6,0,1,1))</f>
        <v>80734.634103999997</v>
      </c>
      <c r="E21">
        <f ca="1">(OFFSET('Indicators (monthly)'!E$4,ROW()*3-6,0,1,1))</f>
        <v>26015.569718999996</v>
      </c>
      <c r="F21">
        <f ca="1">(OFFSET('Indicators (monthly)'!F$4,ROW()*3-6,0,1,1))</f>
        <v>1652.98</v>
      </c>
      <c r="G21">
        <f ca="1">(OFFSET('Indicators (monthly)'!G$4,ROW()*3-6,0,1,1))</f>
        <v>95.9</v>
      </c>
      <c r="H21">
        <f ca="1">(OFFSET('Indicators (monthly)'!H$4,ROW()*3-6,0,1,1))</f>
        <v>2834.31</v>
      </c>
      <c r="I21">
        <f ca="1">(OFFSET('Indicators (monthly)'!I$4,ROW()*3-6,0,1,1))</f>
        <v>5621.23</v>
      </c>
      <c r="J21">
        <f ca="1">(OFFSET('Indicators (monthly)'!J$4,ROW()*3-6,0,1,1))</f>
        <v>7261.3</v>
      </c>
      <c r="K21">
        <f ca="1">(OFFSET('Indicators (monthly)'!K$4,ROW()*3-6,0,1,1))</f>
        <v>35925185</v>
      </c>
      <c r="L21">
        <f ca="1">(OFFSET('Indicators (monthly)'!L$4,ROW()*3-6,0,1,1))</f>
        <v>27950.799999999999</v>
      </c>
      <c r="M21">
        <f ca="1">(OFFSET('Indicators (monthly)'!M$4,ROW()*3-6,0,1,1))</f>
        <v>99.4</v>
      </c>
      <c r="N21">
        <f ca="1">(OFFSET('Indicators (monthly)'!N$4,ROW()*3-6,0,1,1))</f>
        <v>98.8</v>
      </c>
      <c r="O21">
        <f ca="1">(OFFSET('Indicators (monthly)'!O$4,ROW()*3-6,0,1,1))</f>
        <v>94.319500000000005</v>
      </c>
      <c r="P21">
        <f ca="1">(OFFSET('Indicators (monthly)'!P$4,ROW()*3-6,0,1,1))</f>
        <v>22608.9</v>
      </c>
      <c r="Q21">
        <f ca="1">(OFFSET('Indicators (monthly)'!Q$4,ROW()*3-6,0,1,1))</f>
        <v>97.5</v>
      </c>
      <c r="R21">
        <f ca="1">(OFFSET('Indicators (monthly)'!R$4,ROW()*3-6,0,1,1))</f>
        <v>962813</v>
      </c>
      <c r="S21">
        <f ca="1">(OFFSET('Indicators (monthly)'!S$4,ROW()*3-6,0,1,1))</f>
        <v>1833.8148524923704</v>
      </c>
      <c r="T21">
        <f ca="1">(OFFSET('Indicators (monthly)'!T$4,ROW()*3-6,0,1,1))</f>
        <v>96.8</v>
      </c>
      <c r="U21">
        <f ca="1">(OFFSET('Indicators (monthly)'!U$4,ROW()*3-6,0,1,1))</f>
        <v>43595.758641</v>
      </c>
      <c r="V21">
        <f ca="1">(OFFSET('Indicators (monthly)'!V$4,ROW()*3-6,0,1,1))</f>
        <v>97.5</v>
      </c>
      <c r="W21">
        <f ca="1">(OFFSET('Indicators (monthly)'!W$4,ROW()*3-6,0,1,1))</f>
        <v>7241.3151459999999</v>
      </c>
      <c r="X21">
        <f ca="1">(OFFSET('Indicators (monthly)'!X$4,ROW()*3-6,0,1,1))</f>
        <v>35212.1</v>
      </c>
      <c r="Y21">
        <f ca="1">(OFFSET('Indicators (monthly)'!Y$4,ROW()*3-6,0,1,1))</f>
        <v>36952.566940999997</v>
      </c>
      <c r="Z21">
        <f ca="1">(OFFSET('Indicators (monthly)'!Z$4,ROW()*3-6,0,1,1))</f>
        <v>5298.9321040000004</v>
      </c>
      <c r="AA21">
        <f ca="1">(OFFSET('Indicators (monthly)'!AA$4,ROW()*3-6,0,1,1))</f>
        <v>100.3368</v>
      </c>
      <c r="AB21">
        <f ca="1">(OFFSET('Indicators (monthly)'!AB$4,ROW()*3-6,0,1,1))</f>
        <v>2177.3820139999998</v>
      </c>
      <c r="AC21">
        <f ca="1">(OFFSET('Indicators (monthly)'!AC$4,ROW()*3-6,0,1,1))</f>
        <v>907.43</v>
      </c>
      <c r="AD21">
        <f ca="1">(OFFSET('Indicators (monthly)'!AD$4,ROW()*3-6,0,1,1))</f>
        <v>1313679</v>
      </c>
      <c r="AE21">
        <f ca="1">(OFFSET('Indicators (monthly)'!AE$4,ROW()*3-6,0,1,1))</f>
        <v>36030.556223</v>
      </c>
    </row>
    <row r="22" spans="1:31">
      <c r="A22" t="s">
        <v>35</v>
      </c>
      <c r="B22">
        <f ca="1">(OFFSET('Indicators (monthly)'!B$4,ROW()*3-6,0,1,1))</f>
        <v>104.1</v>
      </c>
      <c r="C22">
        <f ca="1">(OFFSET('Indicators (monthly)'!C$4,ROW()*3-6,0,1,1))</f>
        <v>101.2</v>
      </c>
      <c r="D22">
        <f ca="1">(OFFSET('Indicators (monthly)'!D$4,ROW()*3-6,0,1,1))</f>
        <v>83392.378335000001</v>
      </c>
      <c r="E22">
        <f ca="1">(OFFSET('Indicators (monthly)'!E$4,ROW()*3-6,0,1,1))</f>
        <v>26228.122130000003</v>
      </c>
      <c r="F22">
        <f ca="1">(OFFSET('Indicators (monthly)'!F$4,ROW()*3-6,0,1,1))</f>
        <v>1680.85</v>
      </c>
      <c r="G22">
        <f ca="1">(OFFSET('Indicators (monthly)'!G$4,ROW()*3-6,0,1,1))</f>
        <v>102.14912983198437</v>
      </c>
      <c r="H22">
        <f ca="1">(OFFSET('Indicators (monthly)'!H$4,ROW()*3-6,0,1,1))</f>
        <v>2806.53</v>
      </c>
      <c r="I22">
        <f ca="1">(OFFSET('Indicators (monthly)'!I$4,ROW()*3-6,0,1,1))</f>
        <v>5786.3</v>
      </c>
      <c r="J22">
        <f ca="1">(OFFSET('Indicators (monthly)'!J$4,ROW()*3-6,0,1,1))</f>
        <v>7572.11391</v>
      </c>
      <c r="K22">
        <f ca="1">(OFFSET('Indicators (monthly)'!K$4,ROW()*3-6,0,1,1))</f>
        <v>40352759</v>
      </c>
      <c r="L22">
        <f ca="1">(OFFSET('Indicators (monthly)'!L$4,ROW()*3-6,0,1,1))</f>
        <v>30338.346661</v>
      </c>
      <c r="M22">
        <f ca="1">(OFFSET('Indicators (monthly)'!M$4,ROW()*3-6,0,1,1))</f>
        <v>100.1</v>
      </c>
      <c r="N22">
        <f ca="1">(OFFSET('Indicators (monthly)'!N$4,ROW()*3-6,0,1,1))</f>
        <v>99.5</v>
      </c>
      <c r="O22">
        <f ca="1">(OFFSET('Indicators (monthly)'!O$4,ROW()*3-6,0,1,1))</f>
        <v>95.2423</v>
      </c>
      <c r="P22">
        <f ca="1">(OFFSET('Indicators (monthly)'!P$4,ROW()*3-6,0,1,1))</f>
        <v>24674.505163000002</v>
      </c>
      <c r="Q22">
        <f ca="1">(OFFSET('Indicators (monthly)'!Q$4,ROW()*3-6,0,1,1))</f>
        <v>98.6</v>
      </c>
      <c r="R22">
        <f ca="1">(OFFSET('Indicators (monthly)'!R$4,ROW()*3-6,0,1,1))</f>
        <v>963044</v>
      </c>
      <c r="S22">
        <f ca="1">(OFFSET('Indicators (monthly)'!S$4,ROW()*3-6,0,1,1))</f>
        <v>1770.8601823708207</v>
      </c>
      <c r="T22">
        <f ca="1">(OFFSET('Indicators (monthly)'!T$4,ROW()*3-6,0,1,1))</f>
        <v>102.5</v>
      </c>
      <c r="U22">
        <f ca="1">(OFFSET('Indicators (monthly)'!U$4,ROW()*3-6,0,1,1))</f>
        <v>46987.097028999997</v>
      </c>
      <c r="V22">
        <f ca="1">(OFFSET('Indicators (monthly)'!V$4,ROW()*3-6,0,1,1))</f>
        <v>99.8</v>
      </c>
      <c r="W22">
        <f ca="1">(OFFSET('Indicators (monthly)'!W$4,ROW()*3-6,0,1,1))</f>
        <v>7914.4861609999998</v>
      </c>
      <c r="X22">
        <f ca="1">(OFFSET('Indicators (monthly)'!X$4,ROW()*3-6,0,1,1))</f>
        <v>37910.460571000003</v>
      </c>
      <c r="Y22">
        <f ca="1">(OFFSET('Indicators (monthly)'!Y$4,ROW()*3-6,0,1,1))</f>
        <v>36538.367802000001</v>
      </c>
      <c r="Z22">
        <f ca="1">(OFFSET('Indicators (monthly)'!Z$4,ROW()*3-6,0,1,1))</f>
        <v>4700.1763950000013</v>
      </c>
      <c r="AA22">
        <f ca="1">(OFFSET('Indicators (monthly)'!AA$4,ROW()*3-6,0,1,1))</f>
        <v>100.19110000000001</v>
      </c>
      <c r="AB22">
        <f ca="1">(OFFSET('Indicators (monthly)'!AB$4,ROW()*3-6,0,1,1))</f>
        <v>2047.271317</v>
      </c>
      <c r="AC22">
        <f ca="1">(OFFSET('Indicators (monthly)'!AC$4,ROW()*3-6,0,1,1))</f>
        <v>871.35</v>
      </c>
      <c r="AD22">
        <f ca="1">(OFFSET('Indicators (monthly)'!AD$4,ROW()*3-6,0,1,1))</f>
        <v>1215932</v>
      </c>
      <c r="AE22">
        <f ca="1">(OFFSET('Indicators (monthly)'!AE$4,ROW()*3-6,0,1,1))</f>
        <v>35938.107340000002</v>
      </c>
    </row>
    <row r="23" spans="1:31">
      <c r="A23" t="s">
        <v>36</v>
      </c>
      <c r="B23">
        <f ca="1">(OFFSET('Indicators (monthly)'!B$4,ROW()*3-6,0,1,1))</f>
        <v>99.3</v>
      </c>
      <c r="C23">
        <f ca="1">(OFFSET('Indicators (monthly)'!C$4,ROW()*3-6,0,1,1))</f>
        <v>103.6</v>
      </c>
      <c r="D23">
        <f ca="1">(OFFSET('Indicators (monthly)'!D$4,ROW()*3-6,0,1,1))</f>
        <v>81320.307845000003</v>
      </c>
      <c r="E23">
        <f ca="1">(OFFSET('Indicators (monthly)'!E$4,ROW()*3-6,0,1,1))</f>
        <v>26190.922999999992</v>
      </c>
      <c r="F23">
        <f ca="1">(OFFSET('Indicators (monthly)'!F$4,ROW()*3-6,0,1,1))</f>
        <v>1906.71</v>
      </c>
      <c r="G23">
        <f ca="1">(OFFSET('Indicators (monthly)'!G$4,ROW()*3-6,0,1,1))</f>
        <v>97.213132641548071</v>
      </c>
      <c r="H23">
        <f ca="1">(OFFSET('Indicators (monthly)'!H$4,ROW()*3-6,0,1,1))</f>
        <v>3203.1</v>
      </c>
      <c r="I23">
        <f ca="1">(OFFSET('Indicators (monthly)'!I$4,ROW()*3-6,0,1,1))</f>
        <v>6552.93</v>
      </c>
      <c r="J23">
        <f ca="1">(OFFSET('Indicators (monthly)'!J$4,ROW()*3-6,0,1,1))</f>
        <v>6933.1679830000003</v>
      </c>
      <c r="K23">
        <f ca="1">(OFFSET('Indicators (monthly)'!K$4,ROW()*3-6,0,1,1))</f>
        <v>38729152</v>
      </c>
      <c r="L23">
        <f ca="1">(OFFSET('Indicators (monthly)'!L$4,ROW()*3-6,0,1,1))</f>
        <v>29687.417436</v>
      </c>
      <c r="M23">
        <f ca="1">(OFFSET('Indicators (monthly)'!M$4,ROW()*3-6,0,1,1))</f>
        <v>99.9</v>
      </c>
      <c r="N23">
        <f ca="1">(OFFSET('Indicators (monthly)'!N$4,ROW()*3-6,0,1,1))</f>
        <v>99.7</v>
      </c>
      <c r="O23">
        <f ca="1">(OFFSET('Indicators (monthly)'!O$4,ROW()*3-6,0,1,1))</f>
        <v>95.9</v>
      </c>
      <c r="P23">
        <f ca="1">(OFFSET('Indicators (monthly)'!P$4,ROW()*3-6,0,1,1))</f>
        <v>24529.311041000001</v>
      </c>
      <c r="Q23">
        <f ca="1">(OFFSET('Indicators (monthly)'!Q$4,ROW()*3-6,0,1,1))</f>
        <v>99.4</v>
      </c>
      <c r="R23">
        <f ca="1">(OFFSET('Indicators (monthly)'!R$4,ROW()*3-6,0,1,1))</f>
        <v>966271</v>
      </c>
      <c r="S23">
        <f ca="1">(OFFSET('Indicators (monthly)'!S$4,ROW()*3-6,0,1,1))</f>
        <v>1770.8019369369367</v>
      </c>
      <c r="T23">
        <f ca="1">(OFFSET('Indicators (monthly)'!T$4,ROW()*3-6,0,1,1))</f>
        <v>100.6</v>
      </c>
      <c r="U23">
        <f ca="1">(OFFSET('Indicators (monthly)'!U$4,ROW()*3-6,0,1,1))</f>
        <v>44749.721803</v>
      </c>
      <c r="V23">
        <f ca="1">(OFFSET('Indicators (monthly)'!V$4,ROW()*3-6,0,1,1))</f>
        <v>99.9</v>
      </c>
      <c r="W23">
        <f ca="1">(OFFSET('Indicators (monthly)'!W$4,ROW()*3-6,0,1,1))</f>
        <v>6971.0909090000005</v>
      </c>
      <c r="X23">
        <f ca="1">(OFFSET('Indicators (monthly)'!X$4,ROW()*3-6,0,1,1))</f>
        <v>36620.585419000003</v>
      </c>
      <c r="Y23">
        <f ca="1">(OFFSET('Indicators (monthly)'!Y$4,ROW()*3-6,0,1,1))</f>
        <v>36731.166920999996</v>
      </c>
      <c r="Z23">
        <f ca="1">(OFFSET('Indicators (monthly)'!Z$4,ROW()*3-6,0,1,1))</f>
        <v>5106.9259999999949</v>
      </c>
      <c r="AA23">
        <f ca="1">(OFFSET('Indicators (monthly)'!AA$4,ROW()*3-6,0,1,1))</f>
        <v>100.0476</v>
      </c>
      <c r="AB23">
        <f ca="1">(OFFSET('Indicators (monthly)'!AB$4,ROW()*3-6,0,1,1))</f>
        <v>2056.37</v>
      </c>
      <c r="AC23">
        <f ca="1">(OFFSET('Indicators (monthly)'!AC$4,ROW()*3-6,0,1,1))</f>
        <v>888.32</v>
      </c>
      <c r="AD23">
        <f ca="1">(OFFSET('Indicators (monthly)'!AD$4,ROW()*3-6,0,1,1))</f>
        <v>1206718</v>
      </c>
      <c r="AE23">
        <f ca="1">(OFFSET('Indicators (monthly)'!AE$4,ROW()*3-6,0,1,1))</f>
        <v>36303.894181999996</v>
      </c>
    </row>
    <row r="24" spans="1:31">
      <c r="A24" t="s">
        <v>37</v>
      </c>
      <c r="B24">
        <f ca="1">(OFFSET('Indicators (monthly)'!B$4,ROW()*3-6,0,1,1))</f>
        <v>103.4</v>
      </c>
      <c r="C24">
        <f ca="1">(OFFSET('Indicators (monthly)'!C$4,ROW()*3-6,0,1,1))</f>
        <v>108.3</v>
      </c>
      <c r="D24">
        <f ca="1">(OFFSET('Indicators (monthly)'!D$4,ROW()*3-6,0,1,1))</f>
        <v>87740.578890000004</v>
      </c>
      <c r="E24">
        <f ca="1">(OFFSET('Indicators (monthly)'!E$4,ROW()*3-6,0,1,1))</f>
        <v>27486.454995999997</v>
      </c>
      <c r="F24">
        <f ca="1">(OFFSET('Indicators (monthly)'!F$4,ROW()*3-6,0,1,1))</f>
        <v>1934.3</v>
      </c>
      <c r="G24">
        <f ca="1">(OFFSET('Indicators (monthly)'!G$4,ROW()*3-6,0,1,1))</f>
        <v>103.25236008614777</v>
      </c>
      <c r="H24">
        <f ca="1">(OFFSET('Indicators (monthly)'!H$4,ROW()*3-6,0,1,1))</f>
        <v>3114.21</v>
      </c>
      <c r="I24">
        <f ca="1">(OFFSET('Indicators (monthly)'!I$4,ROW()*3-6,0,1,1))</f>
        <v>6445.76</v>
      </c>
      <c r="J24">
        <f ca="1">(OFFSET('Indicators (monthly)'!J$4,ROW()*3-6,0,1,1))</f>
        <v>7315.7402490000004</v>
      </c>
      <c r="K24">
        <f ca="1">(OFFSET('Indicators (monthly)'!K$4,ROW()*3-6,0,1,1))</f>
        <v>41853780</v>
      </c>
      <c r="L24">
        <f ca="1">(OFFSET('Indicators (monthly)'!L$4,ROW()*3-6,0,1,1))</f>
        <v>31309.696532999998</v>
      </c>
      <c r="M24">
        <f ca="1">(OFFSET('Indicators (monthly)'!M$4,ROW()*3-6,0,1,1))</f>
        <v>100.6</v>
      </c>
      <c r="N24">
        <f ca="1">(OFFSET('Indicators (monthly)'!N$4,ROW()*3-6,0,1,1))</f>
        <v>100.9</v>
      </c>
      <c r="O24">
        <f ca="1">(OFFSET('Indicators (monthly)'!O$4,ROW()*3-6,0,1,1))</f>
        <v>94.015299999999996</v>
      </c>
      <c r="P24">
        <f ca="1">(OFFSET('Indicators (monthly)'!P$4,ROW()*3-6,0,1,1))</f>
        <v>25439.893603</v>
      </c>
      <c r="Q24">
        <f ca="1">(OFFSET('Indicators (monthly)'!Q$4,ROW()*3-6,0,1,1))</f>
        <v>100.4</v>
      </c>
      <c r="R24">
        <f ca="1">(OFFSET('Indicators (monthly)'!R$4,ROW()*3-6,0,1,1))</f>
        <v>964001</v>
      </c>
      <c r="S24">
        <f ca="1">(OFFSET('Indicators (monthly)'!S$4,ROW()*3-6,0,1,1))</f>
        <v>1831.4476388888891</v>
      </c>
      <c r="T24">
        <f ca="1">(OFFSET('Indicators (monthly)'!T$4,ROW()*3-6,0,1,1))</f>
        <v>104.9</v>
      </c>
      <c r="U24">
        <f ca="1">(OFFSET('Indicators (monthly)'!U$4,ROW()*3-6,0,1,1))</f>
        <v>48016.870417999999</v>
      </c>
      <c r="V24">
        <f ca="1">(OFFSET('Indicators (monthly)'!V$4,ROW()*3-6,0,1,1))</f>
        <v>100.3</v>
      </c>
      <c r="W24">
        <f ca="1">(OFFSET('Indicators (monthly)'!W$4,ROW()*3-6,0,1,1))</f>
        <v>8194.8966490000003</v>
      </c>
      <c r="X24">
        <f ca="1">(OFFSET('Indicators (monthly)'!X$4,ROW()*3-6,0,1,1))</f>
        <v>38625.436781999997</v>
      </c>
      <c r="Y24">
        <f ca="1">(OFFSET('Indicators (monthly)'!Y$4,ROW()*3-6,0,1,1))</f>
        <v>39967.688863000003</v>
      </c>
      <c r="Z24">
        <f ca="1">(OFFSET('Indicators (monthly)'!Z$4,ROW()*3-6,0,1,1))</f>
        <v>6692.814650999996</v>
      </c>
      <c r="AA24">
        <f ca="1">(OFFSET('Indicators (monthly)'!AA$4,ROW()*3-6,0,1,1))</f>
        <v>100.23220000000001</v>
      </c>
      <c r="AB24">
        <f ca="1">(OFFSET('Indicators (monthly)'!AB$4,ROW()*3-6,0,1,1))</f>
        <v>2267.944574000001</v>
      </c>
      <c r="AC24">
        <f ca="1">(OFFSET('Indicators (monthly)'!AC$4,ROW()*3-6,0,1,1))</f>
        <v>927.54</v>
      </c>
      <c r="AD24">
        <f ca="1">(OFFSET('Indicators (monthly)'!AD$4,ROW()*3-6,0,1,1))</f>
        <v>1431654</v>
      </c>
      <c r="AE24">
        <f ca="1">(OFFSET('Indicators (monthly)'!AE$4,ROW()*3-6,0,1,1))</f>
        <v>38418.049215000006</v>
      </c>
    </row>
    <row r="25" spans="1:31">
      <c r="A25" t="s">
        <v>38</v>
      </c>
      <c r="B25">
        <f ca="1">(OFFSET('Indicators (monthly)'!B$4,ROW()*3-6,0,1,1))</f>
        <v>101.3</v>
      </c>
      <c r="C25">
        <f ca="1">(OFFSET('Indicators (monthly)'!C$4,ROW()*3-6,0,1,1))</f>
        <v>102</v>
      </c>
      <c r="D25">
        <f ca="1">(OFFSET('Indicators (monthly)'!D$4,ROW()*3-6,0,1,1))</f>
        <v>89505.105290000007</v>
      </c>
      <c r="E25">
        <f ca="1">(OFFSET('Indicators (monthly)'!E$4,ROW()*3-6,0,1,1))</f>
        <v>27372.837247000003</v>
      </c>
      <c r="F25">
        <f ca="1">(OFFSET('Indicators (monthly)'!F$4,ROW()*3-6,0,1,1))</f>
        <v>1773.69</v>
      </c>
      <c r="G25">
        <f ca="1">(OFFSET('Indicators (monthly)'!G$4,ROW()*3-6,0,1,1))</f>
        <v>109.32226459583589</v>
      </c>
      <c r="H25">
        <f ca="1">(OFFSET('Indicators (monthly)'!H$4,ROW()*3-6,0,1,1))</f>
        <v>2917.54</v>
      </c>
      <c r="I25">
        <f ca="1">(OFFSET('Indicators (monthly)'!I$4,ROW()*3-6,0,1,1))</f>
        <v>6008.1</v>
      </c>
      <c r="J25">
        <f ca="1">(OFFSET('Indicators (monthly)'!J$4,ROW()*3-6,0,1,1))</f>
        <v>7879.2984839999999</v>
      </c>
      <c r="K25">
        <f ca="1">(OFFSET('Indicators (monthly)'!K$4,ROW()*3-6,0,1,1))</f>
        <v>42776433</v>
      </c>
      <c r="L25">
        <f ca="1">(OFFSET('Indicators (monthly)'!L$4,ROW()*3-6,0,1,1))</f>
        <v>32179.915456999999</v>
      </c>
      <c r="M25">
        <f ca="1">(OFFSET('Indicators (monthly)'!M$4,ROW()*3-6,0,1,1))</f>
        <v>101.1</v>
      </c>
      <c r="N25">
        <f ca="1">(OFFSET('Indicators (monthly)'!N$4,ROW()*3-6,0,1,1))</f>
        <v>101.2</v>
      </c>
      <c r="O25">
        <f ca="1">(OFFSET('Indicators (monthly)'!O$4,ROW()*3-6,0,1,1))</f>
        <v>96.660200000000003</v>
      </c>
      <c r="P25">
        <f ca="1">(OFFSET('Indicators (monthly)'!P$4,ROW()*3-6,0,1,1))</f>
        <v>26283.998032</v>
      </c>
      <c r="Q25">
        <f ca="1">(OFFSET('Indicators (monthly)'!Q$4,ROW()*3-6,0,1,1))</f>
        <v>101</v>
      </c>
      <c r="R25">
        <f ca="1">(OFFSET('Indicators (monthly)'!R$4,ROW()*3-6,0,1,1))</f>
        <v>960355</v>
      </c>
      <c r="S25">
        <f ca="1">(OFFSET('Indicators (monthly)'!S$4,ROW()*3-6,0,1,1))</f>
        <v>1960.6068965517245</v>
      </c>
      <c r="T25">
        <f ca="1">(OFFSET('Indicators (monthly)'!T$4,ROW()*3-6,0,1,1))</f>
        <v>100.5</v>
      </c>
      <c r="U25">
        <f ca="1">(OFFSET('Indicators (monthly)'!U$4,ROW()*3-6,0,1,1))</f>
        <v>49745.390585000001</v>
      </c>
      <c r="V25">
        <f ca="1">(OFFSET('Indicators (monthly)'!V$4,ROW()*3-6,0,1,1))</f>
        <v>99.3</v>
      </c>
      <c r="W25">
        <f ca="1">(OFFSET('Indicators (monthly)'!W$4,ROW()*3-6,0,1,1))</f>
        <v>8446.4321529999997</v>
      </c>
      <c r="X25">
        <f ca="1">(OFFSET('Indicators (monthly)'!X$4,ROW()*3-6,0,1,1))</f>
        <v>40059.213941000002</v>
      </c>
      <c r="Y25">
        <f ca="1">(OFFSET('Indicators (monthly)'!Y$4,ROW()*3-6,0,1,1))</f>
        <v>39976.495173000003</v>
      </c>
      <c r="Z25">
        <f ca="1">(OFFSET('Indicators (monthly)'!Z$4,ROW()*3-6,0,1,1))</f>
        <v>6348.7266170000003</v>
      </c>
      <c r="AA25">
        <f ca="1">(OFFSET('Indicators (monthly)'!AA$4,ROW()*3-6,0,1,1))</f>
        <v>100.60339999999999</v>
      </c>
      <c r="AB25">
        <f ca="1">(OFFSET('Indicators (monthly)'!AB$4,ROW()*3-6,0,1,1))</f>
        <v>2334.9994099999999</v>
      </c>
      <c r="AC25">
        <f ca="1">(OFFSET('Indicators (monthly)'!AC$4,ROW()*3-6,0,1,1))</f>
        <v>899.79</v>
      </c>
      <c r="AD25">
        <f ca="1">(OFFSET('Indicators (monthly)'!AD$4,ROW()*3-6,0,1,1))</f>
        <v>1074777</v>
      </c>
      <c r="AE25">
        <f ca="1">(OFFSET('Indicators (monthly)'!AE$4,ROW()*3-6,0,1,1))</f>
        <v>38410.956587000001</v>
      </c>
    </row>
    <row r="26" spans="1:31">
      <c r="A26" t="s">
        <v>39</v>
      </c>
      <c r="B26">
        <f ca="1">(OFFSET('Indicators (monthly)'!B$4,ROW()*3-6,0,1,1))</f>
        <v>109.2</v>
      </c>
      <c r="C26">
        <f ca="1">(OFFSET('Indicators (monthly)'!C$4,ROW()*3-6,0,1,1))</f>
        <v>116.7</v>
      </c>
      <c r="D26">
        <f ca="1">(OFFSET('Indicators (monthly)'!D$4,ROW()*3-6,0,1,1))</f>
        <v>92970.699508000005</v>
      </c>
      <c r="E26">
        <f ca="1">(OFFSET('Indicators (monthly)'!E$4,ROW()*3-6,0,1,1))</f>
        <v>28205.160695999999</v>
      </c>
      <c r="F26">
        <f ca="1">(OFFSET('Indicators (monthly)'!F$4,ROW()*3-6,0,1,1))</f>
        <v>1831.73</v>
      </c>
      <c r="G26">
        <f ca="1">(OFFSET('Indicators (monthly)'!G$4,ROW()*3-6,0,1,1))</f>
        <v>108.34333342333295</v>
      </c>
      <c r="H26">
        <f ca="1">(OFFSET('Indicators (monthly)'!H$4,ROW()*3-6,0,1,1))</f>
        <v>2991.07</v>
      </c>
      <c r="I26">
        <f ca="1">(OFFSET('Indicators (monthly)'!I$4,ROW()*3-6,0,1,1))</f>
        <v>6249.94</v>
      </c>
      <c r="J26">
        <f ca="1">(OFFSET('Indicators (monthly)'!J$4,ROW()*3-6,0,1,1))</f>
        <v>7695.3</v>
      </c>
      <c r="K26">
        <f ca="1">(OFFSET('Indicators (monthly)'!K$4,ROW()*3-6,0,1,1))</f>
        <v>43184444</v>
      </c>
      <c r="L26">
        <f ca="1">(OFFSET('Indicators (monthly)'!L$4,ROW()*3-6,0,1,1))</f>
        <v>33123</v>
      </c>
      <c r="M26">
        <f ca="1">(OFFSET('Indicators (monthly)'!M$4,ROW()*3-6,0,1,1))</f>
        <v>102.9</v>
      </c>
      <c r="N26">
        <f ca="1">(OFFSET('Indicators (monthly)'!N$4,ROW()*3-6,0,1,1))</f>
        <v>100.7</v>
      </c>
      <c r="O26">
        <f ca="1">(OFFSET('Indicators (monthly)'!O$4,ROW()*3-6,0,1,1))</f>
        <v>97.074100000000001</v>
      </c>
      <c r="P26">
        <f ca="1">(OFFSET('Indicators (monthly)'!P$4,ROW()*3-6,0,1,1))</f>
        <v>26455.4</v>
      </c>
      <c r="Q26">
        <f ca="1">(OFFSET('Indicators (monthly)'!Q$4,ROW()*3-6,0,1,1))</f>
        <v>100.5</v>
      </c>
      <c r="R26">
        <f ca="1">(OFFSET('Indicators (monthly)'!R$4,ROW()*3-6,0,1,1))</f>
        <v>1031307</v>
      </c>
      <c r="S26">
        <f ca="1">(OFFSET('Indicators (monthly)'!S$4,ROW()*3-6,0,1,1))</f>
        <v>1858.6704352030947</v>
      </c>
      <c r="T26">
        <f ca="1">(OFFSET('Indicators (monthly)'!T$4,ROW()*3-6,0,1,1))</f>
        <v>110.5</v>
      </c>
      <c r="U26">
        <f ca="1">(OFFSET('Indicators (monthly)'!U$4,ROW()*3-6,0,1,1))</f>
        <v>51429.024692999999</v>
      </c>
      <c r="V26">
        <f ca="1">(OFFSET('Indicators (monthly)'!V$4,ROW()*3-6,0,1,1))</f>
        <v>102.1</v>
      </c>
      <c r="W26">
        <f ca="1">(OFFSET('Indicators (monthly)'!W$4,ROW()*3-6,0,1,1))</f>
        <v>9334.4149350000007</v>
      </c>
      <c r="X26">
        <f ca="1">(OFFSET('Indicators (monthly)'!X$4,ROW()*3-6,0,1,1))</f>
        <v>40818.300000000003</v>
      </c>
      <c r="Y26">
        <f ca="1">(OFFSET('Indicators (monthly)'!Y$4,ROW()*3-6,0,1,1))</f>
        <v>41522.379825999997</v>
      </c>
      <c r="Z26">
        <f ca="1">(OFFSET('Indicators (monthly)'!Z$4,ROW()*3-6,0,1,1))</f>
        <v>6335.1142060000002</v>
      </c>
      <c r="AA26">
        <f ca="1">(OFFSET('Indicators (monthly)'!AA$4,ROW()*3-6,0,1,1))</f>
        <v>100.9281</v>
      </c>
      <c r="AB26">
        <f ca="1">(OFFSET('Indicators (monthly)'!AB$4,ROW()*3-6,0,1,1))</f>
        <v>2405.7102290000003</v>
      </c>
      <c r="AC26">
        <f ca="1">(OFFSET('Indicators (monthly)'!AC$4,ROW()*3-6,0,1,1))</f>
        <v>926.63</v>
      </c>
      <c r="AD26">
        <f ca="1">(OFFSET('Indicators (monthly)'!AD$4,ROW()*3-6,0,1,1))</f>
        <v>1243204</v>
      </c>
      <c r="AE26">
        <f ca="1">(OFFSET('Indicators (monthly)'!AE$4,ROW()*3-6,0,1,1))</f>
        <v>39404.009125999997</v>
      </c>
    </row>
    <row r="27" spans="1:31">
      <c r="A27" t="s">
        <v>40</v>
      </c>
      <c r="B27">
        <f ca="1">(OFFSET('Indicators (monthly)'!B$4,ROW()*3-6,0,1,1))</f>
        <v>106</v>
      </c>
      <c r="C27">
        <f ca="1">(OFFSET('Indicators (monthly)'!C$4,ROW()*3-6,0,1,1))</f>
        <v>112.8</v>
      </c>
      <c r="D27">
        <f ca="1">(OFFSET('Indicators (monthly)'!D$4,ROW()*3-6,0,1,1))</f>
        <v>90198.041421000002</v>
      </c>
      <c r="E27">
        <f ca="1">(OFFSET('Indicators (monthly)'!E$4,ROW()*3-6,0,1,1))</f>
        <v>27818.832565000001</v>
      </c>
      <c r="F27">
        <f ca="1">(OFFSET('Indicators (monthly)'!F$4,ROW()*3-6,0,1,1))</f>
        <v>2048.58</v>
      </c>
      <c r="G27">
        <f ca="1">(OFFSET('Indicators (monthly)'!G$4,ROW()*3-6,0,1,1))</f>
        <v>111.14843400598906</v>
      </c>
      <c r="H27">
        <f ca="1">(OFFSET('Indicators (monthly)'!H$4,ROW()*3-6,0,1,1))</f>
        <v>3272.64</v>
      </c>
      <c r="I27">
        <f ca="1">(OFFSET('Indicators (monthly)'!I$4,ROW()*3-6,0,1,1))</f>
        <v>7123.8</v>
      </c>
      <c r="J27">
        <f ca="1">(OFFSET('Indicators (monthly)'!J$4,ROW()*3-6,0,1,1))</f>
        <v>8157.9</v>
      </c>
      <c r="K27">
        <f ca="1">(OFFSET('Indicators (monthly)'!K$4,ROW()*3-6,0,1,1))</f>
        <v>43951165</v>
      </c>
      <c r="L27">
        <f ca="1">(OFFSET('Indicators (monthly)'!L$4,ROW()*3-6,0,1,1))</f>
        <v>32035.1</v>
      </c>
      <c r="M27">
        <f ca="1">(OFFSET('Indicators (monthly)'!M$4,ROW()*3-6,0,1,1))</f>
        <v>104.6</v>
      </c>
      <c r="N27">
        <f ca="1">(OFFSET('Indicators (monthly)'!N$4,ROW()*3-6,0,1,1))</f>
        <v>102.3</v>
      </c>
      <c r="O27">
        <f ca="1">(OFFSET('Indicators (monthly)'!O$4,ROW()*3-6,0,1,1))</f>
        <v>97.716499999999996</v>
      </c>
      <c r="P27">
        <f ca="1">(OFFSET('Indicators (monthly)'!P$4,ROW()*3-6,0,1,1))</f>
        <v>25514.9</v>
      </c>
      <c r="Q27">
        <f ca="1">(OFFSET('Indicators (monthly)'!Q$4,ROW()*3-6,0,1,1))</f>
        <v>100.7</v>
      </c>
      <c r="R27">
        <f ca="1">(OFFSET('Indicators (monthly)'!R$4,ROW()*3-6,0,1,1))</f>
        <v>1032915</v>
      </c>
      <c r="S27">
        <f ca="1">(OFFSET('Indicators (monthly)'!S$4,ROW()*3-6,0,1,1))</f>
        <v>1879.6428853564546</v>
      </c>
      <c r="T27">
        <f ca="1">(OFFSET('Indicators (monthly)'!T$4,ROW()*3-6,0,1,1))</f>
        <v>110.4</v>
      </c>
      <c r="U27">
        <f ca="1">(OFFSET('Indicators (monthly)'!U$4,ROW()*3-6,0,1,1))</f>
        <v>49157.212456000001</v>
      </c>
      <c r="V27">
        <f ca="1">(OFFSET('Indicators (monthly)'!V$4,ROW()*3-6,0,1,1))</f>
        <v>101.6</v>
      </c>
      <c r="W27">
        <f ca="1">(OFFSET('Indicators (monthly)'!W$4,ROW()*3-6,0,1,1))</f>
        <v>7592.0022810000009</v>
      </c>
      <c r="X27">
        <f ca="1">(OFFSET('Indicators (monthly)'!X$4,ROW()*3-6,0,1,1))</f>
        <v>40193</v>
      </c>
      <c r="Y27">
        <f ca="1">(OFFSET('Indicators (monthly)'!Y$4,ROW()*3-6,0,1,1))</f>
        <v>40629.381278000001</v>
      </c>
      <c r="Z27">
        <f ca="1">(OFFSET('Indicators (monthly)'!Z$4,ROW()*3-6,0,1,1))</f>
        <v>6202.645861</v>
      </c>
      <c r="AA27">
        <f ca="1">(OFFSET('Indicators (monthly)'!AA$4,ROW()*3-6,0,1,1))</f>
        <v>101.0134</v>
      </c>
      <c r="AB27">
        <f ca="1">(OFFSET('Indicators (monthly)'!AB$4,ROW()*3-6,0,1,1))</f>
        <v>2312.9650230000002</v>
      </c>
      <c r="AC27">
        <f ca="1">(OFFSET('Indicators (monthly)'!AC$4,ROW()*3-6,0,1,1))</f>
        <v>914.69</v>
      </c>
      <c r="AD27">
        <f ca="1">(OFFSET('Indicators (monthly)'!AD$4,ROW()*3-6,0,1,1))</f>
        <v>1328397</v>
      </c>
      <c r="AE27">
        <f ca="1">(OFFSET('Indicators (monthly)'!AE$4,ROW()*3-6,0,1,1))</f>
        <v>39217.684051000004</v>
      </c>
    </row>
    <row r="28" spans="1:31">
      <c r="A28" t="s">
        <v>41</v>
      </c>
      <c r="B28">
        <f ca="1">(OFFSET('Indicators (monthly)'!B$4,ROW()*3-6,0,1,1))</f>
        <v>106.6</v>
      </c>
      <c r="C28">
        <f ca="1">(OFFSET('Indicators (monthly)'!C$4,ROW()*3-6,0,1,1))</f>
        <v>111.4</v>
      </c>
      <c r="D28">
        <f ca="1">(OFFSET('Indicators (monthly)'!D$4,ROW()*3-6,0,1,1))</f>
        <v>96001.112754999995</v>
      </c>
      <c r="E28">
        <f ca="1">(OFFSET('Indicators (monthly)'!E$4,ROW()*3-6,0,1,1))</f>
        <v>30657.982077000001</v>
      </c>
      <c r="F28">
        <f ca="1">(OFFSET('Indicators (monthly)'!F$4,ROW()*3-6,0,1,1))</f>
        <v>2153.34</v>
      </c>
      <c r="G28">
        <f ca="1">(OFFSET('Indicators (monthly)'!G$4,ROW()*3-6,0,1,1))</f>
        <v>113.9302170156536</v>
      </c>
      <c r="H28">
        <f ca="1">(OFFSET('Indicators (monthly)'!H$4,ROW()*3-6,0,1,1))</f>
        <v>3251.41</v>
      </c>
      <c r="I28">
        <f ca="1">(OFFSET('Indicators (monthly)'!I$4,ROW()*3-6,0,1,1))</f>
        <v>6970.73</v>
      </c>
      <c r="J28">
        <f ca="1">(OFFSET('Indicators (monthly)'!J$4,ROW()*3-6,0,1,1))</f>
        <v>8637.4</v>
      </c>
      <c r="K28">
        <f ca="1">(OFFSET('Indicators (monthly)'!K$4,ROW()*3-6,0,1,1))</f>
        <v>46985635</v>
      </c>
      <c r="L28">
        <f ca="1">(OFFSET('Indicators (monthly)'!L$4,ROW()*3-6,0,1,1))</f>
        <v>34504.800000000003</v>
      </c>
      <c r="M28">
        <f ca="1">(OFFSET('Indicators (monthly)'!M$4,ROW()*3-6,0,1,1))</f>
        <v>106.1</v>
      </c>
      <c r="N28">
        <f ca="1">(OFFSET('Indicators (monthly)'!N$4,ROW()*3-6,0,1,1))</f>
        <v>102.4</v>
      </c>
      <c r="O28">
        <f ca="1">(OFFSET('Indicators (monthly)'!O$4,ROW()*3-6,0,1,1))</f>
        <v>97.837000000000003</v>
      </c>
      <c r="P28">
        <f ca="1">(OFFSET('Indicators (monthly)'!P$4,ROW()*3-6,0,1,1))</f>
        <v>27990.6</v>
      </c>
      <c r="Q28">
        <f ca="1">(OFFSET('Indicators (monthly)'!Q$4,ROW()*3-6,0,1,1))</f>
        <v>101.7</v>
      </c>
      <c r="R28">
        <f ca="1">(OFFSET('Indicators (monthly)'!R$4,ROW()*3-6,0,1,1))</f>
        <v>1034732</v>
      </c>
      <c r="S28">
        <f ca="1">(OFFSET('Indicators (monthly)'!S$4,ROW()*3-6,0,1,1))</f>
        <v>1968.2765129683</v>
      </c>
      <c r="T28">
        <f ca="1">(OFFSET('Indicators (monthly)'!T$4,ROW()*3-6,0,1,1))</f>
        <v>110.3</v>
      </c>
      <c r="U28">
        <f ca="1">(OFFSET('Indicators (monthly)'!U$4,ROW()*3-6,0,1,1))</f>
        <v>53120.776710999999</v>
      </c>
      <c r="V28">
        <f ca="1">(OFFSET('Indicators (monthly)'!V$4,ROW()*3-6,0,1,1))</f>
        <v>103.2</v>
      </c>
      <c r="W28">
        <f ca="1">(OFFSET('Indicators (monthly)'!W$4,ROW()*3-6,0,1,1))</f>
        <v>8524.5067310000013</v>
      </c>
      <c r="X28">
        <f ca="1">(OFFSET('Indicators (monthly)'!X$4,ROW()*3-6,0,1,1))</f>
        <v>43142.2</v>
      </c>
      <c r="Y28">
        <f ca="1">(OFFSET('Indicators (monthly)'!Y$4,ROW()*3-6,0,1,1))</f>
        <v>42540.097169000001</v>
      </c>
      <c r="Z28">
        <f ca="1">(OFFSET('Indicators (monthly)'!Z$4,ROW()*3-6,0,1,1))</f>
        <v>5683.090526</v>
      </c>
      <c r="AA28">
        <f ca="1">(OFFSET('Indicators (monthly)'!AA$4,ROW()*3-6,0,1,1))</f>
        <v>101.0081</v>
      </c>
      <c r="AB28">
        <f ca="1">(OFFSET('Indicators (monthly)'!AB$4,ROW()*3-6,0,1,1))</f>
        <v>2430.0833229999998</v>
      </c>
      <c r="AC28">
        <f ca="1">(OFFSET('Indicators (monthly)'!AC$4,ROW()*3-6,0,1,1))</f>
        <v>967.55</v>
      </c>
      <c r="AD28">
        <f ca="1">(OFFSET('Indicators (monthly)'!AD$4,ROW()*3-6,0,1,1))</f>
        <v>1609939</v>
      </c>
      <c r="AE28">
        <f ca="1">(OFFSET('Indicators (monthly)'!AE$4,ROW()*3-6,0,1,1))</f>
        <v>41969.970789999999</v>
      </c>
    </row>
    <row r="29" spans="1:31">
      <c r="A29" t="s">
        <v>42</v>
      </c>
      <c r="B29">
        <f ca="1">(OFFSET('Indicators (monthly)'!B$4,ROW()*3-6,0,1,1))</f>
        <v>107.4</v>
      </c>
      <c r="C29">
        <f ca="1">(OFFSET('Indicators (monthly)'!C$4,ROW()*3-6,0,1,1))</f>
        <v>107.9</v>
      </c>
      <c r="D29">
        <f ca="1">(OFFSET('Indicators (monthly)'!D$4,ROW()*3-6,0,1,1))</f>
        <v>93469.743205000006</v>
      </c>
      <c r="E29">
        <f ca="1">(OFFSET('Indicators (monthly)'!E$4,ROW()*3-6,0,1,1))</f>
        <v>28393.838076000004</v>
      </c>
      <c r="F29">
        <f ca="1">(OFFSET('Indicators (monthly)'!F$4,ROW()*3-6,0,1,1))</f>
        <v>2079.34</v>
      </c>
      <c r="G29">
        <f ca="1">(OFFSET('Indicators (monthly)'!G$4,ROW()*3-6,0,1,1))</f>
        <v>115.43099627442209</v>
      </c>
      <c r="H29">
        <f ca="1">(OFFSET('Indicators (monthly)'!H$4,ROW()*3-6,0,1,1))</f>
        <v>3334.33</v>
      </c>
      <c r="I29">
        <f ca="1">(OFFSET('Indicators (monthly)'!I$4,ROW()*3-6,0,1,1))</f>
        <v>6722.36</v>
      </c>
      <c r="J29">
        <f ca="1">(OFFSET('Indicators (monthly)'!J$4,ROW()*3-6,0,1,1))</f>
        <v>8442.4</v>
      </c>
      <c r="K29">
        <f ca="1">(OFFSET('Indicators (monthly)'!K$4,ROW()*3-6,0,1,1))</f>
        <v>44765088</v>
      </c>
      <c r="L29">
        <f ca="1">(OFFSET('Indicators (monthly)'!L$4,ROW()*3-6,0,1,1))</f>
        <v>33595.9</v>
      </c>
      <c r="M29">
        <f ca="1">(OFFSET('Indicators (monthly)'!M$4,ROW()*3-6,0,1,1))</f>
        <v>107.2</v>
      </c>
      <c r="N29">
        <f ca="1">(OFFSET('Indicators (monthly)'!N$4,ROW()*3-6,0,1,1))</f>
        <v>104.2</v>
      </c>
      <c r="O29">
        <f ca="1">(OFFSET('Indicators (monthly)'!O$4,ROW()*3-6,0,1,1))</f>
        <v>98.631399999999999</v>
      </c>
      <c r="P29">
        <f ca="1">(OFFSET('Indicators (monthly)'!P$4,ROW()*3-6,0,1,1))</f>
        <v>26810.5</v>
      </c>
      <c r="Q29">
        <f ca="1">(OFFSET('Indicators (monthly)'!Q$4,ROW()*3-6,0,1,1))</f>
        <v>102.9</v>
      </c>
      <c r="R29">
        <f ca="1">(OFFSET('Indicators (monthly)'!R$4,ROW()*3-6,0,1,1))</f>
        <v>1030614</v>
      </c>
      <c r="S29">
        <f ca="1">(OFFSET('Indicators (monthly)'!S$4,ROW()*3-6,0,1,1))</f>
        <v>2120.3479493307841</v>
      </c>
      <c r="T29">
        <f ca="1">(OFFSET('Indicators (monthly)'!T$4,ROW()*3-6,0,1,1))</f>
        <v>108.4</v>
      </c>
      <c r="U29">
        <f ca="1">(OFFSET('Indicators (monthly)'!U$4,ROW()*3-6,0,1,1))</f>
        <v>52441.680434000002</v>
      </c>
      <c r="V29">
        <f ca="1">(OFFSET('Indicators (monthly)'!V$4,ROW()*3-6,0,1,1))</f>
        <v>104.2</v>
      </c>
      <c r="W29">
        <f ca="1">(OFFSET('Indicators (monthly)'!W$4,ROW()*3-6,0,1,1))</f>
        <v>8881.1268180000006</v>
      </c>
      <c r="X29">
        <f ca="1">(OFFSET('Indicators (monthly)'!X$4,ROW()*3-6,0,1,1))</f>
        <v>42038.3</v>
      </c>
      <c r="Y29">
        <f ca="1">(OFFSET('Indicators (monthly)'!Y$4,ROW()*3-6,0,1,1))</f>
        <v>41352.448828000001</v>
      </c>
      <c r="Z29">
        <f ca="1">(OFFSET('Indicators (monthly)'!Z$4,ROW()*3-6,0,1,1))</f>
        <v>5572.2685230000006</v>
      </c>
      <c r="AA29">
        <f ca="1">(OFFSET('Indicators (monthly)'!AA$4,ROW()*3-6,0,1,1))</f>
        <v>101.2012</v>
      </c>
      <c r="AB29">
        <f ca="1">(OFFSET('Indicators (monthly)'!AB$4,ROW()*3-6,0,1,1))</f>
        <v>2638.0356609999999</v>
      </c>
      <c r="AC29">
        <f ca="1">(OFFSET('Indicators (monthly)'!AC$4,ROW()*3-6,0,1,1))</f>
        <v>1096.24</v>
      </c>
      <c r="AD29">
        <f ca="1">(OFFSET('Indicators (monthly)'!AD$4,ROW()*3-6,0,1,1))</f>
        <v>1144378</v>
      </c>
      <c r="AE29">
        <f ca="1">(OFFSET('Indicators (monthly)'!AE$4,ROW()*3-6,0,1,1))</f>
        <v>40916.454157</v>
      </c>
    </row>
    <row r="30" spans="1:31">
      <c r="A30" t="s">
        <v>43</v>
      </c>
      <c r="B30">
        <f ca="1">(OFFSET('Indicators (monthly)'!B$4,ROW()*3-6,0,1,1))</f>
        <v>108.1</v>
      </c>
      <c r="C30">
        <f ca="1">(OFFSET('Indicators (monthly)'!C$4,ROW()*3-6,0,1,1))</f>
        <v>108.7</v>
      </c>
      <c r="D30">
        <f ca="1">(OFFSET('Indicators (monthly)'!D$4,ROW()*3-6,0,1,1))</f>
        <v>91451.138357000003</v>
      </c>
      <c r="E30">
        <f ca="1">(OFFSET('Indicators (monthly)'!E$4,ROW()*3-6,0,1,1))</f>
        <v>30903.495792000002</v>
      </c>
      <c r="F30">
        <f ca="1">(OFFSET('Indicators (monthly)'!F$4,ROW()*3-6,0,1,1))</f>
        <v>1937.13</v>
      </c>
      <c r="G30">
        <f ca="1">(OFFSET('Indicators (monthly)'!G$4,ROW()*3-6,0,1,1))</f>
        <v>111.50922890046088</v>
      </c>
      <c r="H30">
        <f ca="1">(OFFSET('Indicators (monthly)'!H$4,ROW()*3-6,0,1,1))</f>
        <v>2865.8</v>
      </c>
      <c r="I30">
        <f ca="1">(OFFSET('Indicators (monthly)'!I$4,ROW()*3-6,0,1,1))</f>
        <v>6354</v>
      </c>
      <c r="J30">
        <f ca="1">(OFFSET('Indicators (monthly)'!J$4,ROW()*3-6,0,1,1))</f>
        <v>9119.0485840000001</v>
      </c>
      <c r="K30">
        <f ca="1">(OFFSET('Indicators (monthly)'!K$4,ROW()*3-6,0,1,1))</f>
        <v>45310638</v>
      </c>
      <c r="L30">
        <f ca="1">(OFFSET('Indicators (monthly)'!L$4,ROW()*3-6,0,1,1))</f>
        <v>30436.890001</v>
      </c>
      <c r="M30">
        <f ca="1">(OFFSET('Indicators (monthly)'!M$4,ROW()*3-6,0,1,1))</f>
        <v>109.7</v>
      </c>
      <c r="N30">
        <f ca="1">(OFFSET('Indicators (monthly)'!N$4,ROW()*3-6,0,1,1))</f>
        <v>106.3</v>
      </c>
      <c r="O30">
        <f ca="1">(OFFSET('Indicators (monthly)'!O$4,ROW()*3-6,0,1,1))</f>
        <v>99.329499999999996</v>
      </c>
      <c r="P30">
        <f ca="1">(OFFSET('Indicators (monthly)'!P$4,ROW()*3-6,0,1,1))</f>
        <v>23841.080388999999</v>
      </c>
      <c r="Q30">
        <f ca="1">(OFFSET('Indicators (monthly)'!Q$4,ROW()*3-6,0,1,1))</f>
        <v>105.3</v>
      </c>
      <c r="R30">
        <f ca="1">(OFFSET('Indicators (monthly)'!R$4,ROW()*3-6,0,1,1))</f>
        <v>1038943</v>
      </c>
      <c r="S30">
        <f ca="1">(OFFSET('Indicators (monthly)'!S$4,ROW()*3-6,0,1,1))</f>
        <v>1915.0962285714286</v>
      </c>
      <c r="T30">
        <f ca="1">(OFFSET('Indicators (monthly)'!T$4,ROW()*3-6,0,1,1))</f>
        <v>111.7</v>
      </c>
      <c r="U30">
        <f ca="1">(OFFSET('Indicators (monthly)'!U$4,ROW()*3-6,0,1,1))</f>
        <v>48793.518305999998</v>
      </c>
      <c r="V30">
        <f ca="1">(OFFSET('Indicators (monthly)'!V$4,ROW()*3-6,0,1,1))</f>
        <v>105.6</v>
      </c>
      <c r="W30">
        <f ca="1">(OFFSET('Indicators (monthly)'!W$4,ROW()*3-6,0,1,1))</f>
        <v>8028.3871930000005</v>
      </c>
      <c r="X30">
        <f ca="1">(OFFSET('Indicators (monthly)'!X$4,ROW()*3-6,0,1,1))</f>
        <v>39555.938585000004</v>
      </c>
      <c r="Y30">
        <f ca="1">(OFFSET('Indicators (monthly)'!Y$4,ROW()*3-6,0,1,1))</f>
        <v>42357.448819999998</v>
      </c>
      <c r="Z30">
        <f ca="1">(OFFSET('Indicators (monthly)'!Z$4,ROW()*3-6,0,1,1))</f>
        <v>4952.6296389999998</v>
      </c>
      <c r="AA30">
        <f ca="1">(OFFSET('Indicators (monthly)'!AA$4,ROW()*3-6,0,1,1))</f>
        <v>101.4225</v>
      </c>
      <c r="AB30">
        <f ca="1">(OFFSET('Indicators (monthly)'!AB$4,ROW()*3-6,0,1,1))</f>
        <v>2467.9386159999999</v>
      </c>
      <c r="AC30">
        <f ca="1">(OFFSET('Indicators (monthly)'!AC$4,ROW()*3-6,0,1,1))</f>
        <v>1246.8699999999999</v>
      </c>
      <c r="AD30">
        <f ca="1">(OFFSET('Indicators (monthly)'!AD$4,ROW()*3-6,0,1,1))</f>
        <v>1081230</v>
      </c>
      <c r="AE30">
        <f ca="1">(OFFSET('Indicators (monthly)'!AE$4,ROW()*3-6,0,1,1))</f>
        <v>41854.264309999999</v>
      </c>
    </row>
    <row r="31" spans="1:31">
      <c r="A31" t="s">
        <v>44</v>
      </c>
      <c r="B31">
        <f ca="1">(OFFSET('Indicators (monthly)'!B$4,ROW()*3-6,0,1,1))</f>
        <v>105.8</v>
      </c>
      <c r="C31">
        <f ca="1">(OFFSET('Indicators (monthly)'!C$4,ROW()*3-6,0,1,1))</f>
        <v>109.5</v>
      </c>
      <c r="D31">
        <f ca="1">(OFFSET('Indicators (monthly)'!D$4,ROW()*3-6,0,1,1))</f>
        <v>89561.58118400001</v>
      </c>
      <c r="E31">
        <f ca="1">(OFFSET('Indicators (monthly)'!E$4,ROW()*3-6,0,1,1))</f>
        <v>29503.021074999997</v>
      </c>
      <c r="F31">
        <f ca="1">(OFFSET('Indicators (monthly)'!F$4,ROW()*3-6,0,1,1))</f>
        <v>2264.67</v>
      </c>
      <c r="G31">
        <f ca="1">(OFFSET('Indicators (monthly)'!G$4,ROW()*3-6,0,1,1))</f>
        <v>110.94987730549846</v>
      </c>
      <c r="H31">
        <f ca="1">(OFFSET('Indicators (monthly)'!H$4,ROW()*3-6,0,1,1))</f>
        <v>3376.34</v>
      </c>
      <c r="I31">
        <f ca="1">(OFFSET('Indicators (monthly)'!I$4,ROW()*3-6,0,1,1))</f>
        <v>7214.43</v>
      </c>
      <c r="J31">
        <f ca="1">(OFFSET('Indicators (monthly)'!J$4,ROW()*3-6,0,1,1))</f>
        <v>8873.2716970000001</v>
      </c>
      <c r="K31">
        <f ca="1">(OFFSET('Indicators (monthly)'!K$4,ROW()*3-6,0,1,1))</f>
        <v>45147660</v>
      </c>
      <c r="L31">
        <f ca="1">(OFFSET('Indicators (monthly)'!L$4,ROW()*3-6,0,1,1))</f>
        <v>30035.503959999998</v>
      </c>
      <c r="M31">
        <f ca="1">(OFFSET('Indicators (monthly)'!M$4,ROW()*3-6,0,1,1))</f>
        <v>108.8</v>
      </c>
      <c r="N31">
        <f ca="1">(OFFSET('Indicators (monthly)'!N$4,ROW()*3-6,0,1,1))</f>
        <v>106.1</v>
      </c>
      <c r="O31">
        <f ca="1">(OFFSET('Indicators (monthly)'!O$4,ROW()*3-6,0,1,1))</f>
        <v>100.1159</v>
      </c>
      <c r="P31">
        <f ca="1">(OFFSET('Indicators (monthly)'!P$4,ROW()*3-6,0,1,1))</f>
        <v>23144.861073</v>
      </c>
      <c r="Q31">
        <f ca="1">(OFFSET('Indicators (monthly)'!Q$4,ROW()*3-6,0,1,1))</f>
        <v>105.6</v>
      </c>
      <c r="R31">
        <f ca="1">(OFFSET('Indicators (monthly)'!R$4,ROW()*3-6,0,1,1))</f>
        <v>1047291</v>
      </c>
      <c r="S31">
        <f ca="1">(OFFSET('Indicators (monthly)'!S$4,ROW()*3-6,0,1,1))</f>
        <v>1952.0465337132007</v>
      </c>
      <c r="T31">
        <f ca="1">(OFFSET('Indicators (monthly)'!T$4,ROW()*3-6,0,1,1))</f>
        <v>111</v>
      </c>
      <c r="U31">
        <f ca="1">(OFFSET('Indicators (monthly)'!U$4,ROW()*3-6,0,1,1))</f>
        <v>49118.554365999997</v>
      </c>
      <c r="V31">
        <f ca="1">(OFFSET('Indicators (monthly)'!V$4,ROW()*3-6,0,1,1))</f>
        <v>106.7</v>
      </c>
      <c r="W31">
        <f ca="1">(OFFSET('Indicators (monthly)'!W$4,ROW()*3-6,0,1,1))</f>
        <v>8960.4753220000002</v>
      </c>
      <c r="X31">
        <f ca="1">(OFFSET('Indicators (monthly)'!X$4,ROW()*3-6,0,1,1))</f>
        <v>38908.775656999998</v>
      </c>
      <c r="Y31">
        <f ca="1">(OFFSET('Indicators (monthly)'!Y$4,ROW()*3-6,0,1,1))</f>
        <v>40296.430981999998</v>
      </c>
      <c r="Z31">
        <f ca="1">(OFFSET('Indicators (monthly)'!Z$4,ROW()*3-6,0,1,1))</f>
        <v>5119.6538419999997</v>
      </c>
      <c r="AA31">
        <f ca="1">(OFFSET('Indicators (monthly)'!AA$4,ROW()*3-6,0,1,1))</f>
        <v>101.57640000000001</v>
      </c>
      <c r="AB31">
        <f ca="1">(OFFSET('Indicators (monthly)'!AB$4,ROW()*3-6,0,1,1))</f>
        <v>2107.9586789999998</v>
      </c>
      <c r="AC31">
        <f ca="1">(OFFSET('Indicators (monthly)'!AC$4,ROW()*3-6,0,1,1))</f>
        <v>1354.38</v>
      </c>
      <c r="AD31">
        <f ca="1">(OFFSET('Indicators (monthly)'!AD$4,ROW()*3-6,0,1,1))</f>
        <v>1166370</v>
      </c>
      <c r="AE31">
        <f ca="1">(OFFSET('Indicators (monthly)'!AE$4,ROW()*3-6,0,1,1))</f>
        <v>39936.898064000001</v>
      </c>
    </row>
    <row r="32" spans="1:31">
      <c r="A32" t="s">
        <v>45</v>
      </c>
      <c r="B32">
        <f ca="1">(OFFSET('Indicators (monthly)'!B$4,ROW()*3-6,0,1,1))</f>
        <v>108.2</v>
      </c>
      <c r="C32">
        <f ca="1">(OFFSET('Indicators (monthly)'!C$4,ROW()*3-6,0,1,1))</f>
        <v>117</v>
      </c>
      <c r="D32">
        <f ca="1">(OFFSET('Indicators (monthly)'!D$4,ROW()*3-6,0,1,1))</f>
        <v>96843.353612999999</v>
      </c>
      <c r="E32">
        <f ca="1">(OFFSET('Indicators (monthly)'!E$4,ROW()*3-6,0,1,1))</f>
        <v>29691.812937000002</v>
      </c>
      <c r="F32">
        <f ca="1">(OFFSET('Indicators (monthly)'!F$4,ROW()*3-6,0,1,1))</f>
        <v>2340.88</v>
      </c>
      <c r="G32">
        <f ca="1">(OFFSET('Indicators (monthly)'!G$4,ROW()*3-6,0,1,1))</f>
        <v>112.38931102593996</v>
      </c>
      <c r="H32">
        <f ca="1">(OFFSET('Indicators (monthly)'!H$4,ROW()*3-6,0,1,1))</f>
        <v>3486.04</v>
      </c>
      <c r="I32">
        <f ca="1">(OFFSET('Indicators (monthly)'!I$4,ROW()*3-6,0,1,1))</f>
        <v>7275.28</v>
      </c>
      <c r="J32">
        <f ca="1">(OFFSET('Indicators (monthly)'!J$4,ROW()*3-6,0,1,1))</f>
        <v>8794.7701670000006</v>
      </c>
      <c r="K32">
        <f ca="1">(OFFSET('Indicators (monthly)'!K$4,ROW()*3-6,0,1,1))</f>
        <v>47270959</v>
      </c>
      <c r="L32">
        <f ca="1">(OFFSET('Indicators (monthly)'!L$4,ROW()*3-6,0,1,1))</f>
        <v>33722.397613000001</v>
      </c>
      <c r="M32">
        <f ca="1">(OFFSET('Indicators (monthly)'!M$4,ROW()*3-6,0,1,1))</f>
        <v>109.6</v>
      </c>
      <c r="N32">
        <f ca="1">(OFFSET('Indicators (monthly)'!N$4,ROW()*3-6,0,1,1))</f>
        <v>106.6</v>
      </c>
      <c r="O32">
        <f ca="1">(OFFSET('Indicators (monthly)'!O$4,ROW()*3-6,0,1,1))</f>
        <v>100.7148</v>
      </c>
      <c r="P32">
        <f ca="1">(OFFSET('Indicators (monthly)'!P$4,ROW()*3-6,0,1,1))</f>
        <v>26383.556994999999</v>
      </c>
      <c r="Q32">
        <f ca="1">(OFFSET('Indicators (monthly)'!Q$4,ROW()*3-6,0,1,1))</f>
        <v>107.1</v>
      </c>
      <c r="R32">
        <f ca="1">(OFFSET('Indicators (monthly)'!R$4,ROW()*3-6,0,1,1))</f>
        <v>1040689</v>
      </c>
      <c r="S32">
        <f ca="1">(OFFSET('Indicators (monthly)'!S$4,ROW()*3-6,0,1,1))</f>
        <v>2104.4472311320756</v>
      </c>
      <c r="T32">
        <f ca="1">(OFFSET('Indicators (monthly)'!T$4,ROW()*3-6,0,1,1))</f>
        <v>113.2</v>
      </c>
      <c r="U32">
        <f ca="1">(OFFSET('Indicators (monthly)'!U$4,ROW()*3-6,0,1,1))</f>
        <v>54123.978974999998</v>
      </c>
      <c r="V32">
        <f ca="1">(OFFSET('Indicators (monthly)'!V$4,ROW()*3-6,0,1,1))</f>
        <v>106.6</v>
      </c>
      <c r="W32">
        <f ca="1">(OFFSET('Indicators (monthly)'!W$4,ROW()*3-6,0,1,1))</f>
        <v>10274.009753</v>
      </c>
      <c r="X32">
        <f ca="1">(OFFSET('Indicators (monthly)'!X$4,ROW()*3-6,0,1,1))</f>
        <v>42517.167780000003</v>
      </c>
      <c r="Y32">
        <f ca="1">(OFFSET('Indicators (monthly)'!Y$4,ROW()*3-6,0,1,1))</f>
        <v>42530.759775999999</v>
      </c>
      <c r="Z32">
        <f ca="1">(OFFSET('Indicators (monthly)'!Z$4,ROW()*3-6,0,1,1))</f>
        <v>5985.4290090000004</v>
      </c>
      <c r="AA32">
        <f ca="1">(OFFSET('Indicators (monthly)'!AA$4,ROW()*3-6,0,1,1))</f>
        <v>101.5005</v>
      </c>
      <c r="AB32">
        <f ca="1">(OFFSET('Indicators (monthly)'!AB$4,ROW()*3-6,0,1,1))</f>
        <v>2479.8448120000003</v>
      </c>
      <c r="AC32">
        <f ca="1">(OFFSET('Indicators (monthly)'!AC$4,ROW()*3-6,0,1,1))</f>
        <v>1336.3</v>
      </c>
      <c r="AD32">
        <f ca="1">(OFFSET('Indicators (monthly)'!AD$4,ROW()*3-6,0,1,1))</f>
        <v>1602065</v>
      </c>
      <c r="AE32">
        <f ca="1">(OFFSET('Indicators (monthly)'!AE$4,ROW()*3-6,0,1,1))</f>
        <v>41765.891841999997</v>
      </c>
    </row>
    <row r="33" spans="1:31">
      <c r="A33" t="s">
        <v>46</v>
      </c>
      <c r="B33">
        <f ca="1">(OFFSET('Indicators (monthly)'!B$4,ROW()*3-6,0,1,1))</f>
        <v>115.1</v>
      </c>
      <c r="C33">
        <f ca="1">(OFFSET('Indicators (monthly)'!C$4,ROW()*3-6,0,1,1))</f>
        <v>127.7</v>
      </c>
      <c r="D33">
        <f ca="1">(OFFSET('Indicators (monthly)'!D$4,ROW()*3-6,0,1,1))</f>
        <v>98911.466129000008</v>
      </c>
      <c r="E33">
        <f ca="1">(OFFSET('Indicators (monthly)'!E$4,ROW()*3-6,0,1,1))</f>
        <v>32540.868466</v>
      </c>
      <c r="F33">
        <f ca="1">(OFFSET('Indicators (monthly)'!F$4,ROW()*3-6,0,1,1))</f>
        <v>2199.7399999999998</v>
      </c>
      <c r="G33">
        <f ca="1">(OFFSET('Indicators (monthly)'!G$4,ROW()*3-6,0,1,1))</f>
        <v>120.36848513006169</v>
      </c>
      <c r="H33">
        <f ca="1">(OFFSET('Indicators (monthly)'!H$4,ROW()*3-6,0,1,1))</f>
        <v>3276.52</v>
      </c>
      <c r="I33">
        <f ca="1">(OFFSET('Indicators (monthly)'!I$4,ROW()*3-6,0,1,1))</f>
        <v>7032.39</v>
      </c>
      <c r="J33">
        <f ca="1">(OFFSET('Indicators (monthly)'!J$4,ROW()*3-6,0,1,1))</f>
        <v>9825.1652360000007</v>
      </c>
      <c r="K33">
        <f ca="1">(OFFSET('Indicators (monthly)'!K$4,ROW()*3-6,0,1,1))</f>
        <v>48449024</v>
      </c>
      <c r="L33">
        <f ca="1">(OFFSET('Indicators (monthly)'!L$4,ROW()*3-6,0,1,1))</f>
        <v>31357.526069</v>
      </c>
      <c r="M33">
        <f ca="1">(OFFSET('Indicators (monthly)'!M$4,ROW()*3-6,0,1,1))</f>
        <v>111.5</v>
      </c>
      <c r="N33">
        <f ca="1">(OFFSET('Indicators (monthly)'!N$4,ROW()*3-6,0,1,1))</f>
        <v>108.6</v>
      </c>
      <c r="O33">
        <f ca="1">(OFFSET('Indicators (monthly)'!O$4,ROW()*3-6,0,1,1))</f>
        <v>100.82</v>
      </c>
      <c r="P33">
        <f ca="1">(OFFSET('Indicators (monthly)'!P$4,ROW()*3-6,0,1,1))</f>
        <v>24865.487883000002</v>
      </c>
      <c r="Q33">
        <f ca="1">(OFFSET('Indicators (monthly)'!Q$4,ROW()*3-6,0,1,1))</f>
        <v>108</v>
      </c>
      <c r="R33">
        <f ca="1">(OFFSET('Indicators (monthly)'!R$4,ROW()*3-6,0,1,1))</f>
        <v>1031977</v>
      </c>
      <c r="S33">
        <f ca="1">(OFFSET('Indicators (monthly)'!S$4,ROW()*3-6,0,1,1))</f>
        <v>2268.9800093370682</v>
      </c>
      <c r="T33">
        <f ca="1">(OFFSET('Indicators (monthly)'!T$4,ROW()*3-6,0,1,1))</f>
        <v>119.5</v>
      </c>
      <c r="U33">
        <f ca="1">(OFFSET('Indicators (monthly)'!U$4,ROW()*3-6,0,1,1))</f>
        <v>54251.713779999998</v>
      </c>
      <c r="V33">
        <f ca="1">(OFFSET('Indicators (monthly)'!V$4,ROW()*3-6,0,1,1))</f>
        <v>107.3</v>
      </c>
      <c r="W33">
        <f ca="1">(OFFSET('Indicators (monthly)'!W$4,ROW()*3-6,0,1,1))</f>
        <v>11711.598626999999</v>
      </c>
      <c r="X33">
        <f ca="1">(OFFSET('Indicators (monthly)'!X$4,ROW()*3-6,0,1,1))</f>
        <v>41182.691305</v>
      </c>
      <c r="Y33">
        <f ca="1">(OFFSET('Indicators (monthly)'!Y$4,ROW()*3-6,0,1,1))</f>
        <v>44263.796596</v>
      </c>
      <c r="Z33">
        <f ca="1">(OFFSET('Indicators (monthly)'!Z$4,ROW()*3-6,0,1,1))</f>
        <v>6145.4668390000006</v>
      </c>
      <c r="AA33">
        <f ca="1">(OFFSET('Indicators (monthly)'!AA$4,ROW()*3-6,0,1,1))</f>
        <v>101.226</v>
      </c>
      <c r="AB33">
        <f ca="1">(OFFSET('Indicators (monthly)'!AB$4,ROW()*3-6,0,1,1))</f>
        <v>2626.1969040000004</v>
      </c>
      <c r="AC33">
        <f ca="1">(OFFSET('Indicators (monthly)'!AC$4,ROW()*3-6,0,1,1))</f>
        <v>1445.03</v>
      </c>
      <c r="AD33">
        <f ca="1">(OFFSET('Indicators (monthly)'!AD$4,ROW()*3-6,0,1,1))</f>
        <v>1396134</v>
      </c>
      <c r="AE33">
        <f ca="1">(OFFSET('Indicators (monthly)'!AE$4,ROW()*3-6,0,1,1))</f>
        <v>43251.131576</v>
      </c>
    </row>
    <row r="34" spans="1:31">
      <c r="A34" t="s">
        <v>47</v>
      </c>
      <c r="B34">
        <f ca="1">(OFFSET('Indicators (monthly)'!B$4,ROW()*3-6,0,1,1))</f>
        <v>111.51766462386428</v>
      </c>
      <c r="C34">
        <f ca="1">(OFFSET('Indicators (monthly)'!C$4,ROW()*3-6,0,1,1))</f>
        <v>109.64818689431563</v>
      </c>
      <c r="D34">
        <f ca="1">(OFFSET('Indicators (monthly)'!D$4,ROW()*3-6,0,1,1))</f>
        <v>95413.883682</v>
      </c>
      <c r="E34">
        <f ca="1">(OFFSET('Indicators (monthly)'!E$4,ROW()*3-6,0,1,1))</f>
        <v>31603.808324999998</v>
      </c>
      <c r="F34">
        <f ca="1">(OFFSET('Indicators (monthly)'!F$4,ROW()*3-6,0,1,1))</f>
        <v>2108.04</v>
      </c>
      <c r="G34">
        <f ca="1">(OFFSET('Indicators (monthly)'!G$4,ROW()*3-6,0,1,1))</f>
        <v>113.44219291321471</v>
      </c>
      <c r="H34">
        <f ca="1">(OFFSET('Indicators (monthly)'!H$4,ROW()*3-6,0,1,1))</f>
        <v>3107.85</v>
      </c>
      <c r="I34">
        <f ca="1">(OFFSET('Indicators (monthly)'!I$4,ROW()*3-6,0,1,1))</f>
        <v>6579.17</v>
      </c>
      <c r="J34">
        <f ca="1">(OFFSET('Indicators (monthly)'!J$4,ROW()*3-6,0,1,1))</f>
        <v>10824.59258</v>
      </c>
      <c r="K34">
        <f ca="1">(OFFSET('Indicators (monthly)'!K$4,ROW()*3-6,0,1,1))</f>
        <v>49099165</v>
      </c>
      <c r="L34">
        <f ca="1">(OFFSET('Indicators (monthly)'!L$4,ROW()*3-6,0,1,1))</f>
        <v>26785.481340000006</v>
      </c>
      <c r="M34">
        <f ca="1">(OFFSET('Indicators (monthly)'!M$4,ROW()*3-6,0,1,1))</f>
        <v>111.3</v>
      </c>
      <c r="N34">
        <f ca="1">(OFFSET('Indicators (monthly)'!N$4,ROW()*3-6,0,1,1))</f>
        <v>107.7</v>
      </c>
      <c r="O34">
        <f ca="1">(OFFSET('Indicators (monthly)'!O$4,ROW()*3-6,0,1,1))</f>
        <v>100.0078</v>
      </c>
      <c r="P34">
        <f ca="1">(OFFSET('Indicators (monthly)'!P$4,ROW()*3-6,0,1,1))</f>
        <v>19293.591478000002</v>
      </c>
      <c r="Q34">
        <f ca="1">(OFFSET('Indicators (monthly)'!Q$4,ROW()*3-6,0,1,1))</f>
        <v>108.6</v>
      </c>
      <c r="R34">
        <f ca="1">(OFFSET('Indicators (monthly)'!R$4,ROW()*3-6,0,1,1))</f>
        <v>1023288</v>
      </c>
      <c r="S34">
        <f ca="1">(OFFSET('Indicators (monthly)'!S$4,ROW()*3-6,0,1,1))</f>
        <v>1861.663327154773</v>
      </c>
      <c r="T34">
        <f ca="1">(OFFSET('Indicators (monthly)'!T$4,ROW()*3-6,0,1,1))</f>
        <v>115.21906584655103</v>
      </c>
      <c r="U34">
        <f ca="1">(OFFSET('Indicators (monthly)'!U$4,ROW()*3-6,0,1,1))</f>
        <v>51800.899053000001</v>
      </c>
      <c r="V34">
        <f ca="1">(OFFSET('Indicators (monthly)'!V$4,ROW()*3-6,0,1,1))</f>
        <v>108</v>
      </c>
      <c r="W34">
        <f ca="1">(OFFSET('Indicators (monthly)'!W$4,ROW()*3-6,0,1,1))</f>
        <v>12945.74763</v>
      </c>
      <c r="X34">
        <f ca="1">(OFFSET('Indicators (monthly)'!X$4,ROW()*3-6,0,1,1))</f>
        <v>37610.07392000001</v>
      </c>
      <c r="Y34">
        <f ca="1">(OFFSET('Indicators (monthly)'!Y$4,ROW()*3-6,0,1,1))</f>
        <v>43612.984628999999</v>
      </c>
      <c r="Z34">
        <f ca="1">(OFFSET('Indicators (monthly)'!Z$4,ROW()*3-6,0,1,1))</f>
        <v>5827.2592729999997</v>
      </c>
      <c r="AA34">
        <f ca="1">(OFFSET('Indicators (monthly)'!AA$4,ROW()*3-6,0,1,1))</f>
        <v>100.9084</v>
      </c>
      <c r="AB34">
        <f ca="1">(OFFSET('Indicators (monthly)'!AB$4,ROW()*3-6,0,1,1))</f>
        <v>2434.3240760000003</v>
      </c>
      <c r="AC34">
        <f ca="1">(OFFSET('Indicators (monthly)'!AC$4,ROW()*3-6,0,1,1))</f>
        <v>1247.52</v>
      </c>
      <c r="AD34">
        <f ca="1">(OFFSET('Indicators (monthly)'!AD$4,ROW()*3-6,0,1,1))</f>
        <v>1294710</v>
      </c>
      <c r="AE34">
        <f ca="1">(OFFSET('Indicators (monthly)'!AE$4,ROW()*3-6,0,1,1))</f>
        <v>42663.489268999998</v>
      </c>
    </row>
    <row r="35" spans="1:31">
      <c r="A35" t="s">
        <v>48</v>
      </c>
      <c r="B35">
        <f ca="1">(OFFSET('Indicators (monthly)'!B$4,ROW()*3-6,0,1,1))</f>
        <v>108.22007328230293</v>
      </c>
      <c r="C35">
        <f ca="1">(OFFSET('Indicators (monthly)'!C$4,ROW()*3-6,0,1,1))</f>
        <v>114.11247821149263</v>
      </c>
      <c r="D35">
        <f ca="1">(OFFSET('Indicators (monthly)'!D$4,ROW()*3-6,0,1,1))</f>
        <v>103541.011774</v>
      </c>
      <c r="E35">
        <f ca="1">(OFFSET('Indicators (monthly)'!E$4,ROW()*3-6,0,1,1))</f>
        <v>33144.230000000003</v>
      </c>
      <c r="F35">
        <f ca="1">(OFFSET('Indicators (monthly)'!F$4,ROW()*3-6,0,1,1))</f>
        <v>2350.21</v>
      </c>
      <c r="G35">
        <f ca="1">(OFFSET('Indicators (monthly)'!G$4,ROW()*3-6,0,1,1))</f>
        <v>112.21903116172376</v>
      </c>
      <c r="H35">
        <f ca="1">(OFFSET('Indicators (monthly)'!H$4,ROW()*3-6,0,1,1))</f>
        <v>3532.09</v>
      </c>
      <c r="I35">
        <f ca="1">(OFFSET('Indicators (monthly)'!I$4,ROW()*3-6,0,1,1))</f>
        <v>7314.27</v>
      </c>
      <c r="J35">
        <f ca="1">(OFFSET('Indicators (monthly)'!J$4,ROW()*3-6,0,1,1))</f>
        <v>11753.203212</v>
      </c>
      <c r="K35">
        <f ca="1">(OFFSET('Indicators (monthly)'!K$4,ROW()*3-6,0,1,1))</f>
        <v>52781443</v>
      </c>
      <c r="L35">
        <f ca="1">(OFFSET('Indicators (monthly)'!L$4,ROW()*3-6,0,1,1))</f>
        <v>31378.692432999997</v>
      </c>
      <c r="M35">
        <f ca="1">(OFFSET('Indicators (monthly)'!M$4,ROW()*3-6,0,1,1))</f>
        <v>109.8</v>
      </c>
      <c r="N35">
        <f ca="1">(OFFSET('Indicators (monthly)'!N$4,ROW()*3-6,0,1,1))</f>
        <v>106.2</v>
      </c>
      <c r="O35">
        <f ca="1">(OFFSET('Indicators (monthly)'!O$4,ROW()*3-6,0,1,1))</f>
        <v>98.563900000000004</v>
      </c>
      <c r="P35">
        <f ca="1">(OFFSET('Indicators (monthly)'!P$4,ROW()*3-6,0,1,1))</f>
        <v>24154.374569999996</v>
      </c>
      <c r="Q35">
        <f ca="1">(OFFSET('Indicators (monthly)'!Q$4,ROW()*3-6,0,1,1))</f>
        <v>107.9</v>
      </c>
      <c r="R35">
        <f ca="1">(OFFSET('Indicators (monthly)'!R$4,ROW()*3-6,0,1,1))</f>
        <v>1012659</v>
      </c>
      <c r="S35">
        <f ca="1">(OFFSET('Indicators (monthly)'!S$4,ROW()*3-6,0,1,1))</f>
        <v>1808.7913139329805</v>
      </c>
      <c r="T35">
        <f ca="1">(OFFSET('Indicators (monthly)'!T$4,ROW()*3-6,0,1,1))</f>
        <v>114.88531047517237</v>
      </c>
      <c r="U35">
        <f ca="1">(OFFSET('Indicators (monthly)'!U$4,ROW()*3-6,0,1,1))</f>
        <v>58439.018494999997</v>
      </c>
      <c r="V35">
        <f ca="1">(OFFSET('Indicators (monthly)'!V$4,ROW()*3-6,0,1,1))</f>
        <v>107.4</v>
      </c>
      <c r="W35">
        <f ca="1">(OFFSET('Indicators (monthly)'!W$4,ROW()*3-6,0,1,1))</f>
        <v>14060.633871</v>
      </c>
      <c r="X35">
        <f ca="1">(OFFSET('Indicators (monthly)'!X$4,ROW()*3-6,0,1,1))</f>
        <v>43131.895644999997</v>
      </c>
      <c r="Y35">
        <f ca="1">(OFFSET('Indicators (monthly)'!Y$4,ROW()*3-6,0,1,1))</f>
        <v>45101.993279000002</v>
      </c>
      <c r="Z35">
        <f ca="1">(OFFSET('Indicators (monthly)'!Z$4,ROW()*3-6,0,1,1))</f>
        <v>5773.7390000000005</v>
      </c>
      <c r="AA35">
        <f ca="1">(OFFSET('Indicators (monthly)'!AA$4,ROW()*3-6,0,1,1))</f>
        <v>100.30029999999999</v>
      </c>
      <c r="AB35">
        <f ca="1">(OFFSET('Indicators (monthly)'!AB$4,ROW()*3-6,0,1,1))</f>
        <v>2777.7729999999997</v>
      </c>
      <c r="AC35">
        <f ca="1">(OFFSET('Indicators (monthly)'!AC$4,ROW()*3-6,0,1,1))</f>
        <v>1186.57</v>
      </c>
      <c r="AD35">
        <f ca="1">(OFFSET('Indicators (monthly)'!AD$4,ROW()*3-6,0,1,1))</f>
        <v>1468921</v>
      </c>
      <c r="AE35">
        <f ca="1">(OFFSET('Indicators (monthly)'!AE$4,ROW()*3-6,0,1,1))</f>
        <v>44774.826390000002</v>
      </c>
    </row>
    <row r="36" spans="1:31">
      <c r="A36" t="s">
        <v>49</v>
      </c>
      <c r="B36">
        <f ca="1">(OFFSET('Indicators (monthly)'!B$4,ROW()*3-6,0,1,1))</f>
        <v>107.2280662259316</v>
      </c>
      <c r="C36">
        <f ca="1">(OFFSET('Indicators (monthly)'!C$4,ROW()*3-6,0,1,1))</f>
        <v>110.77058287894133</v>
      </c>
      <c r="D36">
        <f ca="1">(OFFSET('Indicators (monthly)'!D$4,ROW()*3-6,0,1,1))</f>
        <v>110225.188043</v>
      </c>
      <c r="E36">
        <f ca="1">(OFFSET('Indicators (monthly)'!E$4,ROW()*3-6,0,1,1))</f>
        <v>35476.55891</v>
      </c>
      <c r="F36">
        <f ca="1">(OFFSET('Indicators (monthly)'!F$4,ROW()*3-6,0,1,1))</f>
        <v>2369.06</v>
      </c>
      <c r="G36">
        <f ca="1">(OFFSET('Indicators (monthly)'!G$4,ROW()*3-6,0,1,1))</f>
        <v>110.25383222284655</v>
      </c>
      <c r="H36">
        <f ca="1">(OFFSET('Indicators (monthly)'!H$4,ROW()*3-6,0,1,1))</f>
        <v>3500.94</v>
      </c>
      <c r="I36">
        <f ca="1">(OFFSET('Indicators (monthly)'!I$4,ROW()*3-6,0,1,1))</f>
        <v>7267.64</v>
      </c>
      <c r="J36">
        <f ca="1">(OFFSET('Indicators (monthly)'!J$4,ROW()*3-6,0,1,1))</f>
        <v>12360.52126</v>
      </c>
      <c r="K36">
        <f ca="1">(OFFSET('Indicators (monthly)'!K$4,ROW()*3-6,0,1,1))</f>
        <v>51848413</v>
      </c>
      <c r="L36">
        <f ca="1">(OFFSET('Indicators (monthly)'!L$4,ROW()*3-6,0,1,1))</f>
        <v>34547.462347000008</v>
      </c>
      <c r="M36">
        <f ca="1">(OFFSET('Indicators (monthly)'!M$4,ROW()*3-6,0,1,1))</f>
        <v>106.6</v>
      </c>
      <c r="N36">
        <f ca="1">(OFFSET('Indicators (monthly)'!N$4,ROW()*3-6,0,1,1))</f>
        <v>105.4</v>
      </c>
      <c r="O36">
        <f ca="1">(OFFSET('Indicators (monthly)'!O$4,ROW()*3-6,0,1,1))</f>
        <v>92.479500000000002</v>
      </c>
      <c r="P36">
        <f ca="1">(OFFSET('Indicators (monthly)'!P$4,ROW()*3-6,0,1,1))</f>
        <v>26530.963242999998</v>
      </c>
      <c r="Q36">
        <f ca="1">(OFFSET('Indicators (monthly)'!Q$4,ROW()*3-6,0,1,1))</f>
        <v>105.4</v>
      </c>
      <c r="R36">
        <f ca="1">(OFFSET('Indicators (monthly)'!R$4,ROW()*3-6,0,1,1))</f>
        <v>991404</v>
      </c>
      <c r="S36">
        <f ca="1">(OFFSET('Indicators (monthly)'!S$4,ROW()*3-6,0,1,1))</f>
        <v>1858.3370270270273</v>
      </c>
      <c r="T36">
        <f ca="1">(OFFSET('Indicators (monthly)'!T$4,ROW()*3-6,0,1,1))</f>
        <v>111.93694019362118</v>
      </c>
      <c r="U36">
        <f ca="1">(OFFSET('Indicators (monthly)'!U$4,ROW()*3-6,0,1,1))</f>
        <v>62824.502591999997</v>
      </c>
      <c r="V36">
        <f ca="1">(OFFSET('Indicators (monthly)'!V$4,ROW()*3-6,0,1,1))</f>
        <v>104.4</v>
      </c>
      <c r="W36">
        <f ca="1">(OFFSET('Indicators (monthly)'!W$4,ROW()*3-6,0,1,1))</f>
        <v>14602.383715</v>
      </c>
      <c r="X36">
        <f ca="1">(OFFSET('Indicators (monthly)'!X$4,ROW()*3-6,0,1,1))</f>
        <v>46907.983607000009</v>
      </c>
      <c r="Y36">
        <f ca="1">(OFFSET('Indicators (monthly)'!Y$4,ROW()*3-6,0,1,1))</f>
        <v>47400.685450999998</v>
      </c>
      <c r="Z36">
        <f ca="1">(OFFSET('Indicators (monthly)'!Z$4,ROW()*3-6,0,1,1))</f>
        <v>6368.169946</v>
      </c>
      <c r="AA36">
        <f ca="1">(OFFSET('Indicators (monthly)'!AA$4,ROW()*3-6,0,1,1))</f>
        <v>98.891260000000003</v>
      </c>
      <c r="AB36">
        <f ca="1">(OFFSET('Indicators (monthly)'!AB$4,ROW()*3-6,0,1,1))</f>
        <v>2648.378792</v>
      </c>
      <c r="AC36">
        <f ca="1">(OFFSET('Indicators (monthly)'!AC$4,ROW()*3-6,0,1,1))</f>
        <v>1018.68</v>
      </c>
      <c r="AD36">
        <f ca="1">(OFFSET('Indicators (monthly)'!AD$4,ROW()*3-6,0,1,1))</f>
        <v>1579442</v>
      </c>
      <c r="AE36">
        <f ca="1">(OFFSET('Indicators (monthly)'!AE$4,ROW()*3-6,0,1,1))</f>
        <v>46642.386957999996</v>
      </c>
    </row>
    <row r="37" spans="1:31">
      <c r="A37" t="s">
        <v>50</v>
      </c>
      <c r="B37">
        <f ca="1">(OFFSET('Indicators (monthly)'!B$4,ROW()*3-6,0,1,1))</f>
        <v>96.911694158035573</v>
      </c>
      <c r="C37">
        <f ca="1">(OFFSET('Indicators (monthly)'!C$4,ROW()*3-6,0,1,1))</f>
        <v>78.254421719475928</v>
      </c>
      <c r="D37">
        <f ca="1">(OFFSET('Indicators (monthly)'!D$4,ROW()*3-6,0,1,1))</f>
        <v>79450.199877000006</v>
      </c>
      <c r="E37">
        <f ca="1">(OFFSET('Indicators (monthly)'!E$4,ROW()*3-6,0,1,1))</f>
        <v>23790.558000000001</v>
      </c>
      <c r="F37">
        <f ca="1">(OFFSET('Indicators (monthly)'!F$4,ROW()*3-6,0,1,1))</f>
        <v>2212.1799999999998</v>
      </c>
      <c r="G37">
        <f ca="1">(OFFSET('Indicators (monthly)'!G$4,ROW()*3-6,0,1,1))</f>
        <v>91.863762027321883</v>
      </c>
      <c r="H37">
        <f ca="1">(OFFSET('Indicators (monthly)'!H$4,ROW()*3-6,0,1,1))</f>
        <v>3006.86</v>
      </c>
      <c r="I37">
        <f ca="1">(OFFSET('Indicators (monthly)'!I$4,ROW()*3-6,0,1,1))</f>
        <v>6611.92</v>
      </c>
      <c r="J37">
        <f ca="1">(OFFSET('Indicators (monthly)'!J$4,ROW()*3-6,0,1,1))</f>
        <v>8363.205027</v>
      </c>
      <c r="K37">
        <f ca="1">(OFFSET('Indicators (monthly)'!K$4,ROW()*3-6,0,1,1))</f>
        <v>37290357</v>
      </c>
      <c r="L37">
        <f ca="1">(OFFSET('Indicators (monthly)'!L$4,ROW()*3-6,0,1,1))</f>
        <v>24945.901740999994</v>
      </c>
      <c r="M37">
        <f ca="1">(OFFSET('Indicators (monthly)'!M$4,ROW()*3-6,0,1,1))</f>
        <v>101.3</v>
      </c>
      <c r="N37">
        <f ca="1">(OFFSET('Indicators (monthly)'!N$4,ROW()*3-6,0,1,1))</f>
        <v>101.3</v>
      </c>
      <c r="O37">
        <f ca="1">(OFFSET('Indicators (monthly)'!O$4,ROW()*3-6,0,1,1))</f>
        <v>89.563100000000006</v>
      </c>
      <c r="P37">
        <f ca="1">(OFFSET('Indicators (monthly)'!P$4,ROW()*3-6,0,1,1))</f>
        <v>18678.077986</v>
      </c>
      <c r="Q37">
        <f ca="1">(OFFSET('Indicators (monthly)'!Q$4,ROW()*3-6,0,1,1))</f>
        <v>104.1</v>
      </c>
      <c r="R37">
        <f ca="1">(OFFSET('Indicators (monthly)'!R$4,ROW()*3-6,0,1,1))</f>
        <v>991775</v>
      </c>
      <c r="S37">
        <f ca="1">(OFFSET('Indicators (monthly)'!S$4,ROW()*3-6,0,1,1))</f>
        <v>1928.4346556350631</v>
      </c>
      <c r="T37">
        <f ca="1">(OFFSET('Indicators (monthly)'!T$4,ROW()*3-6,0,1,1))</f>
        <v>95.613751147472001</v>
      </c>
      <c r="U37">
        <f ca="1">(OFFSET('Indicators (monthly)'!U$4,ROW()*3-6,0,1,1))</f>
        <v>45012.902912999998</v>
      </c>
      <c r="V37">
        <f ca="1">(OFFSET('Indicators (monthly)'!V$4,ROW()*3-6,0,1,1))</f>
        <v>103.2</v>
      </c>
      <c r="W37">
        <f ca="1">(OFFSET('Indicators (monthly)'!W$4,ROW()*3-6,0,1,1))</f>
        <v>10868.301888</v>
      </c>
      <c r="X37">
        <f ca="1">(OFFSET('Indicators (monthly)'!X$4,ROW()*3-6,0,1,1))</f>
        <v>33309.106767999998</v>
      </c>
      <c r="Y37">
        <f ca="1">(OFFSET('Indicators (monthly)'!Y$4,ROW()*3-6,0,1,1))</f>
        <v>34437.296964000001</v>
      </c>
      <c r="Z37">
        <f ca="1">(OFFSET('Indicators (monthly)'!Z$4,ROW()*3-6,0,1,1))</f>
        <v>5355.5080000000007</v>
      </c>
      <c r="AA37">
        <f ca="1">(OFFSET('Indicators (monthly)'!AA$4,ROW()*3-6,0,1,1))</f>
        <v>96.652730000000005</v>
      </c>
      <c r="AB37">
        <f ca="1">(OFFSET('Indicators (monthly)'!AB$4,ROW()*3-6,0,1,1))</f>
        <v>2906.0430000000006</v>
      </c>
      <c r="AC37">
        <f ca="1">(OFFSET('Indicators (monthly)'!AC$4,ROW()*3-6,0,1,1))</f>
        <v>876.75</v>
      </c>
      <c r="AD37">
        <f ca="1">(OFFSET('Indicators (monthly)'!AD$4,ROW()*3-6,0,1,1))</f>
        <v>1482769</v>
      </c>
      <c r="AE37">
        <f ca="1">(OFFSET('Indicators (monthly)'!AE$4,ROW()*3-6,0,1,1))</f>
        <v>33893.109485000001</v>
      </c>
    </row>
    <row r="38" spans="1:31">
      <c r="A38" t="s">
        <v>51</v>
      </c>
      <c r="B38">
        <f ca="1">(OFFSET('Indicators (monthly)'!B$4,ROW()*3-6,0,1,1))</f>
        <v>97.007675275956203</v>
      </c>
      <c r="C38">
        <f ca="1">(OFFSET('Indicators (monthly)'!C$4,ROW()*3-6,0,1,1))</f>
        <v>74.768589470580523</v>
      </c>
      <c r="D38">
        <f ca="1">(OFFSET('Indicators (monthly)'!D$4,ROW()*3-6,0,1,1))</f>
        <v>73432.939975999994</v>
      </c>
      <c r="E38">
        <f ca="1">(OFFSET('Indicators (monthly)'!E$4,ROW()*3-6,0,1,1))</f>
        <v>20571.768507000001</v>
      </c>
      <c r="F38">
        <f ca="1">(OFFSET('Indicators (monthly)'!F$4,ROW()*3-6,0,1,1))</f>
        <v>2180.6719480000002</v>
      </c>
      <c r="G38">
        <f ca="1">(OFFSET('Indicators (monthly)'!G$4,ROW()*3-6,0,1,1))</f>
        <v>91.612866144019989</v>
      </c>
      <c r="H38">
        <f ca="1">(OFFSET('Indicators (monthly)'!H$4,ROW()*3-6,0,1,1))</f>
        <v>2608.5005689999998</v>
      </c>
      <c r="I38">
        <f ca="1">(OFFSET('Indicators (monthly)'!I$4,ROW()*3-6,0,1,1))</f>
        <v>6240.1273030000002</v>
      </c>
      <c r="J38">
        <f ca="1">(OFFSET('Indicators (monthly)'!J$4,ROW()*3-6,0,1,1))</f>
        <v>8165.0840289999996</v>
      </c>
      <c r="K38">
        <f ca="1">(OFFSET('Indicators (monthly)'!K$4,ROW()*3-6,0,1,1))</f>
        <v>36516250.43</v>
      </c>
      <c r="L38">
        <f ca="1">(OFFSET('Indicators (monthly)'!L$4,ROW()*3-6,0,1,1))</f>
        <v>24688.138058</v>
      </c>
      <c r="M38">
        <f ca="1">(OFFSET('Indicators (monthly)'!M$4,ROW()*3-6,0,1,1))</f>
        <v>98.5</v>
      </c>
      <c r="N38">
        <f ca="1">(OFFSET('Indicators (monthly)'!N$4,ROW()*3-6,0,1,1))</f>
        <v>102.2</v>
      </c>
      <c r="O38">
        <f ca="1">(OFFSET('Indicators (monthly)'!O$4,ROW()*3-6,0,1,1))</f>
        <v>85.650899999999993</v>
      </c>
      <c r="P38">
        <f ca="1">(OFFSET('Indicators (monthly)'!P$4,ROW()*3-6,0,1,1))</f>
        <v>18488.958492999998</v>
      </c>
      <c r="Q38">
        <f ca="1">(OFFSET('Indicators (monthly)'!Q$4,ROW()*3-6,0,1,1))</f>
        <v>101.3</v>
      </c>
      <c r="R38">
        <f ca="1">(OFFSET('Indicators (monthly)'!R$4,ROW()*3-6,0,1,1))</f>
        <v>954204</v>
      </c>
      <c r="S38">
        <f ca="1">(OFFSET('Indicators (monthly)'!S$4,ROW()*3-6,0,1,1))</f>
        <v>1651.6732318710833</v>
      </c>
      <c r="T38">
        <f ca="1">(OFFSET('Indicators (monthly)'!T$4,ROW()*3-6,0,1,1))</f>
        <v>95.520580311489951</v>
      </c>
      <c r="U38">
        <f ca="1">(OFFSET('Indicators (monthly)'!U$4,ROW()*3-6,0,1,1))</f>
        <v>42523.581044999999</v>
      </c>
      <c r="V38">
        <f ca="1">(OFFSET('Indicators (monthly)'!V$4,ROW()*3-6,0,1,1))</f>
        <v>101.8</v>
      </c>
      <c r="W38">
        <f ca="1">(OFFSET('Indicators (monthly)'!W$4,ROW()*3-6,0,1,1))</f>
        <v>8726.932589</v>
      </c>
      <c r="X38">
        <f ca="1">(OFFSET('Indicators (monthly)'!X$4,ROW()*3-6,0,1,1))</f>
        <v>32853.222087000002</v>
      </c>
      <c r="Y38">
        <f ca="1">(OFFSET('Indicators (monthly)'!Y$4,ROW()*3-6,0,1,1))</f>
        <v>30909.358930999999</v>
      </c>
      <c r="Z38">
        <f ca="1">(OFFSET('Indicators (monthly)'!Z$4,ROW()*3-6,0,1,1))</f>
        <v>5091.9406790000003</v>
      </c>
      <c r="AA38">
        <f ca="1">(OFFSET('Indicators (monthly)'!AA$4,ROW()*3-6,0,1,1))</f>
        <v>95.464290000000005</v>
      </c>
      <c r="AB38">
        <f ca="1">(OFFSET('Indicators (monthly)'!AB$4,ROW()*3-6,0,1,1))</f>
        <v>2603.4123669999999</v>
      </c>
      <c r="AC38">
        <f ca="1">(OFFSET('Indicators (monthly)'!AC$4,ROW()*3-6,0,1,1))</f>
        <v>872.55</v>
      </c>
      <c r="AD38">
        <f ca="1">(OFFSET('Indicators (monthly)'!AD$4,ROW()*3-6,0,1,1))</f>
        <v>1275822</v>
      </c>
      <c r="AE38">
        <f ca="1">(OFFSET('Indicators (monthly)'!AE$4,ROW()*3-6,0,1,1))</f>
        <v>30078.304716999999</v>
      </c>
    </row>
    <row r="39" spans="1:31">
      <c r="A39" t="s">
        <v>52</v>
      </c>
      <c r="B39">
        <f ca="1">(OFFSET('Indicators (monthly)'!B$4,ROW()*3-6,0,1,1))</f>
        <v>97.713810670409103</v>
      </c>
      <c r="C39">
        <f ca="1">(OFFSET('Indicators (monthly)'!C$4,ROW()*3-6,0,1,1))</f>
        <v>82.11610486166758</v>
      </c>
      <c r="D39">
        <f ca="1">(OFFSET('Indicators (monthly)'!D$4,ROW()*3-6,0,1,1))</f>
        <v>81349.965366999997</v>
      </c>
      <c r="E39">
        <f ca="1">(OFFSET('Indicators (monthly)'!E$4,ROW()*3-6,0,1,1))</f>
        <v>25363.307573999999</v>
      </c>
      <c r="F39">
        <f ca="1">(OFFSET('Indicators (monthly)'!F$4,ROW()*3-6,0,1,1))</f>
        <v>2467.0481299999997</v>
      </c>
      <c r="G39">
        <f ca="1">(OFFSET('Indicators (monthly)'!G$4,ROW()*3-6,0,1,1))</f>
        <v>95.842739122738237</v>
      </c>
      <c r="H39">
        <f ca="1">(OFFSET('Indicators (monthly)'!H$4,ROW()*3-6,0,1,1))</f>
        <v>3080.798515</v>
      </c>
      <c r="I39">
        <f ca="1">(OFFSET('Indicators (monthly)'!I$4,ROW()*3-6,0,1,1))</f>
        <v>7121.2655499999992</v>
      </c>
      <c r="J39">
        <f ca="1">(OFFSET('Indicators (monthly)'!J$4,ROW()*3-6,0,1,1))</f>
        <v>8694.7755440000001</v>
      </c>
      <c r="K39">
        <f ca="1">(OFFSET('Indicators (monthly)'!K$4,ROW()*3-6,0,1,1))</f>
        <v>39516998</v>
      </c>
      <c r="L39">
        <f ca="1">(OFFSET('Indicators (monthly)'!L$4,ROW()*3-6,0,1,1))</f>
        <v>26904.436797000002</v>
      </c>
      <c r="M39">
        <f ca="1">(OFFSET('Indicators (monthly)'!M$4,ROW()*3-6,0,1,1))</f>
        <v>101.9</v>
      </c>
      <c r="N39">
        <f ca="1">(OFFSET('Indicators (monthly)'!N$4,ROW()*3-6,0,1,1))</f>
        <v>105.5</v>
      </c>
      <c r="O39">
        <f ca="1">(OFFSET('Indicators (monthly)'!O$4,ROW()*3-6,0,1,1))</f>
        <v>83.757199999999997</v>
      </c>
      <c r="P39">
        <f ca="1">(OFFSET('Indicators (monthly)'!P$4,ROW()*3-6,0,1,1))</f>
        <v>20493.822101000002</v>
      </c>
      <c r="Q39">
        <f ca="1">(OFFSET('Indicators (monthly)'!Q$4,ROW()*3-6,0,1,1))</f>
        <v>104.3</v>
      </c>
      <c r="R39">
        <f ca="1">(OFFSET('Indicators (monthly)'!R$4,ROW()*3-6,0,1,1))</f>
        <v>932583</v>
      </c>
      <c r="S39">
        <f ca="1">(OFFSET('Indicators (monthly)'!S$4,ROW()*3-6,0,1,1))</f>
        <v>1774.068872987478</v>
      </c>
      <c r="T39">
        <f ca="1">(OFFSET('Indicators (monthly)'!T$4,ROW()*3-6,0,1,1))</f>
        <v>100.00669798123396</v>
      </c>
      <c r="U39">
        <f ca="1">(OFFSET('Indicators (monthly)'!U$4,ROW()*3-6,0,1,1))</f>
        <v>45369.425460999999</v>
      </c>
      <c r="V39">
        <f ca="1">(OFFSET('Indicators (monthly)'!V$4,ROW()*3-6,0,1,1))</f>
        <v>104.5</v>
      </c>
      <c r="W39">
        <f ca="1">(OFFSET('Indicators (monthly)'!W$4,ROW()*3-6,0,1,1))</f>
        <v>8977.5143300000018</v>
      </c>
      <c r="X39">
        <f ca="1">(OFFSET('Indicators (monthly)'!X$4,ROW()*3-6,0,1,1))</f>
        <v>35599.212341000006</v>
      </c>
      <c r="Y39">
        <f ca="1">(OFFSET('Indicators (monthly)'!Y$4,ROW()*3-6,0,1,1))</f>
        <v>35980.539905999998</v>
      </c>
      <c r="Z39">
        <f ca="1">(OFFSET('Indicators (monthly)'!Z$4,ROW()*3-6,0,1,1))</f>
        <v>4781.9669050000002</v>
      </c>
      <c r="AA39">
        <f ca="1">(OFFSET('Indicators (monthly)'!AA$4,ROW()*3-6,0,1,1))</f>
        <v>96.350719999999995</v>
      </c>
      <c r="AB39">
        <f ca="1">(OFFSET('Indicators (monthly)'!AB$4,ROW()*3-6,0,1,1))</f>
        <v>2622.1573880000001</v>
      </c>
      <c r="AC39">
        <f ca="1">(OFFSET('Indicators (monthly)'!AC$4,ROW()*3-6,0,1,1))</f>
        <v>1075.24</v>
      </c>
      <c r="AD39">
        <f ca="1">(OFFSET('Indicators (monthly)'!AD$4,ROW()*3-6,0,1,1))</f>
        <v>1445937</v>
      </c>
      <c r="AE39">
        <f ca="1">(OFFSET('Indicators (monthly)'!AE$4,ROW()*3-6,0,1,1))</f>
        <v>35531.481129</v>
      </c>
    </row>
    <row r="40" spans="1:31">
      <c r="A40" t="s">
        <v>53</v>
      </c>
      <c r="B40">
        <f ca="1">(OFFSET('Indicators (monthly)'!B$4,ROW()*3-6,0,1,1))</f>
        <v>100.68886008820873</v>
      </c>
      <c r="C40">
        <f ca="1">(OFFSET('Indicators (monthly)'!C$4,ROW()*3-6,0,1,1))</f>
        <v>87.129689958436799</v>
      </c>
      <c r="D40">
        <f ca="1">(OFFSET('Indicators (monthly)'!D$4,ROW()*3-6,0,1,1))</f>
        <v>85738.422114000001</v>
      </c>
      <c r="E40">
        <f ca="1">(OFFSET('Indicators (monthly)'!E$4,ROW()*3-6,0,1,1))</f>
        <v>27047.354958</v>
      </c>
      <c r="F40">
        <f ca="1">(OFFSET('Indicators (monthly)'!F$4,ROW()*3-6,0,1,1))</f>
        <v>2406.3578259999999</v>
      </c>
      <c r="G40">
        <f ca="1">(OFFSET('Indicators (monthly)'!G$4,ROW()*3-6,0,1,1))</f>
        <v>99.808935978730972</v>
      </c>
      <c r="H40">
        <f ca="1">(OFFSET('Indicators (monthly)'!H$4,ROW()*3-6,0,1,1))</f>
        <v>3329.9501959999998</v>
      </c>
      <c r="I40">
        <f ca="1">(OFFSET('Indicators (monthly)'!I$4,ROW()*3-6,0,1,1))</f>
        <v>7363.0783179999999</v>
      </c>
      <c r="J40">
        <f ca="1">(OFFSET('Indicators (monthly)'!J$4,ROW()*3-6,0,1,1))</f>
        <v>9315.2518479999999</v>
      </c>
      <c r="K40">
        <f ca="1">(OFFSET('Indicators (monthly)'!K$4,ROW()*3-6,0,1,1))</f>
        <v>40926450</v>
      </c>
      <c r="L40">
        <f ca="1">(OFFSET('Indicators (monthly)'!L$4,ROW()*3-6,0,1,1))</f>
        <v>28555.676474000004</v>
      </c>
      <c r="M40">
        <f ca="1">(OFFSET('Indicators (monthly)'!M$4,ROW()*3-6,0,1,1))</f>
        <v>103.5</v>
      </c>
      <c r="N40">
        <f ca="1">(OFFSET('Indicators (monthly)'!N$4,ROW()*3-6,0,1,1))</f>
        <v>105.9</v>
      </c>
      <c r="O40">
        <f ca="1">(OFFSET('Indicators (monthly)'!O$4,ROW()*3-6,0,1,1))</f>
        <v>85.953199999999995</v>
      </c>
      <c r="P40">
        <f ca="1">(OFFSET('Indicators (monthly)'!P$4,ROW()*3-6,0,1,1))</f>
        <v>21923.512839000003</v>
      </c>
      <c r="Q40">
        <f ca="1">(OFFSET('Indicators (monthly)'!Q$4,ROW()*3-6,0,1,1))</f>
        <v>106.5</v>
      </c>
      <c r="R40">
        <f ca="1">(OFFSET('Indicators (monthly)'!R$4,ROW()*3-6,0,1,1))</f>
        <v>937217</v>
      </c>
      <c r="S40">
        <f ca="1">(OFFSET('Indicators (monthly)'!S$4,ROW()*3-6,0,1,1))</f>
        <v>1781.8451957295372</v>
      </c>
      <c r="T40">
        <f ca="1">(OFFSET('Indicators (monthly)'!T$4,ROW()*3-6,0,1,1))</f>
        <v>102.81951937913692</v>
      </c>
      <c r="U40">
        <f ca="1">(OFFSET('Indicators (monthly)'!U$4,ROW()*3-6,0,1,1))</f>
        <v>47778.690853</v>
      </c>
      <c r="V40">
        <f ca="1">(OFFSET('Indicators (monthly)'!V$4,ROW()*3-6,0,1,1))</f>
        <v>106.3</v>
      </c>
      <c r="W40">
        <f ca="1">(OFFSET('Indicators (monthly)'!W$4,ROW()*3-6,0,1,1))</f>
        <v>9083.7615409999999</v>
      </c>
      <c r="X40">
        <f ca="1">(OFFSET('Indicators (monthly)'!X$4,ROW()*3-6,0,1,1))</f>
        <v>37870.928322000007</v>
      </c>
      <c r="Y40">
        <f ca="1">(OFFSET('Indicators (monthly)'!Y$4,ROW()*3-6,0,1,1))</f>
        <v>37959.731261000001</v>
      </c>
      <c r="Z40">
        <f ca="1">(OFFSET('Indicators (monthly)'!Z$4,ROW()*3-6,0,1,1))</f>
        <v>4919.6855009999999</v>
      </c>
      <c r="AA40">
        <f ca="1">(OFFSET('Indicators (monthly)'!AA$4,ROW()*3-6,0,1,1))</f>
        <v>98.08126</v>
      </c>
      <c r="AB40">
        <f ca="1">(OFFSET('Indicators (monthly)'!AB$4,ROW()*3-6,0,1,1))</f>
        <v>2634.7860260000002</v>
      </c>
      <c r="AC40">
        <f ca="1">(OFFSET('Indicators (monthly)'!AC$4,ROW()*3-6,0,1,1))</f>
        <v>1202.08</v>
      </c>
      <c r="AD40">
        <f ca="1">(OFFSET('Indicators (monthly)'!AD$4,ROW()*3-6,0,1,1))</f>
        <v>1557764</v>
      </c>
      <c r="AE40">
        <f ca="1">(OFFSET('Indicators (monthly)'!AE$4,ROW()*3-6,0,1,1))</f>
        <v>37607.665545000003</v>
      </c>
    </row>
    <row r="41" spans="1:31">
      <c r="A41" t="s">
        <v>54</v>
      </c>
      <c r="B41">
        <f ca="1">(OFFSET('Indicators (monthly)'!B$4,ROW()*3-6,0,1,1))</f>
        <v>104.22633794014645</v>
      </c>
      <c r="C41">
        <f ca="1">(OFFSET('Indicators (monthly)'!C$4,ROW()*3-6,0,1,1))</f>
        <v>96.684256921730565</v>
      </c>
      <c r="D41">
        <f ca="1">(OFFSET('Indicators (monthly)'!D$4,ROW()*3-6,0,1,1))</f>
        <v>97241.903292000003</v>
      </c>
      <c r="E41">
        <f ca="1">(OFFSET('Indicators (monthly)'!E$4,ROW()*3-6,0,1,1))</f>
        <v>28267.051978</v>
      </c>
      <c r="F41">
        <f ca="1">(OFFSET('Indicators (monthly)'!F$4,ROW()*3-6,0,1,1))</f>
        <v>2374.144886</v>
      </c>
      <c r="G41">
        <f ca="1">(OFFSET('Indicators (monthly)'!G$4,ROW()*3-6,0,1,1))</f>
        <v>102.70953427496819</v>
      </c>
      <c r="H41">
        <f ca="1">(OFFSET('Indicators (monthly)'!H$4,ROW()*3-6,0,1,1))</f>
        <v>3276.0141159999998</v>
      </c>
      <c r="I41">
        <f ca="1">(OFFSET('Indicators (monthly)'!I$4,ROW()*3-6,0,1,1))</f>
        <v>7125.8915360000001</v>
      </c>
      <c r="J41">
        <f ca="1">(OFFSET('Indicators (monthly)'!J$4,ROW()*3-6,0,1,1))</f>
        <v>10154.292463</v>
      </c>
      <c r="K41">
        <f ca="1">(OFFSET('Indicators (monthly)'!K$4,ROW()*3-6,0,1,1))</f>
        <v>43326332</v>
      </c>
      <c r="L41">
        <f ca="1">(OFFSET('Indicators (monthly)'!L$4,ROW()*3-6,0,1,1))</f>
        <v>31596.766894999997</v>
      </c>
      <c r="M41">
        <f ca="1">(OFFSET('Indicators (monthly)'!M$4,ROW()*3-6,0,1,1))</f>
        <v>105.2</v>
      </c>
      <c r="N41">
        <f ca="1">(OFFSET('Indicators (monthly)'!N$4,ROW()*3-6,0,1,1))</f>
        <v>108</v>
      </c>
      <c r="O41">
        <f ca="1">(OFFSET('Indicators (monthly)'!O$4,ROW()*3-6,0,1,1))</f>
        <v>87.043599999999998</v>
      </c>
      <c r="P41">
        <f ca="1">(OFFSET('Indicators (monthly)'!P$4,ROW()*3-6,0,1,1))</f>
        <v>24633.749218000001</v>
      </c>
      <c r="Q41">
        <f ca="1">(OFFSET('Indicators (monthly)'!Q$4,ROW()*3-6,0,1,1))</f>
        <v>106.5</v>
      </c>
      <c r="R41">
        <f ca="1">(OFFSET('Indicators (monthly)'!R$4,ROW()*3-6,0,1,1))</f>
        <v>943371</v>
      </c>
      <c r="S41">
        <f ca="1">(OFFSET('Indicators (monthly)'!S$4,ROW()*3-6,0,1,1))</f>
        <v>1890.9849557522127</v>
      </c>
      <c r="T41">
        <f ca="1">(OFFSET('Indicators (monthly)'!T$4,ROW()*3-6,0,1,1))</f>
        <v>105.87064863874357</v>
      </c>
      <c r="U41">
        <f ca="1">(OFFSET('Indicators (monthly)'!U$4,ROW()*3-6,0,1,1))</f>
        <v>54729.127466999998</v>
      </c>
      <c r="V41">
        <f ca="1">(OFFSET('Indicators (monthly)'!V$4,ROW()*3-6,0,1,1))</f>
        <v>108.1</v>
      </c>
      <c r="W41">
        <f ca="1">(OFFSET('Indicators (monthly)'!W$4,ROW()*3-6,0,1,1))</f>
        <v>11914.249771999999</v>
      </c>
      <c r="X41">
        <f ca="1">(OFFSET('Indicators (monthly)'!X$4,ROW()*3-6,0,1,1))</f>
        <v>41751.059357999999</v>
      </c>
      <c r="Y41">
        <f ca="1">(OFFSET('Indicators (monthly)'!Y$4,ROW()*3-6,0,1,1))</f>
        <v>42512.775824999997</v>
      </c>
      <c r="Z41">
        <f ca="1">(OFFSET('Indicators (monthly)'!Z$4,ROW()*3-6,0,1,1))</f>
        <v>6708.4111849999999</v>
      </c>
      <c r="AA41">
        <f ca="1">(OFFSET('Indicators (monthly)'!AA$4,ROW()*3-6,0,1,1))</f>
        <v>99.450760000000002</v>
      </c>
      <c r="AB41">
        <f ca="1">(OFFSET('Indicators (monthly)'!AB$4,ROW()*3-6,0,1,1))</f>
        <v>3100.0086969999998</v>
      </c>
      <c r="AC41">
        <f ca="1">(OFFSET('Indicators (monthly)'!AC$4,ROW()*3-6,0,1,1))</f>
        <v>1272.78</v>
      </c>
      <c r="AD41">
        <f ca="1">(OFFSET('Indicators (monthly)'!AD$4,ROW()*3-6,0,1,1))</f>
        <v>1520063</v>
      </c>
      <c r="AE41">
        <f ca="1">(OFFSET('Indicators (monthly)'!AE$4,ROW()*3-6,0,1,1))</f>
        <v>41818.300802999998</v>
      </c>
    </row>
    <row r="42" spans="1:31">
      <c r="A42" t="s">
        <v>55</v>
      </c>
      <c r="B42">
        <f ca="1">(OFFSET('Indicators (monthly)'!B$4,ROW()*3-6,0,1,1))</f>
        <v>111.12157601317193</v>
      </c>
      <c r="C42">
        <f ca="1">(OFFSET('Indicators (monthly)'!C$4,ROW()*3-6,0,1,1))</f>
        <v>106.80152340944352</v>
      </c>
      <c r="D42">
        <f ca="1">(OFFSET('Indicators (monthly)'!D$4,ROW()*3-6,0,1,1))</f>
        <v>104494.877091</v>
      </c>
      <c r="E42">
        <f ca="1">(OFFSET('Indicators (monthly)'!E$4,ROW()*3-6,0,1,1))</f>
        <v>31149.175129000003</v>
      </c>
      <c r="F42">
        <f ca="1">(OFFSET('Indicators (monthly)'!F$4,ROW()*3-6,0,1,1))</f>
        <v>2345.6498369999999</v>
      </c>
      <c r="G42">
        <f ca="1">(OFFSET('Indicators (monthly)'!G$4,ROW()*3-6,0,1,1))</f>
        <v>111.08752938105553</v>
      </c>
      <c r="H42">
        <f ca="1">(OFFSET('Indicators (monthly)'!H$4,ROW()*3-6,0,1,1))</f>
        <v>2966.520403</v>
      </c>
      <c r="I42">
        <f ca="1">(OFFSET('Indicators (monthly)'!I$4,ROW()*3-6,0,1,1))</f>
        <v>6972.8118289999993</v>
      </c>
      <c r="J42">
        <f ca="1">(OFFSET('Indicators (monthly)'!J$4,ROW()*3-6,0,1,1))</f>
        <v>11208.358421999999</v>
      </c>
      <c r="K42">
        <f ca="1">(OFFSET('Indicators (monthly)'!K$4,ROW()*3-6,0,1,1))</f>
        <v>46371814</v>
      </c>
      <c r="L42">
        <f ca="1">(OFFSET('Indicators (monthly)'!L$4,ROW()*3-6,0,1,1))</f>
        <v>33531.407374999995</v>
      </c>
      <c r="M42">
        <f ca="1">(OFFSET('Indicators (monthly)'!M$4,ROW()*3-6,0,1,1))</f>
        <v>107.7</v>
      </c>
      <c r="N42">
        <f ca="1">(OFFSET('Indicators (monthly)'!N$4,ROW()*3-6,0,1,1))</f>
        <v>110.1</v>
      </c>
      <c r="O42">
        <f ca="1">(OFFSET('Indicators (monthly)'!O$4,ROW()*3-6,0,1,1))</f>
        <v>88.970500000000001</v>
      </c>
      <c r="P42">
        <f ca="1">(OFFSET('Indicators (monthly)'!P$4,ROW()*3-6,0,1,1))</f>
        <v>24413.469137</v>
      </c>
      <c r="Q42">
        <f ca="1">(OFFSET('Indicators (monthly)'!Q$4,ROW()*3-6,0,1,1))</f>
        <v>107.7</v>
      </c>
      <c r="R42">
        <f ca="1">(OFFSET('Indicators (monthly)'!R$4,ROW()*3-6,0,1,1))</f>
        <v>957242</v>
      </c>
      <c r="S42">
        <f ca="1">(OFFSET('Indicators (monthly)'!S$4,ROW()*3-6,0,1,1))</f>
        <v>1933.8630742049465</v>
      </c>
      <c r="T42">
        <f ca="1">(OFFSET('Indicators (monthly)'!T$4,ROW()*3-6,0,1,1))</f>
        <v>115.13747219631711</v>
      </c>
      <c r="U42">
        <f ca="1">(OFFSET('Indicators (monthly)'!U$4,ROW()*3-6,0,1,1))</f>
        <v>59433.342729000004</v>
      </c>
      <c r="V42">
        <f ca="1">(OFFSET('Indicators (monthly)'!V$4,ROW()*3-6,0,1,1))</f>
        <v>108.3</v>
      </c>
      <c r="W42">
        <f ca="1">(OFFSET('Indicators (monthly)'!W$4,ROW()*3-6,0,1,1))</f>
        <v>13806.341509</v>
      </c>
      <c r="X42">
        <f ca="1">(OFFSET('Indicators (monthly)'!X$4,ROW()*3-6,0,1,1))</f>
        <v>44739.765796999993</v>
      </c>
      <c r="Y42">
        <f ca="1">(OFFSET('Indicators (monthly)'!Y$4,ROW()*3-6,0,1,1))</f>
        <v>45061.534361999999</v>
      </c>
      <c r="Z42">
        <f ca="1">(OFFSET('Indicators (monthly)'!Z$4,ROW()*3-6,0,1,1))</f>
        <v>5566.8653809999996</v>
      </c>
      <c r="AA42">
        <f ca="1">(OFFSET('Indicators (monthly)'!AA$4,ROW()*3-6,0,1,1))</f>
        <v>100.2864</v>
      </c>
      <c r="AB42">
        <f ca="1">(OFFSET('Indicators (monthly)'!AB$4,ROW()*3-6,0,1,1))</f>
        <v>3079.0730409999996</v>
      </c>
      <c r="AC42">
        <f ca="1">(OFFSET('Indicators (monthly)'!AC$4,ROW()*3-6,0,1,1))</f>
        <v>1320.57</v>
      </c>
      <c r="AD42">
        <f ca="1">(OFFSET('Indicators (monthly)'!AD$4,ROW()*3-6,0,1,1))</f>
        <v>1387234</v>
      </c>
      <c r="AE42">
        <f ca="1">(OFFSET('Indicators (monthly)'!AE$4,ROW()*3-6,0,1,1))</f>
        <v>44765.697477000002</v>
      </c>
    </row>
    <row r="43" spans="1:31">
      <c r="A43" t="s">
        <v>56</v>
      </c>
      <c r="B43">
        <f ca="1">(OFFSET('Indicators (monthly)'!B$4,ROW()*3-6,0,1,1))</f>
        <v>106.87331677556934</v>
      </c>
      <c r="C43">
        <f ca="1">(OFFSET('Indicators (monthly)'!C$4,ROW()*3-6,0,1,1))</f>
        <v>100.06171466742359</v>
      </c>
      <c r="D43">
        <f ca="1">(OFFSET('Indicators (monthly)'!D$4,ROW()*3-6,0,1,1))</f>
        <v>99529.123767000012</v>
      </c>
      <c r="E43">
        <f ca="1">(OFFSET('Indicators (monthly)'!E$4,ROW()*3-6,0,1,1))</f>
        <v>32976.484401000002</v>
      </c>
      <c r="F43">
        <f ca="1">(OFFSET('Indicators (monthly)'!F$4,ROW()*3-6,0,1,1))</f>
        <v>2637.4886969999998</v>
      </c>
      <c r="G43">
        <f ca="1">(OFFSET('Indicators (monthly)'!G$4,ROW()*3-6,0,1,1))</f>
        <v>107.60141758962322</v>
      </c>
      <c r="H43">
        <f ca="1">(OFFSET('Indicators (monthly)'!H$4,ROW()*3-6,0,1,1))</f>
        <v>3532.9011019999998</v>
      </c>
      <c r="I43">
        <f ca="1">(OFFSET('Indicators (monthly)'!I$4,ROW()*3-6,0,1,1))</f>
        <v>7910.2701359999992</v>
      </c>
      <c r="J43">
        <f ca="1">(OFFSET('Indicators (monthly)'!J$4,ROW()*3-6,0,1,1))</f>
        <v>10084.046745</v>
      </c>
      <c r="K43">
        <f ca="1">(OFFSET('Indicators (monthly)'!K$4,ROW()*3-6,0,1,1))</f>
        <v>45107480</v>
      </c>
      <c r="L43">
        <f ca="1">(OFFSET('Indicators (monthly)'!L$4,ROW()*3-6,0,1,1))</f>
        <v>30485.993090000004</v>
      </c>
      <c r="M43">
        <f ca="1">(OFFSET('Indicators (monthly)'!M$4,ROW()*3-6,0,1,1))</f>
        <v>108.2</v>
      </c>
      <c r="N43">
        <f ca="1">(OFFSET('Indicators (monthly)'!N$4,ROW()*3-6,0,1,1))</f>
        <v>108.9</v>
      </c>
      <c r="O43">
        <f ca="1">(OFFSET('Indicators (monthly)'!O$4,ROW()*3-6,0,1,1))</f>
        <v>90.874399999999994</v>
      </c>
      <c r="P43">
        <f ca="1">(OFFSET('Indicators (monthly)'!P$4,ROW()*3-6,0,1,1))</f>
        <v>23170.781433</v>
      </c>
      <c r="Q43">
        <f ca="1">(OFFSET('Indicators (monthly)'!Q$4,ROW()*3-6,0,1,1))</f>
        <v>108.7</v>
      </c>
      <c r="R43">
        <f ca="1">(OFFSET('Indicators (monthly)'!R$4,ROW()*3-6,0,1,1))</f>
        <v>980151</v>
      </c>
      <c r="S43">
        <f ca="1">(OFFSET('Indicators (monthly)'!S$4,ROW()*3-6,0,1,1))</f>
        <v>1933.6429199648198</v>
      </c>
      <c r="T43">
        <f ca="1">(OFFSET('Indicators (monthly)'!T$4,ROW()*3-6,0,1,1))</f>
        <v>113.13581459424144</v>
      </c>
      <c r="U43">
        <f ca="1">(OFFSET('Indicators (monthly)'!U$4,ROW()*3-6,0,1,1))</f>
        <v>52785.411913000004</v>
      </c>
      <c r="V43">
        <f ca="1">(OFFSET('Indicators (monthly)'!V$4,ROW()*3-6,0,1,1))</f>
        <v>108.8</v>
      </c>
      <c r="W43">
        <f ca="1">(OFFSET('Indicators (monthly)'!W$4,ROW()*3-6,0,1,1))</f>
        <v>11499.648175999999</v>
      </c>
      <c r="X43">
        <f ca="1">(OFFSET('Indicators (monthly)'!X$4,ROW()*3-6,0,1,1))</f>
        <v>40570.039835000003</v>
      </c>
      <c r="Y43">
        <f ca="1">(OFFSET('Indicators (monthly)'!Y$4,ROW()*3-6,0,1,1))</f>
        <v>46743.711854000001</v>
      </c>
      <c r="Z43">
        <f ca="1">(OFFSET('Indicators (monthly)'!Z$4,ROW()*3-6,0,1,1))</f>
        <v>6039.9298340000005</v>
      </c>
      <c r="AA43">
        <f ca="1">(OFFSET('Indicators (monthly)'!AA$4,ROW()*3-6,0,1,1))</f>
        <v>100.5294</v>
      </c>
      <c r="AB43">
        <f ca="1">(OFFSET('Indicators (monthly)'!AB$4,ROW()*3-6,0,1,1))</f>
        <v>3024.0962679999998</v>
      </c>
      <c r="AC43">
        <f ca="1">(OFFSET('Indicators (monthly)'!AC$4,ROW()*3-6,0,1,1))</f>
        <v>1314.02</v>
      </c>
      <c r="AD43">
        <f ca="1">(OFFSET('Indicators (monthly)'!AD$4,ROW()*3-6,0,1,1))</f>
        <v>1419856</v>
      </c>
      <c r="AE43">
        <f ca="1">(OFFSET('Indicators (monthly)'!AE$4,ROW()*3-6,0,1,1))</f>
        <v>46236.825035000002</v>
      </c>
    </row>
    <row r="44" spans="1:31">
      <c r="A44" t="s">
        <v>57</v>
      </c>
      <c r="B44">
        <f ca="1">(OFFSET('Indicators (monthly)'!B$4,ROW()*3-6,0,1,1))</f>
        <v>106.47217208227862</v>
      </c>
      <c r="C44">
        <f ca="1">(OFFSET('Indicators (monthly)'!C$4,ROW()*3-6,0,1,1))</f>
        <v>95.269237733948501</v>
      </c>
      <c r="D44">
        <f ca="1">(OFFSET('Indicators (monthly)'!D$4,ROW()*3-6,0,1,1))</f>
        <v>93784.409572999997</v>
      </c>
      <c r="E44">
        <f ca="1">(OFFSET('Indicators (monthly)'!E$4,ROW()*3-6,0,1,1))</f>
        <v>30573.565289000002</v>
      </c>
      <c r="F44">
        <f ca="1">(OFFSET('Indicators (monthly)'!F$4,ROW()*3-6,0,1,1))</f>
        <v>2635.2540509999999</v>
      </c>
      <c r="G44">
        <f ca="1">(OFFSET('Indicators (monthly)'!G$4,ROW()*3-6,0,1,1))</f>
        <v>107.30131889328632</v>
      </c>
      <c r="H44">
        <f ca="1">(OFFSET('Indicators (monthly)'!H$4,ROW()*3-6,0,1,1))</f>
        <v>3377.1958129999998</v>
      </c>
      <c r="I44">
        <f ca="1">(OFFSET('Indicators (monthly)'!I$4,ROW()*3-6,0,1,1))</f>
        <v>7810.451329999999</v>
      </c>
      <c r="J44">
        <f ca="1">(OFFSET('Indicators (monthly)'!J$4,ROW()*3-6,0,1,1))</f>
        <v>10062.067867</v>
      </c>
      <c r="K44">
        <f ca="1">(OFFSET('Indicators (monthly)'!K$4,ROW()*3-6,0,1,1))</f>
        <v>43743481</v>
      </c>
      <c r="L44">
        <f ca="1">(OFFSET('Indicators (monthly)'!L$4,ROW()*3-6,0,1,1))</f>
        <v>27859.034158000002</v>
      </c>
      <c r="M44">
        <f ca="1">(OFFSET('Indicators (monthly)'!M$4,ROW()*3-6,0,1,1))</f>
        <v>109</v>
      </c>
      <c r="N44">
        <f ca="1">(OFFSET('Indicators (monthly)'!N$4,ROW()*3-6,0,1,1))</f>
        <v>109.9</v>
      </c>
      <c r="O44">
        <f ca="1">(OFFSET('Indicators (monthly)'!O$4,ROW()*3-6,0,1,1))</f>
        <v>91.882900000000006</v>
      </c>
      <c r="P44">
        <f ca="1">(OFFSET('Indicators (monthly)'!P$4,ROW()*3-6,0,1,1))</f>
        <v>21430.75417</v>
      </c>
      <c r="Q44">
        <f ca="1">(OFFSET('Indicators (monthly)'!Q$4,ROW()*3-6,0,1,1))</f>
        <v>108.8</v>
      </c>
      <c r="R44">
        <f ca="1">(OFFSET('Indicators (monthly)'!R$4,ROW()*3-6,0,1,1))</f>
        <v>986993</v>
      </c>
      <c r="S44">
        <f ca="1">(OFFSET('Indicators (monthly)'!S$4,ROW()*3-6,0,1,1))</f>
        <v>1916.2604895104896</v>
      </c>
      <c r="T44">
        <f ca="1">(OFFSET('Indicators (monthly)'!T$4,ROW()*3-6,0,1,1))</f>
        <v>110.63683865889556</v>
      </c>
      <c r="U44">
        <f ca="1">(OFFSET('Indicators (monthly)'!U$4,ROW()*3-6,0,1,1))</f>
        <v>50321.711030999999</v>
      </c>
      <c r="V44">
        <f ca="1">(OFFSET('Indicators (monthly)'!V$4,ROW()*3-6,0,1,1))</f>
        <v>109.8</v>
      </c>
      <c r="W44">
        <f ca="1">(OFFSET('Indicators (monthly)'!W$4,ROW()*3-6,0,1,1))</f>
        <v>11700.280321999999</v>
      </c>
      <c r="X44">
        <f ca="1">(OFFSET('Indicators (monthly)'!X$4,ROW()*3-6,0,1,1))</f>
        <v>37921.102025</v>
      </c>
      <c r="Y44">
        <f ca="1">(OFFSET('Indicators (monthly)'!Y$4,ROW()*3-6,0,1,1))</f>
        <v>43462.698541999998</v>
      </c>
      <c r="Z44">
        <f ca="1">(OFFSET('Indicators (monthly)'!Z$4,ROW()*3-6,0,1,1))</f>
        <v>6337.2898130000003</v>
      </c>
      <c r="AA44">
        <f ca="1">(OFFSET('Indicators (monthly)'!AA$4,ROW()*3-6,0,1,1))</f>
        <v>100.52070000000001</v>
      </c>
      <c r="AB44">
        <f ca="1">(OFFSET('Indicators (monthly)'!AB$4,ROW()*3-6,0,1,1))</f>
        <v>2632.5080750000002</v>
      </c>
      <c r="AC44">
        <f ca="1">(OFFSET('Indicators (monthly)'!AC$4,ROW()*3-6,0,1,1))</f>
        <v>1463.5</v>
      </c>
      <c r="AD44">
        <f ca="1">(OFFSET('Indicators (monthly)'!AD$4,ROW()*3-6,0,1,1))</f>
        <v>1562912</v>
      </c>
      <c r="AE44">
        <f ca="1">(OFFSET('Indicators (monthly)'!AE$4,ROW()*3-6,0,1,1))</f>
        <v>42508.558127999997</v>
      </c>
    </row>
    <row r="45" spans="1:31">
      <c r="A45" t="s">
        <v>58</v>
      </c>
      <c r="B45">
        <f ca="1">(OFFSET('Indicators (monthly)'!B$4,ROW()*3-6,0,1,1))</f>
        <v>108.82371907516091</v>
      </c>
      <c r="C45">
        <f ca="1">(OFFSET('Indicators (monthly)'!C$4,ROW()*3-6,0,1,1))</f>
        <v>93.823298772643625</v>
      </c>
      <c r="D45">
        <f ca="1">(OFFSET('Indicators (monthly)'!D$4,ROW()*3-6,0,1,1))</f>
        <v>104738.39222400001</v>
      </c>
      <c r="E45">
        <f ca="1">(OFFSET('Indicators (monthly)'!E$4,ROW()*3-6,0,1,1))</f>
        <v>31765.015478000001</v>
      </c>
      <c r="F45">
        <f ca="1">(OFFSET('Indicators (monthly)'!F$4,ROW()*3-6,0,1,1))</f>
        <v>2424.3519030000002</v>
      </c>
      <c r="G45">
        <f ca="1">(OFFSET('Indicators (monthly)'!G$4,ROW()*3-6,0,1,1))</f>
        <v>108.96381589697373</v>
      </c>
      <c r="H45">
        <f ca="1">(OFFSET('Indicators (monthly)'!H$4,ROW()*3-6,0,1,1))</f>
        <v>3290.2876679999999</v>
      </c>
      <c r="I45">
        <f ca="1">(OFFSET('Indicators (monthly)'!I$4,ROW()*3-6,0,1,1))</f>
        <v>7267.6930489999995</v>
      </c>
      <c r="J45">
        <f ca="1">(OFFSET('Indicators (monthly)'!J$4,ROW()*3-6,0,1,1))</f>
        <v>12360.994183000001</v>
      </c>
      <c r="K45">
        <f ca="1">(OFFSET('Indicators (monthly)'!K$4,ROW()*3-6,0,1,1))</f>
        <v>48327046</v>
      </c>
      <c r="L45">
        <f ca="1">(OFFSET('Indicators (monthly)'!L$4,ROW()*3-6,0,1,1))</f>
        <v>31043.176432999997</v>
      </c>
      <c r="M45">
        <f ca="1">(OFFSET('Indicators (monthly)'!M$4,ROW()*3-6,0,1,1))</f>
        <v>110</v>
      </c>
      <c r="N45">
        <f ca="1">(OFFSET('Indicators (monthly)'!N$4,ROW()*3-6,0,1,1))</f>
        <v>111.5</v>
      </c>
      <c r="O45">
        <f ca="1">(OFFSET('Indicators (monthly)'!O$4,ROW()*3-6,0,1,1))</f>
        <v>92.722499999999997</v>
      </c>
      <c r="P45">
        <f ca="1">(OFFSET('Indicators (monthly)'!P$4,ROW()*3-6,0,1,1))</f>
        <v>23034.974761000001</v>
      </c>
      <c r="Q45">
        <f ca="1">(OFFSET('Indicators (monthly)'!Q$4,ROW()*3-6,0,1,1))</f>
        <v>110</v>
      </c>
      <c r="R45">
        <f ca="1">(OFFSET('Indicators (monthly)'!R$4,ROW()*3-6,0,1,1))</f>
        <v>997392</v>
      </c>
      <c r="S45">
        <f ca="1">(OFFSET('Indicators (monthly)'!S$4,ROW()*3-6,0,1,1))</f>
        <v>1961.7463203463203</v>
      </c>
      <c r="T45">
        <f ca="1">(OFFSET('Indicators (monthly)'!T$4,ROW()*3-6,0,1,1))</f>
        <v>114.55781839118252</v>
      </c>
      <c r="U45">
        <f ca="1">(OFFSET('Indicators (monthly)'!U$4,ROW()*3-6,0,1,1))</f>
        <v>57261.799111</v>
      </c>
      <c r="V45">
        <f ca="1">(OFFSET('Indicators (monthly)'!V$4,ROW()*3-6,0,1,1))</f>
        <v>110.7</v>
      </c>
      <c r="W45">
        <f ca="1">(OFFSET('Indicators (monthly)'!W$4,ROW()*3-6,0,1,1))</f>
        <v>12927.928958</v>
      </c>
      <c r="X45">
        <f ca="1">(OFFSET('Indicators (monthly)'!X$4,ROW()*3-6,0,1,1))</f>
        <v>43404.170615999996</v>
      </c>
      <c r="Y45">
        <f ca="1">(OFFSET('Indicators (monthly)'!Y$4,ROW()*3-6,0,1,1))</f>
        <v>47476.593113000003</v>
      </c>
      <c r="Z45">
        <f ca="1">(OFFSET('Indicators (monthly)'!Z$4,ROW()*3-6,0,1,1))</f>
        <v>7373.0392819999997</v>
      </c>
      <c r="AA45">
        <f ca="1">(OFFSET('Indicators (monthly)'!AA$4,ROW()*3-6,0,1,1))</f>
        <v>100.7593</v>
      </c>
      <c r="AB45">
        <f ca="1">(OFFSET('Indicators (monthly)'!AB$4,ROW()*3-6,0,1,1))</f>
        <v>3319.3805520000001</v>
      </c>
      <c r="AC45">
        <f ca="1">(OFFSET('Indicators (monthly)'!AC$4,ROW()*3-6,0,1,1))</f>
        <v>1518.91</v>
      </c>
      <c r="AD45">
        <f ca="1">(OFFSET('Indicators (monthly)'!AD$4,ROW()*3-6,0,1,1))</f>
        <v>1232752</v>
      </c>
      <c r="AE45">
        <f ca="1">(OFFSET('Indicators (monthly)'!AE$4,ROW()*3-6,0,1,1))</f>
        <v>46156.909395000002</v>
      </c>
    </row>
    <row r="46" spans="1:31">
      <c r="A46" t="s">
        <v>59</v>
      </c>
      <c r="B46">
        <f ca="1">(OFFSET('Indicators (monthly)'!B$4,ROW()*3-6,0,1,1))</f>
        <v>113.26925139686975</v>
      </c>
      <c r="C46">
        <f ca="1">(OFFSET('Indicators (monthly)'!C$4,ROW()*3-6,0,1,1))</f>
        <v>100.88447475052499</v>
      </c>
      <c r="D46">
        <f ca="1">(OFFSET('Indicators (monthly)'!D$4,ROW()*3-6,0,1,1))</f>
        <v>113123.563962</v>
      </c>
      <c r="E46">
        <f ca="1">(OFFSET('Indicators (monthly)'!E$4,ROW()*3-6,0,1,1))</f>
        <v>34812.651669000006</v>
      </c>
      <c r="F46">
        <f ca="1">(OFFSET('Indicators (monthly)'!F$4,ROW()*3-6,0,1,1))</f>
        <v>2363.5107859999998</v>
      </c>
      <c r="G46">
        <f ca="1">(OFFSET('Indicators (monthly)'!G$4,ROW()*3-6,0,1,1))</f>
        <v>116.56830076451519</v>
      </c>
      <c r="H46">
        <f ca="1">(OFFSET('Indicators (monthly)'!H$4,ROW()*3-6,0,1,1))</f>
        <v>3040.473825</v>
      </c>
      <c r="I46">
        <f ca="1">(OFFSET('Indicators (monthly)'!I$4,ROW()*3-6,0,1,1))</f>
        <v>6949.6371219999992</v>
      </c>
      <c r="J46">
        <f ca="1">(OFFSET('Indicators (monthly)'!J$4,ROW()*3-6,0,1,1))</f>
        <v>13294.150192000001</v>
      </c>
      <c r="K46">
        <f ca="1">(OFFSET('Indicators (monthly)'!K$4,ROW()*3-6,0,1,1))</f>
        <v>52937528</v>
      </c>
      <c r="L46">
        <f ca="1">(OFFSET('Indicators (monthly)'!L$4,ROW()*3-6,0,1,1))</f>
        <v>32334.547397999999</v>
      </c>
      <c r="M46">
        <f ca="1">(OFFSET('Indicators (monthly)'!M$4,ROW()*3-6,0,1,1))</f>
        <v>112.2</v>
      </c>
      <c r="N46">
        <f ca="1">(OFFSET('Indicators (monthly)'!N$4,ROW()*3-6,0,1,1))</f>
        <v>110.7</v>
      </c>
      <c r="O46">
        <f ca="1">(OFFSET('Indicators (monthly)'!O$4,ROW()*3-6,0,1,1))</f>
        <v>93.1</v>
      </c>
      <c r="P46">
        <f ca="1">(OFFSET('Indicators (monthly)'!P$4,ROW()*3-6,0,1,1))</f>
        <v>23850.604392000001</v>
      </c>
      <c r="Q46">
        <f ca="1">(OFFSET('Indicators (monthly)'!Q$4,ROW()*3-6,0,1,1))</f>
        <v>111.4</v>
      </c>
      <c r="R46">
        <f ca="1">(OFFSET('Indicators (monthly)'!R$4,ROW()*3-6,0,1,1))</f>
        <v>1028933</v>
      </c>
      <c r="S46">
        <f ca="1">(OFFSET('Indicators (monthly)'!S$4,ROW()*3-6,0,1,1))</f>
        <v>1984.4533320450525</v>
      </c>
      <c r="T46">
        <f ca="1">(OFFSET('Indicators (monthly)'!T$4,ROW()*3-6,0,1,1))</f>
        <v>122.08329787050607</v>
      </c>
      <c r="U46">
        <f ca="1">(OFFSET('Indicators (monthly)'!U$4,ROW()*3-6,0,1,1))</f>
        <v>62478.547229000003</v>
      </c>
      <c r="V46">
        <f ca="1">(OFFSET('Indicators (monthly)'!V$4,ROW()*3-6,0,1,1))</f>
        <v>110.8</v>
      </c>
      <c r="W46">
        <f ca="1">(OFFSET('Indicators (monthly)'!W$4,ROW()*3-6,0,1,1))</f>
        <v>15719.791465</v>
      </c>
      <c r="X46">
        <f ca="1">(OFFSET('Indicators (monthly)'!X$4,ROW()*3-6,0,1,1))</f>
        <v>45628.697589999996</v>
      </c>
      <c r="Y46">
        <f ca="1">(OFFSET('Indicators (monthly)'!Y$4,ROW()*3-6,0,1,1))</f>
        <v>50645.016732999997</v>
      </c>
      <c r="Z46">
        <f ca="1">(OFFSET('Indicators (monthly)'!Z$4,ROW()*3-6,0,1,1))</f>
        <v>7040.2659069999991</v>
      </c>
      <c r="AA46">
        <f ca="1">(OFFSET('Indicators (monthly)'!AA$4,ROW()*3-6,0,1,1))</f>
        <v>100.9714</v>
      </c>
      <c r="AB46">
        <f ca="1">(OFFSET('Indicators (monthly)'!AB$4,ROW()*3-6,0,1,1))</f>
        <v>3334.3160050000001</v>
      </c>
      <c r="AC46">
        <f ca="1">(OFFSET('Indicators (monthly)'!AC$4,ROW()*3-6,0,1,1))</f>
        <v>1545.13</v>
      </c>
      <c r="AD46">
        <f ca="1">(OFFSET('Indicators (monthly)'!AD$4,ROW()*3-6,0,1,1))</f>
        <v>1416440</v>
      </c>
      <c r="AE46">
        <f ca="1">(OFFSET('Indicators (monthly)'!AE$4,ROW()*3-6,0,1,1))</f>
        <v>49416.638661999998</v>
      </c>
    </row>
    <row r="47" spans="1:31">
      <c r="A47" t="s">
        <v>60</v>
      </c>
      <c r="B47">
        <f ca="1">(OFFSET('Indicators (monthly)'!B$4,ROW()*3-6,0,1,1))</f>
        <v>107.4014803964003</v>
      </c>
      <c r="C47">
        <f ca="1">(OFFSET('Indicators (monthly)'!C$4,ROW()*3-6,0,1,1))</f>
        <v>100.83668007472775</v>
      </c>
      <c r="D47">
        <f ca="1">(OFFSET('Indicators (monthly)'!D$4,ROW()*3-6,0,1,1))</f>
        <v>109390.86714</v>
      </c>
      <c r="E47">
        <f ca="1">(OFFSET('Indicators (monthly)'!E$4,ROW()*3-6,0,1,1))</f>
        <v>33794.486044000005</v>
      </c>
      <c r="F47">
        <f ca="1">(OFFSET('Indicators (monthly)'!F$4,ROW()*3-6,0,1,1))</f>
        <v>2786.5878069999999</v>
      </c>
      <c r="G47">
        <f ca="1">(OFFSET('Indicators (monthly)'!G$4,ROW()*3-6,0,1,1))</f>
        <v>112.86631394210502</v>
      </c>
      <c r="H47">
        <f ca="1">(OFFSET('Indicators (monthly)'!H$4,ROW()*3-6,0,1,1))</f>
        <v>3513.3055639999998</v>
      </c>
      <c r="I47">
        <f ca="1">(OFFSET('Indicators (monthly)'!I$4,ROW()*3-6,0,1,1))</f>
        <v>8077.7450369999997</v>
      </c>
      <c r="J47">
        <f ca="1">(OFFSET('Indicators (monthly)'!J$4,ROW()*3-6,0,1,1))</f>
        <v>11885.544553000002</v>
      </c>
      <c r="K47">
        <f ca="1">(OFFSET('Indicators (monthly)'!K$4,ROW()*3-6,0,1,1))</f>
        <v>49641330</v>
      </c>
      <c r="L47">
        <f ca="1">(OFFSET('Indicators (monthly)'!L$4,ROW()*3-6,0,1,1))</f>
        <v>31019.16142</v>
      </c>
      <c r="M47">
        <f ca="1">(OFFSET('Indicators (monthly)'!M$4,ROW()*3-6,0,1,1))</f>
        <v>112</v>
      </c>
      <c r="N47">
        <f ca="1">(OFFSET('Indicators (monthly)'!N$4,ROW()*3-6,0,1,1))</f>
        <v>111</v>
      </c>
      <c r="O47">
        <f ca="1">(OFFSET('Indicators (monthly)'!O$4,ROW()*3-6,0,1,1))</f>
        <v>93.1</v>
      </c>
      <c r="P47">
        <f ca="1">(OFFSET('Indicators (monthly)'!P$4,ROW()*3-6,0,1,1))</f>
        <v>22766.640995999998</v>
      </c>
      <c r="Q47">
        <f ca="1">(OFFSET('Indicators (monthly)'!Q$4,ROW()*3-6,0,1,1))</f>
        <v>110.5</v>
      </c>
      <c r="R47">
        <f ca="1">(OFFSET('Indicators (monthly)'!R$4,ROW()*3-6,0,1,1))</f>
        <v>1023847</v>
      </c>
      <c r="S47">
        <f ca="1">(OFFSET('Indicators (monthly)'!S$4,ROW()*3-6,0,1,1))</f>
        <v>2090.2091778991362</v>
      </c>
      <c r="T47">
        <f ca="1">(OFFSET('Indicators (monthly)'!T$4,ROW()*3-6,0,1,1))</f>
        <v>118.62101195041419</v>
      </c>
      <c r="U47">
        <f ca="1">(OFFSET('Indicators (monthly)'!U$4,ROW()*3-6,0,1,1))</f>
        <v>59050.183476999999</v>
      </c>
      <c r="V47">
        <f ca="1">(OFFSET('Indicators (monthly)'!V$4,ROW()*3-6,0,1,1))</f>
        <v>110.7</v>
      </c>
      <c r="W47">
        <f ca="1">(OFFSET('Indicators (monthly)'!W$4,ROW()*3-6,0,1,1))</f>
        <v>15124.309830999999</v>
      </c>
      <c r="X47">
        <f ca="1">(OFFSET('Indicators (monthly)'!X$4,ROW()*3-6,0,1,1))</f>
        <v>42904.705973000004</v>
      </c>
      <c r="Y47">
        <f ca="1">(OFFSET('Indicators (monthly)'!Y$4,ROW()*3-6,0,1,1))</f>
        <v>50340.683663000003</v>
      </c>
      <c r="Z47">
        <f ca="1">(OFFSET('Indicators (monthly)'!Z$4,ROW()*3-6,0,1,1))</f>
        <v>7055.3662850000001</v>
      </c>
      <c r="AA47">
        <f ca="1">(OFFSET('Indicators (monthly)'!AA$4,ROW()*3-6,0,1,1))</f>
        <v>100.6778</v>
      </c>
      <c r="AB47">
        <f ca="1">(OFFSET('Indicators (monthly)'!AB$4,ROW()*3-6,0,1,1))</f>
        <v>3511.8293990000002</v>
      </c>
      <c r="AC47">
        <f ca="1">(OFFSET('Indicators (monthly)'!AC$4,ROW()*3-6,0,1,1))</f>
        <v>1579.07</v>
      </c>
      <c r="AD47">
        <f ca="1">(OFFSET('Indicators (monthly)'!AD$4,ROW()*3-6,0,1,1))</f>
        <v>1753191</v>
      </c>
      <c r="AE47">
        <f ca="1">(OFFSET('Indicators (monthly)'!AE$4,ROW()*3-6,0,1,1))</f>
        <v>48818.050543000005</v>
      </c>
    </row>
    <row r="48" spans="1:31">
      <c r="A48" t="s">
        <v>61</v>
      </c>
      <c r="B48">
        <f ca="1">(OFFSET('Indicators (monthly)'!B$4,ROW()*3-6,0,1,1))</f>
        <v>109.43210748135785</v>
      </c>
      <c r="C48">
        <f ca="1">(OFFSET('Indicators (monthly)'!C$4,ROW()*3-6,0,1,1))</f>
        <v>98.550136607913885</v>
      </c>
      <c r="D48">
        <f ca="1">(OFFSET('Indicators (monthly)'!D$4,ROW()*3-6,0,1,1))</f>
        <v>107738.90497500001</v>
      </c>
      <c r="E48">
        <f ca="1">(OFFSET('Indicators (monthly)'!E$4,ROW()*3-6,0,1,1))</f>
        <v>32904.340641000003</v>
      </c>
      <c r="F48">
        <f ca="1">(OFFSET('Indicators (monthly)'!F$4,ROW()*3-6,0,1,1))</f>
        <v>2720.0427340000001</v>
      </c>
      <c r="G48">
        <f ca="1">(OFFSET('Indicators (monthly)'!G$4,ROW()*3-6,0,1,1))</f>
        <v>114.95911094637606</v>
      </c>
      <c r="H48">
        <f ca="1">(OFFSET('Indicators (monthly)'!H$4,ROW()*3-6,0,1,1))</f>
        <v>3499.5809829999998</v>
      </c>
      <c r="I48">
        <f ca="1">(OFFSET('Indicators (monthly)'!I$4,ROW()*3-6,0,1,1))</f>
        <v>8129.3485849999997</v>
      </c>
      <c r="J48">
        <f ca="1">(OFFSET('Indicators (monthly)'!J$4,ROW()*3-6,0,1,1))</f>
        <v>12144.317290999999</v>
      </c>
      <c r="K48">
        <f ca="1">(OFFSET('Indicators (monthly)'!K$4,ROW()*3-6,0,1,1))</f>
        <v>50922925</v>
      </c>
      <c r="L48">
        <f ca="1">(OFFSET('Indicators (monthly)'!L$4,ROW()*3-6,0,1,1))</f>
        <v>30434.344766000002</v>
      </c>
      <c r="M48">
        <f ca="1">(OFFSET('Indicators (monthly)'!M$4,ROW()*3-6,0,1,1))</f>
        <v>111.5</v>
      </c>
      <c r="N48">
        <f ca="1">(OFFSET('Indicators (monthly)'!N$4,ROW()*3-6,0,1,1))</f>
        <v>111.3</v>
      </c>
      <c r="O48">
        <f ca="1">(OFFSET('Indicators (monthly)'!O$4,ROW()*3-6,0,1,1))</f>
        <v>94.2</v>
      </c>
      <c r="P48">
        <f ca="1">(OFFSET('Indicators (monthly)'!P$4,ROW()*3-6,0,1,1))</f>
        <v>22282.840844999999</v>
      </c>
      <c r="Q48">
        <f ca="1">(OFFSET('Indicators (monthly)'!Q$4,ROW()*3-6,0,1,1))</f>
        <v>110.9</v>
      </c>
      <c r="R48">
        <f ca="1">(OFFSET('Indicators (monthly)'!R$4,ROW()*3-6,0,1,1))</f>
        <v>1011956</v>
      </c>
      <c r="S48">
        <f ca="1">(OFFSET('Indicators (monthly)'!S$4,ROW()*3-6,0,1,1))</f>
        <v>2002.2895360901141</v>
      </c>
      <c r="T48">
        <f ca="1">(OFFSET('Indicators (monthly)'!T$4,ROW()*3-6,0,1,1))</f>
        <v>120.46959674306868</v>
      </c>
      <c r="U48">
        <f ca="1">(OFFSET('Indicators (monthly)'!U$4,ROW()*3-6,0,1,1))</f>
        <v>58695.595436000003</v>
      </c>
      <c r="V48">
        <f ca="1">(OFFSET('Indicators (monthly)'!V$4,ROW()*3-6,0,1,1))</f>
        <v>110.9</v>
      </c>
      <c r="W48">
        <f ca="1">(OFFSET('Indicators (monthly)'!W$4,ROW()*3-6,0,1,1))</f>
        <v>15131.055220999999</v>
      </c>
      <c r="X48">
        <f ca="1">(OFFSET('Indicators (monthly)'!X$4,ROW()*3-6,0,1,1))</f>
        <v>42578.662057000001</v>
      </c>
      <c r="Y48">
        <f ca="1">(OFFSET('Indicators (monthly)'!Y$4,ROW()*3-6,0,1,1))</f>
        <v>49043.309539000002</v>
      </c>
      <c r="Z48">
        <f ca="1">(OFFSET('Indicators (monthly)'!Z$4,ROW()*3-6,0,1,1))</f>
        <v>7193.5616330000003</v>
      </c>
      <c r="AA48">
        <f ca="1">(OFFSET('Indicators (monthly)'!AA$4,ROW()*3-6,0,1,1))</f>
        <v>100.0831</v>
      </c>
      <c r="AB48">
        <f ca="1">(OFFSET('Indicators (monthly)'!AB$4,ROW()*3-6,0,1,1))</f>
        <v>3502.4656840000002</v>
      </c>
      <c r="AC48">
        <f ca="1">(OFFSET('Indicators (monthly)'!AC$4,ROW()*3-6,0,1,1))</f>
        <v>1387.13</v>
      </c>
      <c r="AD48">
        <f ca="1">(OFFSET('Indicators (monthly)'!AD$4,ROW()*3-6,0,1,1))</f>
        <v>1869175</v>
      </c>
      <c r="AE48">
        <f ca="1">(OFFSET('Indicators (monthly)'!AE$4,ROW()*3-6,0,1,1))</f>
        <v>47923.333227000003</v>
      </c>
    </row>
    <row r="49" spans="1:31">
      <c r="A49" t="s">
        <v>62</v>
      </c>
      <c r="B49">
        <f ca="1">(OFFSET('Indicators (monthly)'!B$4,ROW()*3-6,0,1,1))</f>
        <v>111.00256137295797</v>
      </c>
      <c r="C49">
        <f ca="1">(OFFSET('Indicators (monthly)'!C$4,ROW()*3-6,0,1,1))</f>
        <v>88.902180424709314</v>
      </c>
      <c r="D49">
        <f ca="1">(OFFSET('Indicators (monthly)'!D$4,ROW()*3-6,0,1,1))</f>
        <v>113214.70381199999</v>
      </c>
      <c r="E49">
        <f ca="1">(OFFSET('Indicators (monthly)'!E$4,ROW()*3-6,0,1,1))</f>
        <v>34322.353466</v>
      </c>
      <c r="F49">
        <f ca="1">(OFFSET('Indicators (monthly)'!F$4,ROW()*3-6,0,1,1))</f>
        <v>2703.73</v>
      </c>
      <c r="G49">
        <f ca="1">(OFFSET('Indicators (monthly)'!G$4,ROW()*3-6,0,1,1))</f>
        <v>110.41349909090451</v>
      </c>
      <c r="H49">
        <f ca="1">(OFFSET('Indicators (monthly)'!H$4,ROW()*3-6,0,1,1))</f>
        <v>3395.83</v>
      </c>
      <c r="I49">
        <f ca="1">(OFFSET('Indicators (monthly)'!I$4,ROW()*3-6,0,1,1))</f>
        <v>7723.66</v>
      </c>
      <c r="J49">
        <f ca="1">(OFFSET('Indicators (monthly)'!J$4,ROW()*3-6,0,1,1))</f>
        <v>13018.128729000002</v>
      </c>
      <c r="K49">
        <f ca="1">(OFFSET('Indicators (monthly)'!K$4,ROW()*3-6,0,1,1))</f>
        <v>48919314</v>
      </c>
      <c r="L49">
        <f ca="1">(OFFSET('Indicators (monthly)'!L$4,ROW()*3-6,0,1,1))</f>
        <v>31183.969087000001</v>
      </c>
      <c r="M49">
        <f ca="1">(OFFSET('Indicators (monthly)'!M$4,ROW()*3-6,0,1,1))</f>
        <v>112</v>
      </c>
      <c r="N49">
        <f ca="1">(OFFSET('Indicators (monthly)'!N$4,ROW()*3-6,0,1,1))</f>
        <v>111.4</v>
      </c>
      <c r="O49">
        <f ca="1">(OFFSET('Indicators (monthly)'!O$4,ROW()*3-6,0,1,1))</f>
        <v>95.5</v>
      </c>
      <c r="P49">
        <f ca="1">(OFFSET('Indicators (monthly)'!P$4,ROW()*3-6,0,1,1))</f>
        <v>22912.974738000001</v>
      </c>
      <c r="Q49">
        <f ca="1">(OFFSET('Indicators (monthly)'!Q$4,ROW()*3-6,0,1,1))</f>
        <v>112.5</v>
      </c>
      <c r="R49">
        <f ca="1">(OFFSET('Indicators (monthly)'!R$4,ROW()*3-6,0,1,1))</f>
        <v>1003926</v>
      </c>
      <c r="S49">
        <f ca="1">(OFFSET('Indicators (monthly)'!S$4,ROW()*3-6,0,1,1))</f>
        <v>2188.3117813728177</v>
      </c>
      <c r="T49">
        <f ca="1">(OFFSET('Indicators (monthly)'!T$4,ROW()*3-6,0,1,1))</f>
        <v>118.36381039779347</v>
      </c>
      <c r="U49">
        <f ca="1">(OFFSET('Indicators (monthly)'!U$4,ROW()*3-6,0,1,1))</f>
        <v>60763.565999999999</v>
      </c>
      <c r="V49">
        <f ca="1">(OFFSET('Indicators (monthly)'!V$4,ROW()*3-6,0,1,1))</f>
        <v>111.5</v>
      </c>
      <c r="W49">
        <f ca="1">(OFFSET('Indicators (monthly)'!W$4,ROW()*3-6,0,1,1))</f>
        <v>15688.625306000002</v>
      </c>
      <c r="X49">
        <f ca="1">(OFFSET('Indicators (monthly)'!X$4,ROW()*3-6,0,1,1))</f>
        <v>44202.097816000001</v>
      </c>
      <c r="Y49">
        <f ca="1">(OFFSET('Indicators (monthly)'!Y$4,ROW()*3-6,0,1,1))</f>
        <v>52451.137812000001</v>
      </c>
      <c r="Z49">
        <f ca="1">(OFFSET('Indicators (monthly)'!Z$4,ROW()*3-6,0,1,1))</f>
        <v>8068.8833730000006</v>
      </c>
      <c r="AA49">
        <f ca="1">(OFFSET('Indicators (monthly)'!AA$4,ROW()*3-6,0,1,1))</f>
        <v>99.911779999999993</v>
      </c>
      <c r="AB49">
        <f ca="1">(OFFSET('Indicators (monthly)'!AB$4,ROW()*3-6,0,1,1))</f>
        <v>3974.367236</v>
      </c>
      <c r="AC49">
        <f ca="1">(OFFSET('Indicators (monthly)'!AC$4,ROW()*3-6,0,1,1))</f>
        <v>1530.73</v>
      </c>
      <c r="AD49">
        <f ca="1">(OFFSET('Indicators (monthly)'!AD$4,ROW()*3-6,0,1,1))</f>
        <v>1494374</v>
      </c>
      <c r="AE49">
        <f ca="1">(OFFSET('Indicators (monthly)'!AE$4,ROW()*3-6,0,1,1))</f>
        <v>51144.104563000001</v>
      </c>
    </row>
    <row r="50" spans="1:31">
      <c r="A50" t="s">
        <v>63</v>
      </c>
      <c r="B50">
        <f ca="1">(OFFSET('Indicators (monthly)'!B$4,ROW()*3-6,0,1,1))</f>
        <v>116.58953352335863</v>
      </c>
      <c r="C50">
        <f ca="1">(OFFSET('Indicators (monthly)'!C$4,ROW()*3-6,0,1,1))</f>
        <v>98.678583978061013</v>
      </c>
      <c r="D50">
        <f ca="1">(OFFSET('Indicators (monthly)'!D$4,ROW()*3-6,0,1,1))</f>
        <v>113119.844574</v>
      </c>
      <c r="E50">
        <f ca="1">(OFFSET('Indicators (monthly)'!E$4,ROW()*3-6,0,1,1))</f>
        <v>32345.507062000001</v>
      </c>
      <c r="F50">
        <f ca="1">(OFFSET('Indicators (monthly)'!F$4,ROW()*3-6,0,1,1))</f>
        <v>2638.1772349999997</v>
      </c>
      <c r="G50">
        <f ca="1">(OFFSET('Indicators (monthly)'!G$4,ROW()*3-6,0,1,1))</f>
        <v>117.83634126734029</v>
      </c>
      <c r="H50">
        <f ca="1">(OFFSET('Indicators (monthly)'!H$4,ROW()*3-6,0,1,1))</f>
        <v>3301.430206</v>
      </c>
      <c r="I50">
        <f ca="1">(OFFSET('Indicators (monthly)'!I$4,ROW()*3-6,0,1,1))</f>
        <v>7655.7408580000001</v>
      </c>
      <c r="J50">
        <f ca="1">(OFFSET('Indicators (monthly)'!J$4,ROW()*3-6,0,1,1))</f>
        <v>13949.920330999998</v>
      </c>
      <c r="K50">
        <f ca="1">(OFFSET('Indicators (monthly)'!K$4,ROW()*3-6,0,1,1))</f>
        <v>55256683</v>
      </c>
      <c r="L50">
        <f ca="1">(OFFSET('Indicators (monthly)'!L$4,ROW()*3-6,0,1,1))</f>
        <v>31593.861869</v>
      </c>
      <c r="M50">
        <f ca="1">(OFFSET('Indicators (monthly)'!M$4,ROW()*3-6,0,1,1))</f>
        <v>115.3</v>
      </c>
      <c r="N50">
        <f ca="1">(OFFSET('Indicators (monthly)'!N$4,ROW()*3-6,0,1,1))</f>
        <v>113.1</v>
      </c>
      <c r="O50">
        <f ca="1">(OFFSET('Indicators (monthly)'!O$4,ROW()*3-6,0,1,1))</f>
        <v>96.1</v>
      </c>
      <c r="P50">
        <f ca="1">(OFFSET('Indicators (monthly)'!P$4,ROW()*3-6,0,1,1))</f>
        <v>22827.237343000001</v>
      </c>
      <c r="Q50">
        <f ca="1">(OFFSET('Indicators (monthly)'!Q$4,ROW()*3-6,0,1,1))</f>
        <v>112</v>
      </c>
      <c r="R50">
        <f ca="1">(OFFSET('Indicators (monthly)'!R$4,ROW()*3-6,0,1,1))</f>
        <v>1028041</v>
      </c>
      <c r="S50">
        <f ca="1">(OFFSET('Indicators (monthly)'!S$4,ROW()*3-6,0,1,1))</f>
        <v>2242.2769202157328</v>
      </c>
      <c r="T50">
        <f ca="1">(OFFSET('Indicators (monthly)'!T$4,ROW()*3-6,0,1,1))</f>
        <v>125.26000843383943</v>
      </c>
      <c r="U50">
        <f ca="1">(OFFSET('Indicators (monthly)'!U$4,ROW()*3-6,0,1,1))</f>
        <v>61787.012689000003</v>
      </c>
      <c r="V50">
        <f ca="1">(OFFSET('Indicators (monthly)'!V$4,ROW()*3-6,0,1,1))</f>
        <v>114.1</v>
      </c>
      <c r="W50">
        <f ca="1">(OFFSET('Indicators (monthly)'!W$4,ROW()*3-6,0,1,1))</f>
        <v>15160.418047000001</v>
      </c>
      <c r="X50">
        <f ca="1">(OFFSET('Indicators (monthly)'!X$4,ROW()*3-6,0,1,1))</f>
        <v>45543.782200000001</v>
      </c>
      <c r="Y50">
        <f ca="1">(OFFSET('Indicators (monthly)'!Y$4,ROW()*3-6,0,1,1))</f>
        <v>51332.831885</v>
      </c>
      <c r="Z50">
        <f ca="1">(OFFSET('Indicators (monthly)'!Z$4,ROW()*3-6,0,1,1))</f>
        <v>7237.3168589999996</v>
      </c>
      <c r="AA50">
        <f ca="1">(OFFSET('Indicators (monthly)'!AA$4,ROW()*3-6,0,1,1))</f>
        <v>100.1189</v>
      </c>
      <c r="AB50">
        <f ca="1">(OFFSET('Indicators (monthly)'!AB$4,ROW()*3-6,0,1,1))</f>
        <v>3726.7928700000002</v>
      </c>
      <c r="AC50">
        <f ca="1">(OFFSET('Indicators (monthly)'!AC$4,ROW()*3-6,0,1,1))</f>
        <v>1596.33</v>
      </c>
      <c r="AD50">
        <f ca="1">(OFFSET('Indicators (monthly)'!AD$4,ROW()*3-6,0,1,1))</f>
        <v>1211257</v>
      </c>
      <c r="AE50">
        <f ca="1">(OFFSET('Indicators (monthly)'!AE$4,ROW()*3-6,0,1,1))</f>
        <v>50905.097685000001</v>
      </c>
    </row>
    <row r="51" spans="1:31">
      <c r="A51" t="s">
        <v>64</v>
      </c>
      <c r="B51">
        <f ca="1">(OFFSET('Indicators (monthly)'!B$4,ROW()*3-6,0,1,1))</f>
        <v>112.05907855918193</v>
      </c>
      <c r="C51">
        <f ca="1">(OFFSET('Indicators (monthly)'!C$4,ROW()*3-6,0,1,1))</f>
        <v>102.52009046644159</v>
      </c>
      <c r="D51">
        <f ca="1">(OFFSET('Indicators (monthly)'!D$4,ROW()*3-6,0,1,1))</f>
        <v>112751.18071099999</v>
      </c>
      <c r="E51">
        <f ca="1">(OFFSET('Indicators (monthly)'!E$4,ROW()*3-6,0,1,1))</f>
        <v>31689.796932999998</v>
      </c>
      <c r="F51">
        <f ca="1">(OFFSET('Indicators (monthly)'!F$4,ROW()*3-6,0,1,1))</f>
        <v>2925.7000000000003</v>
      </c>
      <c r="G51">
        <f ca="1">(OFFSET('Indicators (monthly)'!G$4,ROW()*3-6,0,1,1))</f>
        <v>116.61590325866905</v>
      </c>
      <c r="H51">
        <f ca="1">(OFFSET('Indicators (monthly)'!H$4,ROW()*3-6,0,1,1))</f>
        <v>3682.89</v>
      </c>
      <c r="I51">
        <f ca="1">(OFFSET('Indicators (monthly)'!I$4,ROW()*3-6,0,1,1))</f>
        <v>8538.9</v>
      </c>
      <c r="J51">
        <f ca="1">(OFFSET('Indicators (monthly)'!J$4,ROW()*3-6,0,1,1))</f>
        <v>13970.113412999999</v>
      </c>
      <c r="K51">
        <f ca="1">(OFFSET('Indicators (monthly)'!K$4,ROW()*3-6,0,1,1))</f>
        <v>52782082</v>
      </c>
      <c r="L51">
        <f ca="1">(OFFSET('Indicators (monthly)'!L$4,ROW()*3-6,0,1,1))</f>
        <v>31693.268124999999</v>
      </c>
      <c r="M51">
        <f ca="1">(OFFSET('Indicators (monthly)'!M$4,ROW()*3-6,0,1,1))</f>
        <v>114.5</v>
      </c>
      <c r="N51">
        <f ca="1">(OFFSET('Indicators (monthly)'!N$4,ROW()*3-6,0,1,1))</f>
        <v>113.2</v>
      </c>
      <c r="O51">
        <f ca="1">(OFFSET('Indicators (monthly)'!O$4,ROW()*3-6,0,1,1))</f>
        <v>97.1</v>
      </c>
      <c r="P51">
        <f ca="1">(OFFSET('Indicators (monthly)'!P$4,ROW()*3-6,0,1,1))</f>
        <v>22649.111369999999</v>
      </c>
      <c r="Q51">
        <f ca="1">(OFFSET('Indicators (monthly)'!Q$4,ROW()*3-6,0,1,1))</f>
        <v>113</v>
      </c>
      <c r="R51">
        <f ca="1">(OFFSET('Indicators (monthly)'!R$4,ROW()*3-6,0,1,1))</f>
        <v>1028464</v>
      </c>
      <c r="S51">
        <f ca="1">(OFFSET('Indicators (monthly)'!S$4,ROW()*3-6,0,1,1))</f>
        <v>2089.1386080283592</v>
      </c>
      <c r="T51">
        <f ca="1">(OFFSET('Indicators (monthly)'!T$4,ROW()*3-6,0,1,1))</f>
        <v>124.6679873725099</v>
      </c>
      <c r="U51">
        <f ca="1">(OFFSET('Indicators (monthly)'!U$4,ROW()*3-6,0,1,1))</f>
        <v>60974.786352000003</v>
      </c>
      <c r="V51">
        <f ca="1">(OFFSET('Indicators (monthly)'!V$4,ROW()*3-6,0,1,1))</f>
        <v>113.2</v>
      </c>
      <c r="W51">
        <f ca="1">(OFFSET('Indicators (monthly)'!W$4,ROW()*3-6,0,1,1))</f>
        <v>14311.982659000001</v>
      </c>
      <c r="X51">
        <f ca="1">(OFFSET('Indicators (monthly)'!X$4,ROW()*3-6,0,1,1))</f>
        <v>45663.381538000001</v>
      </c>
      <c r="Y51">
        <f ca="1">(OFFSET('Indicators (monthly)'!Y$4,ROW()*3-6,0,1,1))</f>
        <v>51776.394358999998</v>
      </c>
      <c r="Z51">
        <f ca="1">(OFFSET('Indicators (monthly)'!Z$4,ROW()*3-6,0,1,1))</f>
        <v>8117.2771909999992</v>
      </c>
      <c r="AA51">
        <f ca="1">(OFFSET('Indicators (monthly)'!AA$4,ROW()*3-6,0,1,1))</f>
        <v>100.0706</v>
      </c>
      <c r="AB51">
        <f ca="1">(OFFSET('Indicators (monthly)'!AB$4,ROW()*3-6,0,1,1))</f>
        <v>3860.5095879999999</v>
      </c>
      <c r="AC51">
        <f ca="1">(OFFSET('Indicators (monthly)'!AC$4,ROW()*3-6,0,1,1))</f>
        <v>1599.15</v>
      </c>
      <c r="AD51">
        <f ca="1">(OFFSET('Indicators (monthly)'!AD$4,ROW()*3-6,0,1,1))</f>
        <v>1470648</v>
      </c>
      <c r="AE51">
        <f ca="1">(OFFSET('Indicators (monthly)'!AE$4,ROW()*3-6,0,1,1))</f>
        <v>50731.085384999998</v>
      </c>
    </row>
    <row r="52" spans="1:31">
      <c r="A52" t="s">
        <v>65</v>
      </c>
      <c r="B52">
        <f ca="1">(OFFSET('Indicators (monthly)'!B$4,ROW()*3-6,0,1,1))</f>
        <v>114.915004781981</v>
      </c>
      <c r="C52">
        <f ca="1">(OFFSET('Indicators (monthly)'!C$4,ROW()*3-6,0,1,1))</f>
        <v>105.09181282488842</v>
      </c>
      <c r="D52">
        <f ca="1">(OFFSET('Indicators (monthly)'!D$4,ROW()*3-6,0,1,1))</f>
        <v>113944.56824399999</v>
      </c>
      <c r="E52">
        <f ca="1">(OFFSET('Indicators (monthly)'!E$4,ROW()*3-6,0,1,1))</f>
        <v>32070.667451000001</v>
      </c>
      <c r="F52">
        <f ca="1">(OFFSET('Indicators (monthly)'!F$4,ROW()*3-6,0,1,1))</f>
        <v>2794.75</v>
      </c>
      <c r="G52">
        <f ca="1">(OFFSET('Indicators (monthly)'!G$4,ROW()*3-6,0,1,1))</f>
        <v>119.1310289515244</v>
      </c>
      <c r="H52">
        <f ca="1">(OFFSET('Indicators (monthly)'!H$4,ROW()*3-6,0,1,1))</f>
        <v>3394.58</v>
      </c>
      <c r="I52">
        <f ca="1">(OFFSET('Indicators (monthly)'!I$4,ROW()*3-6,0,1,1))</f>
        <v>8111.63</v>
      </c>
      <c r="J52">
        <f ca="1">(OFFSET('Indicators (monthly)'!J$4,ROW()*3-6,0,1,1))</f>
        <v>13250.262796999999</v>
      </c>
      <c r="K52">
        <f ca="1">(OFFSET('Indicators (monthly)'!K$4,ROW()*3-6,0,1,1))</f>
        <v>52729825</v>
      </c>
      <c r="L52">
        <f ca="1">(OFFSET('Indicators (monthly)'!L$4,ROW()*3-6,0,1,1))</f>
        <v>31532.151051000001</v>
      </c>
      <c r="M52">
        <f ca="1">(OFFSET('Indicators (monthly)'!M$4,ROW()*3-6,0,1,1))</f>
        <v>114.8</v>
      </c>
      <c r="N52">
        <f ca="1">(OFFSET('Indicators (monthly)'!N$4,ROW()*3-6,0,1,1))</f>
        <v>112.3</v>
      </c>
      <c r="O52">
        <f ca="1">(OFFSET('Indicators (monthly)'!O$4,ROW()*3-6,0,1,1))</f>
        <v>97</v>
      </c>
      <c r="P52">
        <f ca="1">(OFFSET('Indicators (monthly)'!P$4,ROW()*3-6,0,1,1))</f>
        <v>23316.957747</v>
      </c>
      <c r="Q52">
        <f ca="1">(OFFSET('Indicators (monthly)'!Q$4,ROW()*3-6,0,1,1))</f>
        <v>113.2</v>
      </c>
      <c r="R52">
        <f ca="1">(OFFSET('Indicators (monthly)'!R$4,ROW()*3-6,0,1,1))</f>
        <v>1022532</v>
      </c>
      <c r="S52">
        <f ca="1">(OFFSET('Indicators (monthly)'!S$4,ROW()*3-6,0,1,1))</f>
        <v>2103.7501030338485</v>
      </c>
      <c r="T52">
        <f ca="1">(OFFSET('Indicators (monthly)'!T$4,ROW()*3-6,0,1,1))</f>
        <v>127.01453039807824</v>
      </c>
      <c r="U52">
        <f ca="1">(OFFSET('Indicators (monthly)'!U$4,ROW()*3-6,0,1,1))</f>
        <v>60207.614036999999</v>
      </c>
      <c r="V52">
        <f ca="1">(OFFSET('Indicators (monthly)'!V$4,ROW()*3-6,0,1,1))</f>
        <v>112.9</v>
      </c>
      <c r="W52">
        <f ca="1">(OFFSET('Indicators (monthly)'!W$4,ROW()*3-6,0,1,1))</f>
        <v>14220.658810000001</v>
      </c>
      <c r="X52">
        <f ca="1">(OFFSET('Indicators (monthly)'!X$4,ROW()*3-6,0,1,1))</f>
        <v>44782.413847999997</v>
      </c>
      <c r="Y52">
        <f ca="1">(OFFSET('Indicators (monthly)'!Y$4,ROW()*3-6,0,1,1))</f>
        <v>53736.954207000002</v>
      </c>
      <c r="Z52">
        <f ca="1">(OFFSET('Indicators (monthly)'!Z$4,ROW()*3-6,0,1,1))</f>
        <v>8812.0304140000007</v>
      </c>
      <c r="AA52">
        <f ca="1">(OFFSET('Indicators (monthly)'!AA$4,ROW()*3-6,0,1,1))</f>
        <v>99.925470000000004</v>
      </c>
      <c r="AB52">
        <f ca="1">(OFFSET('Indicators (monthly)'!AB$4,ROW()*3-6,0,1,1))</f>
        <v>3966.5872740000004</v>
      </c>
      <c r="AC52">
        <f ca="1">(OFFSET('Indicators (monthly)'!AC$4,ROW()*3-6,0,1,1))</f>
        <v>1636.66</v>
      </c>
      <c r="AD52">
        <f ca="1">(OFFSET('Indicators (monthly)'!AD$4,ROW()*3-6,0,1,1))</f>
        <v>2004238</v>
      </c>
      <c r="AE52">
        <f ca="1">(OFFSET('Indicators (monthly)'!AE$4,ROW()*3-6,0,1,1))</f>
        <v>52109.335880000006</v>
      </c>
    </row>
    <row r="53" spans="1:31">
      <c r="A53" t="s">
        <v>66</v>
      </c>
      <c r="B53">
        <f ca="1">(OFFSET('Indicators (monthly)'!B$4,ROW()*3-6,0,1,1))</f>
        <v>114.89749907763853</v>
      </c>
      <c r="C53">
        <f ca="1">(OFFSET('Indicators (monthly)'!C$4,ROW()*3-6,0,1,1))</f>
        <v>94.371544061189184</v>
      </c>
      <c r="D53">
        <f ca="1">(OFFSET('Indicators (monthly)'!D$4,ROW()*3-6,0,1,1))</f>
        <v>106298.608502</v>
      </c>
      <c r="E53">
        <f ca="1">(OFFSET('Indicators (monthly)'!E$4,ROW()*3-6,0,1,1))</f>
        <v>28818.430634</v>
      </c>
      <c r="F53">
        <f ca="1">(OFFSET('Indicators (monthly)'!F$4,ROW()*3-6,0,1,1))</f>
        <v>2697.8399999999997</v>
      </c>
      <c r="G53">
        <f ca="1">(OFFSET('Indicators (monthly)'!G$4,ROW()*3-6,0,1,1))</f>
        <v>115.7211109082175</v>
      </c>
      <c r="H53">
        <f ca="1">(OFFSET('Indicators (monthly)'!H$4,ROW()*3-6,0,1,1))</f>
        <v>3409.56</v>
      </c>
      <c r="I53">
        <f ca="1">(OFFSET('Indicators (monthly)'!I$4,ROW()*3-6,0,1,1))</f>
        <v>7868.6100000000006</v>
      </c>
      <c r="J53">
        <f ca="1">(OFFSET('Indicators (monthly)'!J$4,ROW()*3-6,0,1,1))</f>
        <v>14058.983821000002</v>
      </c>
      <c r="K53">
        <f ca="1">(OFFSET('Indicators (monthly)'!K$4,ROW()*3-6,0,1,1))</f>
        <v>52591668</v>
      </c>
      <c r="L53">
        <f ca="1">(OFFSET('Indicators (monthly)'!L$4,ROW()*3-6,0,1,1))</f>
        <v>28137.727212999998</v>
      </c>
      <c r="M53">
        <f ca="1">(OFFSET('Indicators (monthly)'!M$4,ROW()*3-6,0,1,1))</f>
        <v>115.7</v>
      </c>
      <c r="N53">
        <f ca="1">(OFFSET('Indicators (monthly)'!N$4,ROW()*3-6,0,1,1))</f>
        <v>112.8</v>
      </c>
      <c r="O53">
        <f ca="1">(OFFSET('Indicators (monthly)'!O$4,ROW()*3-6,0,1,1))</f>
        <v>98.188400000000001</v>
      </c>
      <c r="P53">
        <f ca="1">(OFFSET('Indicators (monthly)'!P$4,ROW()*3-6,0,1,1))</f>
        <v>20138.420206999999</v>
      </c>
      <c r="Q53">
        <f ca="1">(OFFSET('Indicators (monthly)'!Q$4,ROW()*3-6,0,1,1))</f>
        <v>112.6</v>
      </c>
      <c r="R53">
        <f ca="1">(OFFSET('Indicators (monthly)'!R$4,ROW()*3-6,0,1,1))</f>
        <v>1022561</v>
      </c>
      <c r="S53">
        <f ca="1">(OFFSET('Indicators (monthly)'!S$4,ROW()*3-6,0,1,1))</f>
        <v>2317.7505393816291</v>
      </c>
      <c r="T53">
        <f ca="1">(OFFSET('Indicators (monthly)'!T$4,ROW()*3-6,0,1,1))</f>
        <v>123.42343984748362</v>
      </c>
      <c r="U53">
        <f ca="1">(OFFSET('Indicators (monthly)'!U$4,ROW()*3-6,0,1,1))</f>
        <v>57268.694847999999</v>
      </c>
      <c r="V53">
        <f ca="1">(OFFSET('Indicators (monthly)'!V$4,ROW()*3-6,0,1,1))</f>
        <v>111.3</v>
      </c>
      <c r="W53">
        <f ca="1">(OFFSET('Indicators (monthly)'!W$4,ROW()*3-6,0,1,1))</f>
        <v>14093.679571000001</v>
      </c>
      <c r="X53">
        <f ca="1">(OFFSET('Indicators (monthly)'!X$4,ROW()*3-6,0,1,1))</f>
        <v>42196.711034</v>
      </c>
      <c r="Y53">
        <f ca="1">(OFFSET('Indicators (monthly)'!Y$4,ROW()*3-6,0,1,1))</f>
        <v>49029.913654000004</v>
      </c>
      <c r="Z53">
        <f ca="1">(OFFSET('Indicators (monthly)'!Z$4,ROW()*3-6,0,1,1))</f>
        <v>8563.5966919999992</v>
      </c>
      <c r="AA53">
        <f ca="1">(OFFSET('Indicators (monthly)'!AA$4,ROW()*3-6,0,1,1))</f>
        <v>100.0992</v>
      </c>
      <c r="AB53">
        <f ca="1">(OFFSET('Indicators (monthly)'!AB$4,ROW()*3-6,0,1,1))</f>
        <v>4025.5689209999996</v>
      </c>
      <c r="AC53">
        <f ca="1">(OFFSET('Indicators (monthly)'!AC$4,ROW()*3-6,0,1,1))</f>
        <v>1688.95</v>
      </c>
      <c r="AD53">
        <f ca="1">(OFFSET('Indicators (monthly)'!AD$4,ROW()*3-6,0,1,1))</f>
        <v>1780153</v>
      </c>
      <c r="AE53">
        <f ca="1">(OFFSET('Indicators (monthly)'!AE$4,ROW()*3-6,0,1,1))</f>
        <v>47262.897312000001</v>
      </c>
    </row>
    <row r="54" spans="1:31">
      <c r="A54" t="s">
        <v>168</v>
      </c>
      <c r="B54">
        <f ca="1">(OFFSET('Indicators (monthly)'!B$4,ROW()*3-6,0,1,1))</f>
        <v>116.52138045114636</v>
      </c>
      <c r="C54">
        <f ca="1">(OFFSET('Indicators (monthly)'!C$4,ROW()*3-6,0,1,1))</f>
        <v>99.941088984647436</v>
      </c>
      <c r="D54">
        <f ca="1">(OFFSET('Indicators (monthly)'!D$4,ROW()*3-6,0,1,1))</f>
        <v>115149.833295</v>
      </c>
      <c r="E54">
        <f ca="1">(OFFSET('Indicators (monthly)'!E$4,ROW()*3-6,0,1,1))</f>
        <v>33343.703569999998</v>
      </c>
      <c r="F54">
        <f ca="1">(OFFSET('Indicators (monthly)'!F$4,ROW()*3-6,0,1,1))</f>
        <v>2596.2000000000003</v>
      </c>
      <c r="G54">
        <f ca="1">(OFFSET('Indicators (monthly)'!G$4,ROW()*3-6,0,1,1))</f>
        <v>116.32227103304517</v>
      </c>
      <c r="H54">
        <f ca="1">(OFFSET('Indicators (monthly)'!H$4,ROW()*3-6,0,1,1))</f>
        <v>3092.7</v>
      </c>
      <c r="I54">
        <f ca="1">(OFFSET('Indicators (monthly)'!I$4,ROW()*3-6,0,1,1))</f>
        <v>7509.2</v>
      </c>
      <c r="J54">
        <f ca="1">(OFFSET('Indicators (monthly)'!J$4,ROW()*3-6,0,1,1))</f>
        <v>14521.115627000001</v>
      </c>
      <c r="K54">
        <f ca="1">(OFFSET('Indicators (monthly)'!K$4,ROW()*3-6,0,1,1))</f>
        <v>51675497</v>
      </c>
      <c r="L54">
        <f ca="1">(OFFSET('Indicators (monthly)'!L$4,ROW()*3-6,0,1,1))</f>
        <v>30337.745734</v>
      </c>
      <c r="M54">
        <f ca="1">(OFFSET('Indicators (monthly)'!M$4,ROW()*3-6,0,1,1))</f>
        <v>117.8</v>
      </c>
      <c r="N54">
        <f ca="1">(OFFSET('Indicators (monthly)'!N$4,ROW()*3-6,0,1,1))</f>
        <v>116.5</v>
      </c>
      <c r="O54">
        <f ca="1">(OFFSET('Indicators (monthly)'!O$4,ROW()*3-6,0,1,1))</f>
        <v>99.274699999999996</v>
      </c>
      <c r="P54">
        <f ca="1">(OFFSET('Indicators (monthly)'!P$4,ROW()*3-6,0,1,1))</f>
        <v>22086.249154000001</v>
      </c>
      <c r="Q54">
        <f ca="1">(OFFSET('Indicators (monthly)'!Q$4,ROW()*3-6,0,1,1))</f>
        <v>113.7</v>
      </c>
      <c r="R54">
        <f ca="1">(OFFSET('Indicators (monthly)'!R$4,ROW()*3-6,0,1,1))</f>
        <v>1042049</v>
      </c>
      <c r="S54">
        <f ca="1">(OFFSET('Indicators (monthly)'!S$4,ROW()*3-6,0,1,1))</f>
        <v>2343.5271622314049</v>
      </c>
      <c r="T54">
        <f ca="1">(OFFSET('Indicators (monthly)'!T$4,ROW()*3-6,0,1,1))</f>
        <v>125.15271523660158</v>
      </c>
      <c r="U54">
        <f ca="1">(OFFSET('Indicators (monthly)'!U$4,ROW()*3-6,0,1,1))</f>
        <v>60012.242828000002</v>
      </c>
      <c r="V54">
        <f ca="1">(OFFSET('Indicators (monthly)'!V$4,ROW()*3-6,0,1,1))</f>
        <v>115.2</v>
      </c>
      <c r="W54">
        <f ca="1">(OFFSET('Indicators (monthly)'!W$4,ROW()*3-6,0,1,1))</f>
        <v>13904.930528000001</v>
      </c>
      <c r="X54">
        <f ca="1">(OFFSET('Indicators (monthly)'!X$4,ROW()*3-6,0,1,1))</f>
        <v>44858.861361000003</v>
      </c>
      <c r="Y54">
        <f ca="1">(OFFSET('Indicators (monthly)'!Y$4,ROW()*3-6,0,1,1))</f>
        <v>55137.590467000002</v>
      </c>
      <c r="Z54">
        <f ca="1">(OFFSET('Indicators (monthly)'!Z$4,ROW()*3-6,0,1,1))</f>
        <v>9099.7126810000009</v>
      </c>
      <c r="AA54">
        <f ca="1">(OFFSET('Indicators (monthly)'!AA$4,ROW()*3-6,0,1,1))</f>
        <v>100.44670000000001</v>
      </c>
      <c r="AB54">
        <f ca="1">(OFFSET('Indicators (monthly)'!AB$4,ROW()*3-6,0,1,1))</f>
        <v>3644.5458359999998</v>
      </c>
      <c r="AC54">
        <f ca="1">(OFFSET('Indicators (monthly)'!AC$4,ROW()*3-6,0,1,1))</f>
        <v>1671.63</v>
      </c>
      <c r="AD54">
        <f ca="1">(OFFSET('Indicators (monthly)'!AD$4,ROW()*3-6,0,1,1))</f>
        <v>1325128</v>
      </c>
      <c r="AE54">
        <f ca="1">(OFFSET('Indicators (monthly)'!AE$4,ROW()*3-6,0,1,1))</f>
        <v>52481.523379999999</v>
      </c>
    </row>
    <row r="55" spans="1:31">
      <c r="A55" t="s">
        <v>169</v>
      </c>
      <c r="B55">
        <f ca="1">(OFFSET('Indicators (monthly)'!B$4,ROW()*3-6,0,1,1))</f>
        <v>0</v>
      </c>
      <c r="C55">
        <f ca="1">(OFFSET('Indicators (monthly)'!C$4,ROW()*3-6,0,1,1))</f>
        <v>0</v>
      </c>
      <c r="D55">
        <f ca="1">(OFFSET('Indicators (monthly)'!D$4,ROW()*3-6,0,1,1))</f>
        <v>0</v>
      </c>
      <c r="E55">
        <f ca="1">(OFFSET('Indicators (monthly)'!E$4,ROW()*3-6,0,1,1))</f>
        <v>0</v>
      </c>
      <c r="F55">
        <f ca="1">(OFFSET('Indicators (monthly)'!F$4,ROW()*3-6,0,1,1))</f>
        <v>0</v>
      </c>
      <c r="G55">
        <f ca="1">(OFFSET('Indicators (monthly)'!G$4,ROW()*3-6,0,1,1))</f>
        <v>0</v>
      </c>
      <c r="H55">
        <f ca="1">(OFFSET('Indicators (monthly)'!H$4,ROW()*3-6,0,1,1))</f>
        <v>0</v>
      </c>
      <c r="I55">
        <f ca="1">(OFFSET('Indicators (monthly)'!I$4,ROW()*3-6,0,1,1))</f>
        <v>0</v>
      </c>
      <c r="J55">
        <f ca="1">(OFFSET('Indicators (monthly)'!J$4,ROW()*3-6,0,1,1))</f>
        <v>0</v>
      </c>
      <c r="K55">
        <f ca="1">(OFFSET('Indicators (monthly)'!K$4,ROW()*3-6,0,1,1))</f>
        <v>0</v>
      </c>
      <c r="L55">
        <f ca="1">(OFFSET('Indicators (monthly)'!L$4,ROW()*3-6,0,1,1))</f>
        <v>0</v>
      </c>
      <c r="M55">
        <f ca="1">(OFFSET('Indicators (monthly)'!M$4,ROW()*3-6,0,1,1))</f>
        <v>0</v>
      </c>
      <c r="N55">
        <f ca="1">(OFFSET('Indicators (monthly)'!N$4,ROW()*3-6,0,1,1))</f>
        <v>0</v>
      </c>
      <c r="O55">
        <f ca="1">(OFFSET('Indicators (monthly)'!O$4,ROW()*3-6,0,1,1))</f>
        <v>0</v>
      </c>
      <c r="P55">
        <f ca="1">(OFFSET('Indicators (monthly)'!P$4,ROW()*3-6,0,1,1))</f>
        <v>0</v>
      </c>
      <c r="Q55">
        <f ca="1">(OFFSET('Indicators (monthly)'!Q$4,ROW()*3-6,0,1,1))</f>
        <v>117.4</v>
      </c>
      <c r="R55">
        <f ca="1">(OFFSET('Indicators (monthly)'!R$4,ROW()*3-6,0,1,1))</f>
        <v>0</v>
      </c>
      <c r="S55">
        <f ca="1">(OFFSET('Indicators (monthly)'!S$4,ROW()*3-6,0,1,1))</f>
        <v>0</v>
      </c>
      <c r="T55">
        <f ca="1">(OFFSET('Indicators (monthly)'!T$4,ROW()*3-6,0,1,1))</f>
        <v>0</v>
      </c>
      <c r="U55">
        <f ca="1">(OFFSET('Indicators (monthly)'!U$4,ROW()*3-6,0,1,1))</f>
        <v>0</v>
      </c>
      <c r="V55">
        <f ca="1">(OFFSET('Indicators (monthly)'!V$4,ROW()*3-6,0,1,1))</f>
        <v>0</v>
      </c>
      <c r="W55">
        <f ca="1">(OFFSET('Indicators (monthly)'!W$4,ROW()*3-6,0,1,1))</f>
        <v>0</v>
      </c>
      <c r="X55">
        <f ca="1">(OFFSET('Indicators (monthly)'!X$4,ROW()*3-6,0,1,1))</f>
        <v>0</v>
      </c>
      <c r="Y55">
        <f ca="1">(OFFSET('Indicators (monthly)'!Y$4,ROW()*3-6,0,1,1))</f>
        <v>0</v>
      </c>
      <c r="Z55">
        <f ca="1">(OFFSET('Indicators (monthly)'!Z$4,ROW()*3-6,0,1,1))</f>
        <v>0</v>
      </c>
      <c r="AA55">
        <f ca="1">(OFFSET('Indicators (monthly)'!AA$4,ROW()*3-6,0,1,1))</f>
        <v>0</v>
      </c>
      <c r="AB55">
        <f ca="1">(OFFSET('Indicators (monthly)'!AB$4,ROW()*3-6,0,1,1))</f>
        <v>0</v>
      </c>
      <c r="AC55">
        <f ca="1">(OFFSET('Indicators (monthly)'!AC$4,ROW()*3-6,0,1,1))</f>
        <v>0</v>
      </c>
      <c r="AD55">
        <f ca="1">(OFFSET('Indicators (monthly)'!AD$4,ROW()*3-6,0,1,1))</f>
        <v>0</v>
      </c>
      <c r="AE55">
        <f ca="1">(OFFSET('Indicators (monthly)'!AE$4,ROW()*3-6,0,1,1))</f>
        <v>0</v>
      </c>
    </row>
    <row r="56" spans="1:31">
      <c r="A56" t="s">
        <v>175</v>
      </c>
      <c r="B56">
        <f ca="1">(OFFSET('Indicators (monthly)'!B$4,ROW()*3-6,0,1,1))</f>
        <v>0</v>
      </c>
      <c r="C56">
        <f ca="1">(OFFSET('Indicators (monthly)'!C$4,ROW()*3-6,0,1,1))</f>
        <v>0</v>
      </c>
      <c r="D56">
        <f ca="1">(OFFSET('Indicators (monthly)'!D$4,ROW()*3-6,0,1,1))</f>
        <v>0</v>
      </c>
      <c r="E56">
        <f ca="1">(OFFSET('Indicators (monthly)'!E$4,ROW()*3-6,0,1,1))</f>
        <v>0</v>
      </c>
      <c r="F56">
        <f ca="1">(OFFSET('Indicators (monthly)'!F$4,ROW()*3-6,0,1,1))</f>
        <v>0</v>
      </c>
      <c r="G56">
        <f ca="1">(OFFSET('Indicators (monthly)'!G$4,ROW()*3-6,0,1,1))</f>
        <v>0</v>
      </c>
      <c r="H56">
        <f ca="1">(OFFSET('Indicators (monthly)'!H$4,ROW()*3-6,0,1,1))</f>
        <v>0</v>
      </c>
      <c r="I56">
        <f ca="1">(OFFSET('Indicators (monthly)'!I$4,ROW()*3-6,0,1,1))</f>
        <v>0</v>
      </c>
      <c r="J56">
        <f ca="1">(OFFSET('Indicators (monthly)'!J$4,ROW()*3-6,0,1,1))</f>
        <v>0</v>
      </c>
      <c r="K56">
        <f ca="1">(OFFSET('Indicators (monthly)'!K$4,ROW()*3-6,0,1,1))</f>
        <v>0</v>
      </c>
      <c r="L56">
        <f ca="1">(OFFSET('Indicators (monthly)'!L$4,ROW()*3-6,0,1,1))</f>
        <v>0</v>
      </c>
      <c r="M56">
        <f ca="1">(OFFSET('Indicators (monthly)'!M$4,ROW()*3-6,0,1,1))</f>
        <v>0</v>
      </c>
      <c r="N56">
        <f ca="1">(OFFSET('Indicators (monthly)'!N$4,ROW()*3-6,0,1,1))</f>
        <v>0</v>
      </c>
      <c r="O56">
        <f ca="1">(OFFSET('Indicators (monthly)'!O$4,ROW()*3-6,0,1,1))</f>
        <v>0</v>
      </c>
      <c r="P56">
        <f ca="1">(OFFSET('Indicators (monthly)'!P$4,ROW()*3-6,0,1,1))</f>
        <v>0</v>
      </c>
      <c r="Q56">
        <f ca="1">(OFFSET('Indicators (monthly)'!Q$4,ROW()*3-6,0,1,1))</f>
        <v>0</v>
      </c>
      <c r="R56">
        <f ca="1">(OFFSET('Indicators (monthly)'!R$4,ROW()*3-6,0,1,1))</f>
        <v>0</v>
      </c>
      <c r="S56">
        <f ca="1">(OFFSET('Indicators (monthly)'!S$4,ROW()*3-6,0,1,1))</f>
        <v>0</v>
      </c>
      <c r="T56">
        <f ca="1">(OFFSET('Indicators (monthly)'!T$4,ROW()*3-6,0,1,1))</f>
        <v>0</v>
      </c>
      <c r="U56">
        <f ca="1">(OFFSET('Indicators (monthly)'!U$4,ROW()*3-6,0,1,1))</f>
        <v>0</v>
      </c>
      <c r="V56">
        <f ca="1">(OFFSET('Indicators (monthly)'!V$4,ROW()*3-6,0,1,1))</f>
        <v>0</v>
      </c>
      <c r="W56">
        <f ca="1">(OFFSET('Indicators (monthly)'!W$4,ROW()*3-6,0,1,1))</f>
        <v>0</v>
      </c>
      <c r="X56">
        <f ca="1">(OFFSET('Indicators (monthly)'!X$4,ROW()*3-6,0,1,1))</f>
        <v>0</v>
      </c>
      <c r="Y56">
        <f ca="1">(OFFSET('Indicators (monthly)'!Y$4,ROW()*3-6,0,1,1))</f>
        <v>0</v>
      </c>
      <c r="Z56">
        <f ca="1">(OFFSET('Indicators (monthly)'!Z$4,ROW()*3-6,0,1,1))</f>
        <v>0</v>
      </c>
      <c r="AA56">
        <f ca="1">(OFFSET('Indicators (monthly)'!AA$4,ROW()*3-6,0,1,1))</f>
        <v>0</v>
      </c>
      <c r="AB56">
        <f ca="1">(OFFSET('Indicators (monthly)'!AB$4,ROW()*3-6,0,1,1))</f>
        <v>0</v>
      </c>
      <c r="AC56">
        <f ca="1">(OFFSET('Indicators (monthly)'!AC$4,ROW()*3-6,0,1,1))</f>
        <v>0</v>
      </c>
      <c r="AD56">
        <f ca="1">(OFFSET('Indicators (monthly)'!AD$4,ROW()*3-6,0,1,1))</f>
        <v>0</v>
      </c>
      <c r="AE56">
        <f ca="1">(OFFSET('Indicators (monthly)'!AE$4,ROW()*3-6,0,1,1))</f>
        <v>0</v>
      </c>
    </row>
    <row r="57" spans="1:31">
      <c r="A57" t="s">
        <v>176</v>
      </c>
      <c r="B57">
        <f ca="1">(OFFSET('Indicators (monthly)'!B$4,ROW()*3-6,0,1,1))</f>
        <v>0</v>
      </c>
      <c r="C57">
        <f ca="1">(OFFSET('Indicators (monthly)'!C$4,ROW()*3-6,0,1,1))</f>
        <v>0</v>
      </c>
      <c r="D57">
        <f ca="1">(OFFSET('Indicators (monthly)'!D$4,ROW()*3-6,0,1,1))</f>
        <v>0</v>
      </c>
      <c r="E57">
        <f ca="1">(OFFSET('Indicators (monthly)'!E$4,ROW()*3-6,0,1,1))</f>
        <v>0</v>
      </c>
      <c r="F57">
        <f ca="1">(OFFSET('Indicators (monthly)'!F$4,ROW()*3-6,0,1,1))</f>
        <v>0</v>
      </c>
      <c r="G57">
        <f ca="1">(OFFSET('Indicators (monthly)'!G$4,ROW()*3-6,0,1,1))</f>
        <v>0</v>
      </c>
      <c r="H57">
        <f ca="1">(OFFSET('Indicators (monthly)'!H$4,ROW()*3-6,0,1,1))</f>
        <v>0</v>
      </c>
      <c r="I57">
        <f ca="1">(OFFSET('Indicators (monthly)'!I$4,ROW()*3-6,0,1,1))</f>
        <v>0</v>
      </c>
      <c r="J57">
        <f ca="1">(OFFSET('Indicators (monthly)'!J$4,ROW()*3-6,0,1,1))</f>
        <v>0</v>
      </c>
      <c r="K57">
        <f ca="1">(OFFSET('Indicators (monthly)'!K$4,ROW()*3-6,0,1,1))</f>
        <v>0</v>
      </c>
      <c r="L57">
        <f ca="1">(OFFSET('Indicators (monthly)'!L$4,ROW()*3-6,0,1,1))</f>
        <v>0</v>
      </c>
      <c r="M57">
        <f ca="1">(OFFSET('Indicators (monthly)'!M$4,ROW()*3-6,0,1,1))</f>
        <v>0</v>
      </c>
      <c r="N57">
        <f ca="1">(OFFSET('Indicators (monthly)'!N$4,ROW()*3-6,0,1,1))</f>
        <v>0</v>
      </c>
      <c r="O57">
        <f ca="1">(OFFSET('Indicators (monthly)'!O$4,ROW()*3-6,0,1,1))</f>
        <v>0</v>
      </c>
      <c r="P57">
        <f ca="1">(OFFSET('Indicators (monthly)'!P$4,ROW()*3-6,0,1,1))</f>
        <v>0</v>
      </c>
      <c r="Q57">
        <f ca="1">(OFFSET('Indicators (monthly)'!Q$4,ROW()*3-6,0,1,1))</f>
        <v>0</v>
      </c>
      <c r="R57">
        <f ca="1">(OFFSET('Indicators (monthly)'!R$4,ROW()*3-6,0,1,1))</f>
        <v>0</v>
      </c>
      <c r="S57">
        <f ca="1">(OFFSET('Indicators (monthly)'!S$4,ROW()*3-6,0,1,1))</f>
        <v>0</v>
      </c>
      <c r="T57">
        <f ca="1">(OFFSET('Indicators (monthly)'!T$4,ROW()*3-6,0,1,1))</f>
        <v>0</v>
      </c>
      <c r="U57">
        <f ca="1">(OFFSET('Indicators (monthly)'!U$4,ROW()*3-6,0,1,1))</f>
        <v>0</v>
      </c>
      <c r="V57">
        <f ca="1">(OFFSET('Indicators (monthly)'!V$4,ROW()*3-6,0,1,1))</f>
        <v>0</v>
      </c>
      <c r="W57">
        <f ca="1">(OFFSET('Indicators (monthly)'!W$4,ROW()*3-6,0,1,1))</f>
        <v>0</v>
      </c>
      <c r="X57">
        <f ca="1">(OFFSET('Indicators (monthly)'!X$4,ROW()*3-6,0,1,1))</f>
        <v>0</v>
      </c>
      <c r="Y57">
        <f ca="1">(OFFSET('Indicators (monthly)'!Y$4,ROW()*3-6,0,1,1))</f>
        <v>0</v>
      </c>
      <c r="Z57">
        <f ca="1">(OFFSET('Indicators (monthly)'!Z$4,ROW()*3-6,0,1,1))</f>
        <v>0</v>
      </c>
      <c r="AA57">
        <f ca="1">(OFFSET('Indicators (monthly)'!AA$4,ROW()*3-6,0,1,1))</f>
        <v>0</v>
      </c>
      <c r="AB57">
        <f ca="1">(OFFSET('Indicators (monthly)'!AB$4,ROW()*3-6,0,1,1))</f>
        <v>0</v>
      </c>
      <c r="AC57">
        <f ca="1">(OFFSET('Indicators (monthly)'!AC$4,ROW()*3-6,0,1,1))</f>
        <v>0</v>
      </c>
      <c r="AD57">
        <f ca="1">(OFFSET('Indicators (monthly)'!AD$4,ROW()*3-6,0,1,1))</f>
        <v>0</v>
      </c>
      <c r="AE57">
        <f ca="1">(OFFSET('Indicators (monthly)'!AE$4,ROW()*3-6,0,1,1))</f>
        <v>0</v>
      </c>
    </row>
    <row r="58" spans="1:31">
      <c r="A58" t="s">
        <v>177</v>
      </c>
      <c r="B58">
        <f ca="1">(OFFSET('Indicators (monthly)'!B$4,ROW()*3-6,0,1,1))</f>
        <v>0</v>
      </c>
      <c r="C58">
        <f ca="1">(OFFSET('Indicators (monthly)'!C$4,ROW()*3-6,0,1,1))</f>
        <v>0</v>
      </c>
      <c r="D58">
        <f ca="1">(OFFSET('Indicators (monthly)'!D$4,ROW()*3-6,0,1,1))</f>
        <v>0</v>
      </c>
      <c r="E58">
        <f ca="1">(OFFSET('Indicators (monthly)'!E$4,ROW()*3-6,0,1,1))</f>
        <v>0</v>
      </c>
      <c r="F58">
        <f ca="1">(OFFSET('Indicators (monthly)'!F$4,ROW()*3-6,0,1,1))</f>
        <v>0</v>
      </c>
      <c r="G58">
        <f ca="1">(OFFSET('Indicators (monthly)'!G$4,ROW()*3-6,0,1,1))</f>
        <v>0</v>
      </c>
      <c r="H58">
        <f ca="1">(OFFSET('Indicators (monthly)'!H$4,ROW()*3-6,0,1,1))</f>
        <v>0</v>
      </c>
      <c r="I58">
        <f ca="1">(OFFSET('Indicators (monthly)'!I$4,ROW()*3-6,0,1,1))</f>
        <v>0</v>
      </c>
      <c r="J58">
        <f ca="1">(OFFSET('Indicators (monthly)'!J$4,ROW()*3-6,0,1,1))</f>
        <v>0</v>
      </c>
      <c r="K58">
        <f ca="1">(OFFSET('Indicators (monthly)'!K$4,ROW()*3-6,0,1,1))</f>
        <v>0</v>
      </c>
      <c r="L58">
        <f ca="1">(OFFSET('Indicators (monthly)'!L$4,ROW()*3-6,0,1,1))</f>
        <v>0</v>
      </c>
      <c r="M58">
        <f ca="1">(OFFSET('Indicators (monthly)'!M$4,ROW()*3-6,0,1,1))</f>
        <v>0</v>
      </c>
      <c r="N58">
        <f ca="1">(OFFSET('Indicators (monthly)'!N$4,ROW()*3-6,0,1,1))</f>
        <v>0</v>
      </c>
      <c r="O58">
        <f ca="1">(OFFSET('Indicators (monthly)'!O$4,ROW()*3-6,0,1,1))</f>
        <v>0</v>
      </c>
      <c r="P58">
        <f ca="1">(OFFSET('Indicators (monthly)'!P$4,ROW()*3-6,0,1,1))</f>
        <v>0</v>
      </c>
      <c r="Q58">
        <f ca="1">(OFFSET('Indicators (monthly)'!Q$4,ROW()*3-6,0,1,1))</f>
        <v>0</v>
      </c>
      <c r="R58">
        <f ca="1">(OFFSET('Indicators (monthly)'!R$4,ROW()*3-6,0,1,1))</f>
        <v>0</v>
      </c>
      <c r="S58">
        <f ca="1">(OFFSET('Indicators (monthly)'!S$4,ROW()*3-6,0,1,1))</f>
        <v>0</v>
      </c>
      <c r="T58">
        <f ca="1">(OFFSET('Indicators (monthly)'!T$4,ROW()*3-6,0,1,1))</f>
        <v>0</v>
      </c>
      <c r="U58">
        <f ca="1">(OFFSET('Indicators (monthly)'!U$4,ROW()*3-6,0,1,1))</f>
        <v>0</v>
      </c>
      <c r="V58">
        <f ca="1">(OFFSET('Indicators (monthly)'!V$4,ROW()*3-6,0,1,1))</f>
        <v>0</v>
      </c>
      <c r="W58">
        <f ca="1">(OFFSET('Indicators (monthly)'!W$4,ROW()*3-6,0,1,1))</f>
        <v>0</v>
      </c>
      <c r="X58">
        <f ca="1">(OFFSET('Indicators (monthly)'!X$4,ROW()*3-6,0,1,1))</f>
        <v>0</v>
      </c>
      <c r="Y58">
        <f ca="1">(OFFSET('Indicators (monthly)'!Y$4,ROW()*3-6,0,1,1))</f>
        <v>0</v>
      </c>
      <c r="Z58">
        <f ca="1">(OFFSET('Indicators (monthly)'!Z$4,ROW()*3-6,0,1,1))</f>
        <v>0</v>
      </c>
      <c r="AA58">
        <f ca="1">(OFFSET('Indicators (monthly)'!AA$4,ROW()*3-6,0,1,1))</f>
        <v>0</v>
      </c>
      <c r="AB58">
        <f ca="1">(OFFSET('Indicators (monthly)'!AB$4,ROW()*3-6,0,1,1))</f>
        <v>0</v>
      </c>
      <c r="AC58">
        <f ca="1">(OFFSET('Indicators (monthly)'!AC$4,ROW()*3-6,0,1,1))</f>
        <v>0</v>
      </c>
      <c r="AD58">
        <f ca="1">(OFFSET('Indicators (monthly)'!AD$4,ROW()*3-6,0,1,1))</f>
        <v>0</v>
      </c>
      <c r="AE58">
        <f ca="1">(OFFSET('Indicators (monthly)'!AE$4,ROW()*3-6,0,1,1))</f>
        <v>0</v>
      </c>
    </row>
    <row r="59" spans="1:31">
      <c r="A59" t="s">
        <v>178</v>
      </c>
      <c r="B59">
        <f ca="1">(OFFSET('Indicators (monthly)'!B$4,ROW()*3-6,0,1,1))</f>
        <v>0</v>
      </c>
      <c r="C59">
        <f ca="1">(OFFSET('Indicators (monthly)'!C$4,ROW()*3-6,0,1,1))</f>
        <v>0</v>
      </c>
      <c r="D59">
        <f ca="1">(OFFSET('Indicators (monthly)'!D$4,ROW()*3-6,0,1,1))</f>
        <v>0</v>
      </c>
      <c r="E59">
        <f ca="1">(OFFSET('Indicators (monthly)'!E$4,ROW()*3-6,0,1,1))</f>
        <v>0</v>
      </c>
      <c r="F59">
        <f ca="1">(OFFSET('Indicators (monthly)'!F$4,ROW()*3-6,0,1,1))</f>
        <v>0</v>
      </c>
      <c r="G59">
        <f ca="1">(OFFSET('Indicators (monthly)'!G$4,ROW()*3-6,0,1,1))</f>
        <v>0</v>
      </c>
      <c r="H59">
        <f ca="1">(OFFSET('Indicators (monthly)'!H$4,ROW()*3-6,0,1,1))</f>
        <v>0</v>
      </c>
      <c r="I59">
        <f ca="1">(OFFSET('Indicators (monthly)'!I$4,ROW()*3-6,0,1,1))</f>
        <v>0</v>
      </c>
      <c r="J59">
        <f ca="1">(OFFSET('Indicators (monthly)'!J$4,ROW()*3-6,0,1,1))</f>
        <v>0</v>
      </c>
      <c r="K59">
        <f ca="1">(OFFSET('Indicators (monthly)'!K$4,ROW()*3-6,0,1,1))</f>
        <v>0</v>
      </c>
      <c r="L59">
        <f ca="1">(OFFSET('Indicators (monthly)'!L$4,ROW()*3-6,0,1,1))</f>
        <v>0</v>
      </c>
      <c r="M59">
        <f ca="1">(OFFSET('Indicators (monthly)'!M$4,ROW()*3-6,0,1,1))</f>
        <v>0</v>
      </c>
      <c r="N59">
        <f ca="1">(OFFSET('Indicators (monthly)'!N$4,ROW()*3-6,0,1,1))</f>
        <v>0</v>
      </c>
      <c r="O59">
        <f ca="1">(OFFSET('Indicators (monthly)'!O$4,ROW()*3-6,0,1,1))</f>
        <v>0</v>
      </c>
      <c r="P59">
        <f ca="1">(OFFSET('Indicators (monthly)'!P$4,ROW()*3-6,0,1,1))</f>
        <v>0</v>
      </c>
      <c r="Q59">
        <f ca="1">(OFFSET('Indicators (monthly)'!Q$4,ROW()*3-6,0,1,1))</f>
        <v>0</v>
      </c>
      <c r="R59">
        <f ca="1">(OFFSET('Indicators (monthly)'!R$4,ROW()*3-6,0,1,1))</f>
        <v>0</v>
      </c>
      <c r="S59">
        <f ca="1">(OFFSET('Indicators (monthly)'!S$4,ROW()*3-6,0,1,1))</f>
        <v>0</v>
      </c>
      <c r="T59">
        <f ca="1">(OFFSET('Indicators (monthly)'!T$4,ROW()*3-6,0,1,1))</f>
        <v>0</v>
      </c>
      <c r="U59">
        <f ca="1">(OFFSET('Indicators (monthly)'!U$4,ROW()*3-6,0,1,1))</f>
        <v>0</v>
      </c>
      <c r="V59">
        <f ca="1">(OFFSET('Indicators (monthly)'!V$4,ROW()*3-6,0,1,1))</f>
        <v>0</v>
      </c>
      <c r="W59">
        <f ca="1">(OFFSET('Indicators (monthly)'!W$4,ROW()*3-6,0,1,1))</f>
        <v>0</v>
      </c>
      <c r="X59">
        <f ca="1">(OFFSET('Indicators (monthly)'!X$4,ROW()*3-6,0,1,1))</f>
        <v>0</v>
      </c>
      <c r="Y59">
        <f ca="1">(OFFSET('Indicators (monthly)'!Y$4,ROW()*3-6,0,1,1))</f>
        <v>0</v>
      </c>
      <c r="Z59">
        <f ca="1">(OFFSET('Indicators (monthly)'!Z$4,ROW()*3-6,0,1,1))</f>
        <v>0</v>
      </c>
      <c r="AA59">
        <f ca="1">(OFFSET('Indicators (monthly)'!AA$4,ROW()*3-6,0,1,1))</f>
        <v>0</v>
      </c>
      <c r="AB59">
        <f ca="1">(OFFSET('Indicators (monthly)'!AB$4,ROW()*3-6,0,1,1))</f>
        <v>0</v>
      </c>
      <c r="AC59">
        <f ca="1">(OFFSET('Indicators (monthly)'!AC$4,ROW()*3-6,0,1,1))</f>
        <v>0</v>
      </c>
      <c r="AD59">
        <f ca="1">(OFFSET('Indicators (monthly)'!AD$4,ROW()*3-6,0,1,1))</f>
        <v>0</v>
      </c>
      <c r="AE59">
        <f ca="1">(OFFSET('Indicators (monthly)'!AE$4,ROW()*3-6,0,1,1))</f>
        <v>0</v>
      </c>
    </row>
    <row r="60" spans="1:31">
      <c r="A60" t="s">
        <v>179</v>
      </c>
      <c r="B60">
        <f ca="1">(OFFSET('Indicators (monthly)'!B$4,ROW()*3-6,0,1,1))</f>
        <v>0</v>
      </c>
      <c r="C60">
        <f ca="1">(OFFSET('Indicators (monthly)'!C$4,ROW()*3-6,0,1,1))</f>
        <v>0</v>
      </c>
      <c r="D60">
        <f ca="1">(OFFSET('Indicators (monthly)'!D$4,ROW()*3-6,0,1,1))</f>
        <v>0</v>
      </c>
      <c r="E60">
        <f ca="1">(OFFSET('Indicators (monthly)'!E$4,ROW()*3-6,0,1,1))</f>
        <v>0</v>
      </c>
      <c r="F60">
        <f ca="1">(OFFSET('Indicators (monthly)'!F$4,ROW()*3-6,0,1,1))</f>
        <v>0</v>
      </c>
      <c r="G60">
        <f ca="1">(OFFSET('Indicators (monthly)'!G$4,ROW()*3-6,0,1,1))</f>
        <v>0</v>
      </c>
      <c r="H60">
        <f ca="1">(OFFSET('Indicators (monthly)'!H$4,ROW()*3-6,0,1,1))</f>
        <v>0</v>
      </c>
      <c r="I60">
        <f ca="1">(OFFSET('Indicators (monthly)'!I$4,ROW()*3-6,0,1,1))</f>
        <v>0</v>
      </c>
      <c r="J60">
        <f ca="1">(OFFSET('Indicators (monthly)'!J$4,ROW()*3-6,0,1,1))</f>
        <v>0</v>
      </c>
      <c r="K60">
        <f ca="1">(OFFSET('Indicators (monthly)'!K$4,ROW()*3-6,0,1,1))</f>
        <v>0</v>
      </c>
      <c r="L60">
        <f ca="1">(OFFSET('Indicators (monthly)'!L$4,ROW()*3-6,0,1,1))</f>
        <v>0</v>
      </c>
      <c r="M60">
        <f ca="1">(OFFSET('Indicators (monthly)'!M$4,ROW()*3-6,0,1,1))</f>
        <v>0</v>
      </c>
      <c r="N60">
        <f ca="1">(OFFSET('Indicators (monthly)'!N$4,ROW()*3-6,0,1,1))</f>
        <v>0</v>
      </c>
      <c r="O60">
        <f ca="1">(OFFSET('Indicators (monthly)'!O$4,ROW()*3-6,0,1,1))</f>
        <v>0</v>
      </c>
      <c r="P60">
        <f ca="1">(OFFSET('Indicators (monthly)'!P$4,ROW()*3-6,0,1,1))</f>
        <v>0</v>
      </c>
      <c r="Q60">
        <f ca="1">(OFFSET('Indicators (monthly)'!Q$4,ROW()*3-6,0,1,1))</f>
        <v>0</v>
      </c>
      <c r="R60">
        <f ca="1">(OFFSET('Indicators (monthly)'!R$4,ROW()*3-6,0,1,1))</f>
        <v>0</v>
      </c>
      <c r="S60">
        <f ca="1">(OFFSET('Indicators (monthly)'!S$4,ROW()*3-6,0,1,1))</f>
        <v>0</v>
      </c>
      <c r="T60">
        <f ca="1">(OFFSET('Indicators (monthly)'!T$4,ROW()*3-6,0,1,1))</f>
        <v>0</v>
      </c>
      <c r="U60">
        <f ca="1">(OFFSET('Indicators (monthly)'!U$4,ROW()*3-6,0,1,1))</f>
        <v>0</v>
      </c>
      <c r="V60">
        <f ca="1">(OFFSET('Indicators (monthly)'!V$4,ROW()*3-6,0,1,1))</f>
        <v>0</v>
      </c>
      <c r="W60">
        <f ca="1">(OFFSET('Indicators (monthly)'!W$4,ROW()*3-6,0,1,1))</f>
        <v>0</v>
      </c>
      <c r="X60">
        <f ca="1">(OFFSET('Indicators (monthly)'!X$4,ROW()*3-6,0,1,1))</f>
        <v>0</v>
      </c>
      <c r="Y60">
        <f ca="1">(OFFSET('Indicators (monthly)'!Y$4,ROW()*3-6,0,1,1))</f>
        <v>0</v>
      </c>
      <c r="Z60">
        <f ca="1">(OFFSET('Indicators (monthly)'!Z$4,ROW()*3-6,0,1,1))</f>
        <v>0</v>
      </c>
      <c r="AA60">
        <f ca="1">(OFFSET('Indicators (monthly)'!AA$4,ROW()*3-6,0,1,1))</f>
        <v>0</v>
      </c>
      <c r="AB60">
        <f ca="1">(OFFSET('Indicators (monthly)'!AB$4,ROW()*3-6,0,1,1))</f>
        <v>0</v>
      </c>
      <c r="AC60">
        <f ca="1">(OFFSET('Indicators (monthly)'!AC$4,ROW()*3-6,0,1,1))</f>
        <v>0</v>
      </c>
      <c r="AD60">
        <f ca="1">(OFFSET('Indicators (monthly)'!AD$4,ROW()*3-6,0,1,1))</f>
        <v>0</v>
      </c>
      <c r="AE60">
        <f ca="1">(OFFSET('Indicators (monthly)'!AE$4,ROW()*3-6,0,1,1))</f>
        <v>0</v>
      </c>
    </row>
    <row r="61" spans="1:31">
      <c r="A61" t="s">
        <v>180</v>
      </c>
      <c r="B61">
        <f ca="1">(OFFSET('Indicators (monthly)'!B$4,ROW()*3-6,0,1,1))</f>
        <v>0</v>
      </c>
      <c r="C61">
        <f ca="1">(OFFSET('Indicators (monthly)'!C$4,ROW()*3-6,0,1,1))</f>
        <v>0</v>
      </c>
      <c r="D61">
        <f ca="1">(OFFSET('Indicators (monthly)'!D$4,ROW()*3-6,0,1,1))</f>
        <v>0</v>
      </c>
      <c r="E61">
        <f ca="1">(OFFSET('Indicators (monthly)'!E$4,ROW()*3-6,0,1,1))</f>
        <v>0</v>
      </c>
      <c r="F61">
        <f ca="1">(OFFSET('Indicators (monthly)'!F$4,ROW()*3-6,0,1,1))</f>
        <v>0</v>
      </c>
      <c r="G61">
        <f ca="1">(OFFSET('Indicators (monthly)'!G$4,ROW()*3-6,0,1,1))</f>
        <v>0</v>
      </c>
      <c r="H61">
        <f ca="1">(OFFSET('Indicators (monthly)'!H$4,ROW()*3-6,0,1,1))</f>
        <v>0</v>
      </c>
      <c r="I61">
        <f ca="1">(OFFSET('Indicators (monthly)'!I$4,ROW()*3-6,0,1,1))</f>
        <v>0</v>
      </c>
      <c r="J61">
        <f ca="1">(OFFSET('Indicators (monthly)'!J$4,ROW()*3-6,0,1,1))</f>
        <v>0</v>
      </c>
      <c r="K61">
        <f ca="1">(OFFSET('Indicators (monthly)'!K$4,ROW()*3-6,0,1,1))</f>
        <v>0</v>
      </c>
      <c r="L61">
        <f ca="1">(OFFSET('Indicators (monthly)'!L$4,ROW()*3-6,0,1,1))</f>
        <v>0</v>
      </c>
      <c r="M61">
        <f ca="1">(OFFSET('Indicators (monthly)'!M$4,ROW()*3-6,0,1,1))</f>
        <v>0</v>
      </c>
      <c r="N61">
        <f ca="1">(OFFSET('Indicators (monthly)'!N$4,ROW()*3-6,0,1,1))</f>
        <v>0</v>
      </c>
      <c r="O61">
        <f ca="1">(OFFSET('Indicators (monthly)'!O$4,ROW()*3-6,0,1,1))</f>
        <v>0</v>
      </c>
      <c r="P61">
        <f ca="1">(OFFSET('Indicators (monthly)'!P$4,ROW()*3-6,0,1,1))</f>
        <v>0</v>
      </c>
      <c r="Q61">
        <f ca="1">(OFFSET('Indicators (monthly)'!Q$4,ROW()*3-6,0,1,1))</f>
        <v>0</v>
      </c>
      <c r="R61">
        <f ca="1">(OFFSET('Indicators (monthly)'!R$4,ROW()*3-6,0,1,1))</f>
        <v>0</v>
      </c>
      <c r="S61">
        <f ca="1">(OFFSET('Indicators (monthly)'!S$4,ROW()*3-6,0,1,1))</f>
        <v>0</v>
      </c>
      <c r="T61">
        <f ca="1">(OFFSET('Indicators (monthly)'!T$4,ROW()*3-6,0,1,1))</f>
        <v>0</v>
      </c>
      <c r="U61">
        <f ca="1">(OFFSET('Indicators (monthly)'!U$4,ROW()*3-6,0,1,1))</f>
        <v>0</v>
      </c>
      <c r="V61">
        <f ca="1">(OFFSET('Indicators (monthly)'!V$4,ROW()*3-6,0,1,1))</f>
        <v>0</v>
      </c>
      <c r="W61">
        <f ca="1">(OFFSET('Indicators (monthly)'!W$4,ROW()*3-6,0,1,1))</f>
        <v>0</v>
      </c>
      <c r="X61">
        <f ca="1">(OFFSET('Indicators (monthly)'!X$4,ROW()*3-6,0,1,1))</f>
        <v>0</v>
      </c>
      <c r="Y61">
        <f ca="1">(OFFSET('Indicators (monthly)'!Y$4,ROW()*3-6,0,1,1))</f>
        <v>0</v>
      </c>
      <c r="Z61">
        <f ca="1">(OFFSET('Indicators (monthly)'!Z$4,ROW()*3-6,0,1,1))</f>
        <v>0</v>
      </c>
      <c r="AA61">
        <f ca="1">(OFFSET('Indicators (monthly)'!AA$4,ROW()*3-6,0,1,1))</f>
        <v>0</v>
      </c>
      <c r="AB61">
        <f ca="1">(OFFSET('Indicators (monthly)'!AB$4,ROW()*3-6,0,1,1))</f>
        <v>0</v>
      </c>
      <c r="AC61">
        <f ca="1">(OFFSET('Indicators (monthly)'!AC$4,ROW()*3-6,0,1,1))</f>
        <v>0</v>
      </c>
      <c r="AD61">
        <f ca="1">(OFFSET('Indicators (monthly)'!AD$4,ROW()*3-6,0,1,1))</f>
        <v>0</v>
      </c>
      <c r="AE61">
        <f ca="1">(OFFSET('Indicators (monthly)'!AE$4,ROW()*3-6,0,1,1))</f>
        <v>0</v>
      </c>
    </row>
    <row r="62" spans="1:31">
      <c r="A62" t="s">
        <v>181</v>
      </c>
      <c r="B62">
        <f ca="1">(OFFSET('Indicators (monthly)'!B$4,ROW()*3-6,0,1,1))</f>
        <v>0</v>
      </c>
      <c r="C62">
        <f ca="1">(OFFSET('Indicators (monthly)'!C$4,ROW()*3-6,0,1,1))</f>
        <v>0</v>
      </c>
      <c r="D62">
        <f ca="1">(OFFSET('Indicators (monthly)'!D$4,ROW()*3-6,0,1,1))</f>
        <v>0</v>
      </c>
      <c r="E62">
        <f ca="1">(OFFSET('Indicators (monthly)'!E$4,ROW()*3-6,0,1,1))</f>
        <v>0</v>
      </c>
      <c r="F62">
        <f ca="1">(OFFSET('Indicators (monthly)'!F$4,ROW()*3-6,0,1,1))</f>
        <v>0</v>
      </c>
      <c r="G62">
        <f ca="1">(OFFSET('Indicators (monthly)'!G$4,ROW()*3-6,0,1,1))</f>
        <v>0</v>
      </c>
      <c r="H62">
        <f ca="1">(OFFSET('Indicators (monthly)'!H$4,ROW()*3-6,0,1,1))</f>
        <v>0</v>
      </c>
      <c r="I62">
        <f ca="1">(OFFSET('Indicators (monthly)'!I$4,ROW()*3-6,0,1,1))</f>
        <v>0</v>
      </c>
      <c r="J62">
        <f ca="1">(OFFSET('Indicators (monthly)'!J$4,ROW()*3-6,0,1,1))</f>
        <v>0</v>
      </c>
      <c r="K62">
        <f ca="1">(OFFSET('Indicators (monthly)'!K$4,ROW()*3-6,0,1,1))</f>
        <v>0</v>
      </c>
      <c r="L62">
        <f ca="1">(OFFSET('Indicators (monthly)'!L$4,ROW()*3-6,0,1,1))</f>
        <v>0</v>
      </c>
      <c r="M62">
        <f ca="1">(OFFSET('Indicators (monthly)'!M$4,ROW()*3-6,0,1,1))</f>
        <v>0</v>
      </c>
      <c r="N62">
        <f ca="1">(OFFSET('Indicators (monthly)'!N$4,ROW()*3-6,0,1,1))</f>
        <v>0</v>
      </c>
      <c r="O62">
        <f ca="1">(OFFSET('Indicators (monthly)'!O$4,ROW()*3-6,0,1,1))</f>
        <v>0</v>
      </c>
      <c r="P62">
        <f ca="1">(OFFSET('Indicators (monthly)'!P$4,ROW()*3-6,0,1,1))</f>
        <v>0</v>
      </c>
      <c r="Q62">
        <f ca="1">(OFFSET('Indicators (monthly)'!Q$4,ROW()*3-6,0,1,1))</f>
        <v>0</v>
      </c>
      <c r="R62">
        <f ca="1">(OFFSET('Indicators (monthly)'!R$4,ROW()*3-6,0,1,1))</f>
        <v>0</v>
      </c>
      <c r="S62">
        <f ca="1">(OFFSET('Indicators (monthly)'!S$4,ROW()*3-6,0,1,1))</f>
        <v>0</v>
      </c>
      <c r="T62">
        <f ca="1">(OFFSET('Indicators (monthly)'!T$4,ROW()*3-6,0,1,1))</f>
        <v>0</v>
      </c>
      <c r="U62">
        <f ca="1">(OFFSET('Indicators (monthly)'!U$4,ROW()*3-6,0,1,1))</f>
        <v>0</v>
      </c>
      <c r="V62">
        <f ca="1">(OFFSET('Indicators (monthly)'!V$4,ROW()*3-6,0,1,1))</f>
        <v>0</v>
      </c>
      <c r="W62">
        <f ca="1">(OFFSET('Indicators (monthly)'!W$4,ROW()*3-6,0,1,1))</f>
        <v>0</v>
      </c>
      <c r="X62">
        <f ca="1">(OFFSET('Indicators (monthly)'!X$4,ROW()*3-6,0,1,1))</f>
        <v>0</v>
      </c>
      <c r="Y62">
        <f ca="1">(OFFSET('Indicators (monthly)'!Y$4,ROW()*3-6,0,1,1))</f>
        <v>0</v>
      </c>
      <c r="Z62">
        <f ca="1">(OFFSET('Indicators (monthly)'!Z$4,ROW()*3-6,0,1,1))</f>
        <v>0</v>
      </c>
      <c r="AA62">
        <f ca="1">(OFFSET('Indicators (monthly)'!AA$4,ROW()*3-6,0,1,1))</f>
        <v>0</v>
      </c>
      <c r="AB62">
        <f ca="1">(OFFSET('Indicators (monthly)'!AB$4,ROW()*3-6,0,1,1))</f>
        <v>0</v>
      </c>
      <c r="AC62">
        <f ca="1">(OFFSET('Indicators (monthly)'!AC$4,ROW()*3-6,0,1,1))</f>
        <v>0</v>
      </c>
      <c r="AD62">
        <f ca="1">(OFFSET('Indicators (monthly)'!AD$4,ROW()*3-6,0,1,1))</f>
        <v>0</v>
      </c>
      <c r="AE62">
        <f ca="1">(OFFSET('Indicators (monthly)'!AE$4,ROW()*3-6,0,1,1))</f>
        <v>0</v>
      </c>
    </row>
    <row r="63" spans="1:31">
      <c r="A63" t="s">
        <v>182</v>
      </c>
      <c r="B63">
        <f ca="1">(OFFSET('Indicators (monthly)'!B$4,ROW()*3-6,0,1,1))</f>
        <v>0</v>
      </c>
      <c r="C63">
        <f ca="1">(OFFSET('Indicators (monthly)'!C$4,ROW()*3-6,0,1,1))</f>
        <v>0</v>
      </c>
      <c r="D63">
        <f ca="1">(OFFSET('Indicators (monthly)'!D$4,ROW()*3-6,0,1,1))</f>
        <v>0</v>
      </c>
      <c r="E63">
        <f ca="1">(OFFSET('Indicators (monthly)'!E$4,ROW()*3-6,0,1,1))</f>
        <v>0</v>
      </c>
      <c r="F63">
        <f ca="1">(OFFSET('Indicators (monthly)'!F$4,ROW()*3-6,0,1,1))</f>
        <v>0</v>
      </c>
      <c r="G63">
        <f ca="1">(OFFSET('Indicators (monthly)'!G$4,ROW()*3-6,0,1,1))</f>
        <v>0</v>
      </c>
      <c r="H63">
        <f ca="1">(OFFSET('Indicators (monthly)'!H$4,ROW()*3-6,0,1,1))</f>
        <v>0</v>
      </c>
      <c r="I63">
        <f ca="1">(OFFSET('Indicators (monthly)'!I$4,ROW()*3-6,0,1,1))</f>
        <v>0</v>
      </c>
      <c r="J63">
        <f ca="1">(OFFSET('Indicators (monthly)'!J$4,ROW()*3-6,0,1,1))</f>
        <v>0</v>
      </c>
      <c r="K63">
        <f ca="1">(OFFSET('Indicators (monthly)'!K$4,ROW()*3-6,0,1,1))</f>
        <v>0</v>
      </c>
      <c r="L63">
        <f ca="1">(OFFSET('Indicators (monthly)'!L$4,ROW()*3-6,0,1,1))</f>
        <v>0</v>
      </c>
      <c r="M63">
        <f ca="1">(OFFSET('Indicators (monthly)'!M$4,ROW()*3-6,0,1,1))</f>
        <v>0</v>
      </c>
      <c r="N63">
        <f ca="1">(OFFSET('Indicators (monthly)'!N$4,ROW()*3-6,0,1,1))</f>
        <v>0</v>
      </c>
      <c r="O63">
        <f ca="1">(OFFSET('Indicators (monthly)'!O$4,ROW()*3-6,0,1,1))</f>
        <v>0</v>
      </c>
      <c r="P63">
        <f ca="1">(OFFSET('Indicators (monthly)'!P$4,ROW()*3-6,0,1,1))</f>
        <v>0</v>
      </c>
      <c r="Q63">
        <f ca="1">(OFFSET('Indicators (monthly)'!Q$4,ROW()*3-6,0,1,1))</f>
        <v>0</v>
      </c>
      <c r="R63">
        <f ca="1">(OFFSET('Indicators (monthly)'!R$4,ROW()*3-6,0,1,1))</f>
        <v>0</v>
      </c>
      <c r="S63">
        <f ca="1">(OFFSET('Indicators (monthly)'!S$4,ROW()*3-6,0,1,1))</f>
        <v>0</v>
      </c>
      <c r="T63">
        <f ca="1">(OFFSET('Indicators (monthly)'!T$4,ROW()*3-6,0,1,1))</f>
        <v>0</v>
      </c>
      <c r="U63">
        <f ca="1">(OFFSET('Indicators (monthly)'!U$4,ROW()*3-6,0,1,1))</f>
        <v>0</v>
      </c>
      <c r="V63">
        <f ca="1">(OFFSET('Indicators (monthly)'!V$4,ROW()*3-6,0,1,1))</f>
        <v>0</v>
      </c>
      <c r="W63">
        <f ca="1">(OFFSET('Indicators (monthly)'!W$4,ROW()*3-6,0,1,1))</f>
        <v>0</v>
      </c>
      <c r="X63">
        <f ca="1">(OFFSET('Indicators (monthly)'!X$4,ROW()*3-6,0,1,1))</f>
        <v>0</v>
      </c>
      <c r="Y63">
        <f ca="1">(OFFSET('Indicators (monthly)'!Y$4,ROW()*3-6,0,1,1))</f>
        <v>0</v>
      </c>
      <c r="Z63">
        <f ca="1">(OFFSET('Indicators (monthly)'!Z$4,ROW()*3-6,0,1,1))</f>
        <v>0</v>
      </c>
      <c r="AA63">
        <f ca="1">(OFFSET('Indicators (monthly)'!AA$4,ROW()*3-6,0,1,1))</f>
        <v>0</v>
      </c>
      <c r="AB63">
        <f ca="1">(OFFSET('Indicators (monthly)'!AB$4,ROW()*3-6,0,1,1))</f>
        <v>0</v>
      </c>
      <c r="AC63">
        <f ca="1">(OFFSET('Indicators (monthly)'!AC$4,ROW()*3-6,0,1,1))</f>
        <v>0</v>
      </c>
      <c r="AD63">
        <f ca="1">(OFFSET('Indicators (monthly)'!AD$4,ROW()*3-6,0,1,1))</f>
        <v>0</v>
      </c>
      <c r="AE63">
        <f ca="1">(OFFSET('Indicators (monthly)'!AE$4,ROW()*3-6,0,1,1))</f>
        <v>0</v>
      </c>
    </row>
    <row r="64" spans="1:31">
      <c r="A64" t="s">
        <v>183</v>
      </c>
      <c r="B64">
        <f ca="1">(OFFSET('Indicators (monthly)'!B$4,ROW()*3-6,0,1,1))</f>
        <v>0</v>
      </c>
      <c r="C64">
        <f ca="1">(OFFSET('Indicators (monthly)'!C$4,ROW()*3-6,0,1,1))</f>
        <v>0</v>
      </c>
      <c r="D64">
        <f ca="1">(OFFSET('Indicators (monthly)'!D$4,ROW()*3-6,0,1,1))</f>
        <v>0</v>
      </c>
      <c r="E64">
        <f ca="1">(OFFSET('Indicators (monthly)'!E$4,ROW()*3-6,0,1,1))</f>
        <v>0</v>
      </c>
      <c r="F64">
        <f ca="1">(OFFSET('Indicators (monthly)'!F$4,ROW()*3-6,0,1,1))</f>
        <v>0</v>
      </c>
      <c r="G64">
        <f ca="1">(OFFSET('Indicators (monthly)'!G$4,ROW()*3-6,0,1,1))</f>
        <v>0</v>
      </c>
      <c r="H64">
        <f ca="1">(OFFSET('Indicators (monthly)'!H$4,ROW()*3-6,0,1,1))</f>
        <v>0</v>
      </c>
      <c r="I64">
        <f ca="1">(OFFSET('Indicators (monthly)'!I$4,ROW()*3-6,0,1,1))</f>
        <v>0</v>
      </c>
      <c r="J64">
        <f ca="1">(OFFSET('Indicators (monthly)'!J$4,ROW()*3-6,0,1,1))</f>
        <v>0</v>
      </c>
      <c r="K64">
        <f ca="1">(OFFSET('Indicators (monthly)'!K$4,ROW()*3-6,0,1,1))</f>
        <v>0</v>
      </c>
      <c r="L64">
        <f ca="1">(OFFSET('Indicators (monthly)'!L$4,ROW()*3-6,0,1,1))</f>
        <v>0</v>
      </c>
      <c r="M64">
        <f ca="1">(OFFSET('Indicators (monthly)'!M$4,ROW()*3-6,0,1,1))</f>
        <v>0</v>
      </c>
      <c r="N64">
        <f ca="1">(OFFSET('Indicators (monthly)'!N$4,ROW()*3-6,0,1,1))</f>
        <v>0</v>
      </c>
      <c r="O64">
        <f ca="1">(OFFSET('Indicators (monthly)'!O$4,ROW()*3-6,0,1,1))</f>
        <v>0</v>
      </c>
      <c r="P64">
        <f ca="1">(OFFSET('Indicators (monthly)'!P$4,ROW()*3-6,0,1,1))</f>
        <v>0</v>
      </c>
      <c r="Q64">
        <f ca="1">(OFFSET('Indicators (monthly)'!Q$4,ROW()*3-6,0,1,1))</f>
        <v>0</v>
      </c>
      <c r="R64">
        <f ca="1">(OFFSET('Indicators (monthly)'!R$4,ROW()*3-6,0,1,1))</f>
        <v>0</v>
      </c>
      <c r="S64">
        <f ca="1">(OFFSET('Indicators (monthly)'!S$4,ROW()*3-6,0,1,1))</f>
        <v>0</v>
      </c>
      <c r="T64">
        <f ca="1">(OFFSET('Indicators (monthly)'!T$4,ROW()*3-6,0,1,1))</f>
        <v>0</v>
      </c>
      <c r="U64">
        <f ca="1">(OFFSET('Indicators (monthly)'!U$4,ROW()*3-6,0,1,1))</f>
        <v>0</v>
      </c>
      <c r="V64">
        <f ca="1">(OFFSET('Indicators (monthly)'!V$4,ROW()*3-6,0,1,1))</f>
        <v>0</v>
      </c>
      <c r="W64">
        <f ca="1">(OFFSET('Indicators (monthly)'!W$4,ROW()*3-6,0,1,1))</f>
        <v>0</v>
      </c>
      <c r="X64">
        <f ca="1">(OFFSET('Indicators (monthly)'!X$4,ROW()*3-6,0,1,1))</f>
        <v>0</v>
      </c>
      <c r="Y64">
        <f ca="1">(OFFSET('Indicators (monthly)'!Y$4,ROW()*3-6,0,1,1))</f>
        <v>0</v>
      </c>
      <c r="Z64">
        <f ca="1">(OFFSET('Indicators (monthly)'!Z$4,ROW()*3-6,0,1,1))</f>
        <v>0</v>
      </c>
      <c r="AA64">
        <f ca="1">(OFFSET('Indicators (monthly)'!AA$4,ROW()*3-6,0,1,1))</f>
        <v>0</v>
      </c>
      <c r="AB64">
        <f ca="1">(OFFSET('Indicators (monthly)'!AB$4,ROW()*3-6,0,1,1))</f>
        <v>0</v>
      </c>
      <c r="AC64">
        <f ca="1">(OFFSET('Indicators (monthly)'!AC$4,ROW()*3-6,0,1,1))</f>
        <v>0</v>
      </c>
      <c r="AD64">
        <f ca="1">(OFFSET('Indicators (monthly)'!AD$4,ROW()*3-6,0,1,1))</f>
        <v>0</v>
      </c>
      <c r="AE64">
        <f ca="1">(OFFSET('Indicators (monthly)'!AE$4,ROW()*3-6,0,1,1))</f>
        <v>0</v>
      </c>
    </row>
    <row r="65" spans="1:31">
      <c r="A65" t="s">
        <v>184</v>
      </c>
      <c r="B65">
        <f ca="1">(OFFSET('Indicators (monthly)'!B$4,ROW()*3-6,0,1,1))</f>
        <v>0</v>
      </c>
      <c r="C65">
        <f ca="1">(OFFSET('Indicators (monthly)'!C$4,ROW()*3-6,0,1,1))</f>
        <v>0</v>
      </c>
      <c r="D65">
        <f ca="1">(OFFSET('Indicators (monthly)'!D$4,ROW()*3-6,0,1,1))</f>
        <v>0</v>
      </c>
      <c r="E65">
        <f ca="1">(OFFSET('Indicators (monthly)'!E$4,ROW()*3-6,0,1,1))</f>
        <v>0</v>
      </c>
      <c r="F65">
        <f ca="1">(OFFSET('Indicators (monthly)'!F$4,ROW()*3-6,0,1,1))</f>
        <v>0</v>
      </c>
      <c r="G65">
        <f ca="1">(OFFSET('Indicators (monthly)'!G$4,ROW()*3-6,0,1,1))</f>
        <v>0</v>
      </c>
      <c r="H65">
        <f ca="1">(OFFSET('Indicators (monthly)'!H$4,ROW()*3-6,0,1,1))</f>
        <v>0</v>
      </c>
      <c r="I65">
        <f ca="1">(OFFSET('Indicators (monthly)'!I$4,ROW()*3-6,0,1,1))</f>
        <v>0</v>
      </c>
      <c r="J65">
        <f ca="1">(OFFSET('Indicators (monthly)'!J$4,ROW()*3-6,0,1,1))</f>
        <v>0</v>
      </c>
      <c r="K65">
        <f ca="1">(OFFSET('Indicators (monthly)'!K$4,ROW()*3-6,0,1,1))</f>
        <v>0</v>
      </c>
      <c r="L65">
        <f ca="1">(OFFSET('Indicators (monthly)'!L$4,ROW()*3-6,0,1,1))</f>
        <v>0</v>
      </c>
      <c r="M65">
        <f ca="1">(OFFSET('Indicators (monthly)'!M$4,ROW()*3-6,0,1,1))</f>
        <v>0</v>
      </c>
      <c r="N65">
        <f ca="1">(OFFSET('Indicators (monthly)'!N$4,ROW()*3-6,0,1,1))</f>
        <v>0</v>
      </c>
      <c r="O65">
        <f ca="1">(OFFSET('Indicators (monthly)'!O$4,ROW()*3-6,0,1,1))</f>
        <v>0</v>
      </c>
      <c r="P65">
        <f ca="1">(OFFSET('Indicators (monthly)'!P$4,ROW()*3-6,0,1,1))</f>
        <v>0</v>
      </c>
      <c r="Q65">
        <f ca="1">(OFFSET('Indicators (monthly)'!Q$4,ROW()*3-6,0,1,1))</f>
        <v>0</v>
      </c>
      <c r="R65">
        <f ca="1">(OFFSET('Indicators (monthly)'!R$4,ROW()*3-6,0,1,1))</f>
        <v>0</v>
      </c>
      <c r="S65">
        <f ca="1">(OFFSET('Indicators (monthly)'!S$4,ROW()*3-6,0,1,1))</f>
        <v>0</v>
      </c>
      <c r="T65">
        <f ca="1">(OFFSET('Indicators (monthly)'!T$4,ROW()*3-6,0,1,1))</f>
        <v>0</v>
      </c>
      <c r="U65">
        <f ca="1">(OFFSET('Indicators (monthly)'!U$4,ROW()*3-6,0,1,1))</f>
        <v>0</v>
      </c>
      <c r="V65">
        <f ca="1">(OFFSET('Indicators (monthly)'!V$4,ROW()*3-6,0,1,1))</f>
        <v>0</v>
      </c>
      <c r="W65">
        <f ca="1">(OFFSET('Indicators (monthly)'!W$4,ROW()*3-6,0,1,1))</f>
        <v>0</v>
      </c>
      <c r="X65">
        <f ca="1">(OFFSET('Indicators (monthly)'!X$4,ROW()*3-6,0,1,1))</f>
        <v>0</v>
      </c>
      <c r="Y65">
        <f ca="1">(OFFSET('Indicators (monthly)'!Y$4,ROW()*3-6,0,1,1))</f>
        <v>0</v>
      </c>
      <c r="Z65">
        <f ca="1">(OFFSET('Indicators (monthly)'!Z$4,ROW()*3-6,0,1,1))</f>
        <v>0</v>
      </c>
      <c r="AA65">
        <f ca="1">(OFFSET('Indicators (monthly)'!AA$4,ROW()*3-6,0,1,1))</f>
        <v>0</v>
      </c>
      <c r="AB65">
        <f ca="1">(OFFSET('Indicators (monthly)'!AB$4,ROW()*3-6,0,1,1))</f>
        <v>0</v>
      </c>
      <c r="AC65">
        <f ca="1">(OFFSET('Indicators (monthly)'!AC$4,ROW()*3-6,0,1,1))</f>
        <v>0</v>
      </c>
      <c r="AD65">
        <f ca="1">(OFFSET('Indicators (monthly)'!AD$4,ROW()*3-6,0,1,1))</f>
        <v>0</v>
      </c>
      <c r="AE65">
        <f ca="1">(OFFSET('Indicators (monthly)'!AE$4,ROW()*3-6,0,1,1))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0"/>
  <sheetViews>
    <sheetView topLeftCell="A22" workbookViewId="0">
      <selection activeCell="A28" sqref="A28"/>
    </sheetView>
  </sheetViews>
  <sheetFormatPr defaultRowHeight="15"/>
  <sheetData>
    <row r="1" spans="1:32">
      <c r="A1" t="str">
        <f t="array" ref="A1:A30">TRANSPOSE(C2:AF2)</f>
        <v>ipiall05</v>
      </c>
    </row>
    <row r="2" spans="1:32">
      <c r="A2" t="str">
        <v>ipiee05</v>
      </c>
      <c r="C2" t="str">
        <f>'Indicators (monthly)'!B1</f>
        <v>ipiall05</v>
      </c>
      <c r="D2" t="str">
        <f>'Indicators (monthly)'!C1</f>
        <v>ipiee05</v>
      </c>
      <c r="E2" t="str">
        <f>'Indicators (monthly)'!D1</f>
        <v>trade</v>
      </c>
      <c r="F2" t="str">
        <f>'Indicators (monthly)'!E1</f>
        <v>impint</v>
      </c>
      <c r="G2" t="str">
        <f>'Indicators (monthly)'!F1</f>
        <v>elesvolc</v>
      </c>
      <c r="H2" t="str">
        <f>'Indicators (monthly)'!G1</f>
        <v>ipiexp05</v>
      </c>
      <c r="I2" t="str">
        <f>'Indicators (monthly)'!H1</f>
        <v>elesvoli</v>
      </c>
      <c r="J2" t="str">
        <f>'Indicators (monthly)'!I1</f>
        <v>elesvol</v>
      </c>
      <c r="K2" t="str">
        <f>'Indicators (monthly)'!J1</f>
        <v>expreso</v>
      </c>
      <c r="L2" t="str">
        <f>'Indicators (monthly)'!K1</f>
        <v>slmfg05</v>
      </c>
      <c r="M2" t="str">
        <f>'Indicators (monthly)'!L1</f>
        <v>expnreso</v>
      </c>
      <c r="N2" t="str">
        <f>'Indicators (monthly)'!M1</f>
        <v>dos_ci05</v>
      </c>
      <c r="O2" t="str">
        <f>'Indicators (monthly)'!N1</f>
        <v>dos_li05</v>
      </c>
      <c r="P2" t="str">
        <f>'Indicators (monthly)'!O1</f>
        <v>usipi</v>
      </c>
      <c r="Q2" t="str">
        <f>'Indicators (monthly)'!P1</f>
        <v>expee</v>
      </c>
      <c r="R2" t="str">
        <f>'Indicators (monthly)'!Q1</f>
        <v>DOSM LI Lag 2</v>
      </c>
      <c r="S2" t="str">
        <f>'Indicators (monthly)'!R1</f>
        <v>manuemp</v>
      </c>
      <c r="T2" t="str">
        <f>'Indicators (monthly)'!S1</f>
        <v>manuwage</v>
      </c>
      <c r="U2" t="str">
        <f>'Indicators (monthly)'!T1</f>
        <v>IPI</v>
      </c>
      <c r="V2" t="str">
        <f>'Indicators (monthly)'!U1</f>
        <v>Exports</v>
      </c>
      <c r="W2" t="str">
        <f>'Indicators (monthly)'!V1</f>
        <v>DOSM LI Lag</v>
      </c>
      <c r="X2" t="str">
        <f>'Indicators (monthly)'!W1</f>
        <v>Commodity Exports</v>
      </c>
      <c r="Y2" t="str">
        <f>'Indicators (monthly)'!X1</f>
        <v>expmfg</v>
      </c>
      <c r="Z2" t="str">
        <f>'Indicators (monthly)'!Y1</f>
        <v>Imports</v>
      </c>
      <c r="AA2" t="str">
        <f>'Indicators (monthly)'!Z1</f>
        <v>Capital</v>
      </c>
      <c r="AB2" t="str">
        <f>'Indicators (monthly)'!AA1</f>
        <v>OECD LI Lag</v>
      </c>
      <c r="AC2" t="str">
        <f>'Indicators (monthly)'!AB1</f>
        <v>Consumption</v>
      </c>
      <c r="AD2" t="str">
        <f>'Indicators (monthly)'!AC1</f>
        <v>KLCI</v>
      </c>
      <c r="AE2" t="str">
        <f>'Indicators (monthly)'!AD1</f>
        <v>Palm production</v>
      </c>
      <c r="AF2" t="str">
        <f>'Indicators (monthly)'!AE1</f>
        <v>Imports ex lumpy</v>
      </c>
    </row>
    <row r="3" spans="1:32">
      <c r="A3" t="str">
        <v>trade</v>
      </c>
    </row>
    <row r="4" spans="1:32">
      <c r="A4" t="str">
        <v>impint</v>
      </c>
    </row>
    <row r="5" spans="1:32">
      <c r="A5" t="str">
        <v>elesvolc</v>
      </c>
    </row>
    <row r="6" spans="1:32">
      <c r="A6" t="str">
        <v>ipiexp05</v>
      </c>
    </row>
    <row r="7" spans="1:32">
      <c r="A7" t="str">
        <v>elesvoli</v>
      </c>
    </row>
    <row r="8" spans="1:32">
      <c r="A8" t="str">
        <v>elesvol</v>
      </c>
    </row>
    <row r="9" spans="1:32">
      <c r="A9" t="str">
        <v>expreso</v>
      </c>
    </row>
    <row r="10" spans="1:32">
      <c r="A10" t="str">
        <v>slmfg05</v>
      </c>
    </row>
    <row r="11" spans="1:32">
      <c r="A11" t="str">
        <v>expnreso</v>
      </c>
    </row>
    <row r="12" spans="1:32">
      <c r="A12" t="str">
        <v>dos_ci05</v>
      </c>
    </row>
    <row r="13" spans="1:32">
      <c r="A13" t="str">
        <v>dos_li05</v>
      </c>
    </row>
    <row r="14" spans="1:32">
      <c r="A14" t="str">
        <v>usipi</v>
      </c>
    </row>
    <row r="15" spans="1:32">
      <c r="A15" t="str">
        <v>expee</v>
      </c>
    </row>
    <row r="16" spans="1:32">
      <c r="A16" t="str">
        <v>DOSM LI Lag 2</v>
      </c>
    </row>
    <row r="17" spans="1:1">
      <c r="A17" t="str">
        <v>manuemp</v>
      </c>
    </row>
    <row r="18" spans="1:1">
      <c r="A18" t="str">
        <v>manuwage</v>
      </c>
    </row>
    <row r="19" spans="1:1">
      <c r="A19" t="str">
        <v>IPI</v>
      </c>
    </row>
    <row r="20" spans="1:1">
      <c r="A20" t="str">
        <v>Exports</v>
      </c>
    </row>
    <row r="21" spans="1:1">
      <c r="A21" t="str">
        <v>DOSM LI Lag</v>
      </c>
    </row>
    <row r="22" spans="1:1">
      <c r="A22" t="str">
        <v>Commodity Exports</v>
      </c>
    </row>
    <row r="23" spans="1:1">
      <c r="A23" t="str">
        <v>expmfg</v>
      </c>
    </row>
    <row r="24" spans="1:1">
      <c r="A24" t="str">
        <v>Imports</v>
      </c>
    </row>
    <row r="25" spans="1:1">
      <c r="A25" t="str">
        <v>Capital</v>
      </c>
    </row>
    <row r="26" spans="1:1">
      <c r="A26" t="str">
        <v>OECD LI Lag</v>
      </c>
    </row>
    <row r="27" spans="1:1">
      <c r="A27" t="str">
        <v>Consumption</v>
      </c>
    </row>
    <row r="28" spans="1:1">
      <c r="A28" t="str">
        <v>KLCI</v>
      </c>
    </row>
    <row r="29" spans="1:1">
      <c r="A29" t="str">
        <v>Palm production</v>
      </c>
    </row>
    <row r="30" spans="1:1">
      <c r="A30" t="str">
        <v>Imports ex lumpy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Indicators (monthly)</vt:lpstr>
      <vt:lpstr>Forecast Variable (qtrly)</vt:lpstr>
      <vt:lpstr>Month1</vt:lpstr>
      <vt:lpstr>Month2</vt:lpstr>
      <vt:lpstr>Month3</vt:lpstr>
      <vt:lpstr>Variable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BNM</dc:creator>
  <cp:lastModifiedBy>ecdhru_7894</cp:lastModifiedBy>
  <dcterms:created xsi:type="dcterms:W3CDTF">2013-02-04T00:54:13Z</dcterms:created>
  <dcterms:modified xsi:type="dcterms:W3CDTF">2013-07-02T08:32:08Z</dcterms:modified>
</cp:coreProperties>
</file>