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ttern_detection_test_code\data\csv\"/>
    </mc:Choice>
  </mc:AlternateContent>
  <xr:revisionPtr revIDLastSave="0" documentId="8_{A7B70BD3-39CF-4131-80B6-23885712C5C3}" xr6:coauthVersionLast="46" xr6:coauthVersionMax="46" xr10:uidLastSave="{00000000-0000-0000-0000-000000000000}"/>
  <bookViews>
    <workbookView xWindow="-108" yWindow="-108" windowWidth="23256" windowHeight="13176" activeTab="1" xr2:uid="{65A311FE-7DE1-4809-958E-19C13D8D153F}"/>
  </bookViews>
  <sheets>
    <sheet name="Sheet1" sheetId="1" r:id="rId1"/>
    <sheet name="Sheet3" sheetId="3" r:id="rId2"/>
    <sheet name="Sheet2" sheetId="2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G12" i="2" s="1"/>
  <c r="E12" i="2"/>
  <c r="F11" i="2"/>
  <c r="E11" i="2"/>
  <c r="G11" i="2" s="1"/>
  <c r="F10" i="2"/>
  <c r="E10" i="2"/>
  <c r="G10" i="2" s="1"/>
  <c r="K20" i="1"/>
  <c r="M20" i="1" s="1"/>
  <c r="L20" i="1"/>
  <c r="M19" i="1"/>
  <c r="L19" i="1"/>
  <c r="K19" i="1"/>
  <c r="K18" i="1"/>
  <c r="M18" i="1" s="1"/>
  <c r="L18" i="1"/>
</calcChain>
</file>

<file path=xl/sharedStrings.xml><?xml version="1.0" encoding="utf-8"?>
<sst xmlns="http://schemas.openxmlformats.org/spreadsheetml/2006/main" count="47" uniqueCount="30">
  <si>
    <t>africa_bass</t>
  </si>
  <si>
    <t>always_with_me_always_with_you_1</t>
  </si>
  <si>
    <t>always_with_me_always_with_you_2</t>
  </si>
  <si>
    <t>andura</t>
  </si>
  <si>
    <t>canon_in_d</t>
  </si>
  <si>
    <t>el_lagarto</t>
  </si>
  <si>
    <t>flight_of_the_bumblebee</t>
  </si>
  <si>
    <t>frantic_disembowelment</t>
  </si>
  <si>
    <t>frere_jacques</t>
  </si>
  <si>
    <t>house_of_the_rising_sun</t>
  </si>
  <si>
    <t>passage_to_the_reaper</t>
  </si>
  <si>
    <t>spain_bass</t>
  </si>
  <si>
    <t>spheres_of_madness</t>
  </si>
  <si>
    <t>the_loner</t>
  </si>
  <si>
    <t>top_gun</t>
  </si>
  <si>
    <t>transylvania</t>
  </si>
  <si>
    <t>true pos</t>
  </si>
  <si>
    <t>false pos</t>
  </si>
  <si>
    <t>true neg</t>
  </si>
  <si>
    <t>false neg</t>
  </si>
  <si>
    <t>new system</t>
  </si>
  <si>
    <t>old determinant system</t>
  </si>
  <si>
    <t>presicion</t>
  </si>
  <si>
    <t>recall</t>
  </si>
  <si>
    <t>f measure</t>
  </si>
  <si>
    <t>new</t>
  </si>
  <si>
    <t>old</t>
  </si>
  <si>
    <t>rnn</t>
  </si>
  <si>
    <t>load</t>
  </si>
  <si>
    <t>old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</si>
</sst>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AF77-2428-48C7-8A74-E1535ED6DE81}">
  <dimension ref="B1:S20"/>
  <sheetViews>
    <sheetView workbookViewId="0">
      <selection activeCell="J1" sqref="J1:S21"/>
    </sheetView>
  </sheetViews>
  <sheetFormatPr defaultRowHeight="14.4" x14ac:dyDescent="0.3"/>
  <cols>
    <col min="3" max="3" width="36" customWidth="1"/>
    <col min="11" max="11" width="12.33203125" customWidth="1"/>
  </cols>
  <sheetData>
    <row r="1" spans="2:19" x14ac:dyDescent="0.3">
      <c r="K1" t="s">
        <v>20</v>
      </c>
      <c r="P1" t="s">
        <v>21</v>
      </c>
    </row>
    <row r="2" spans="2:19" x14ac:dyDescent="0.3">
      <c r="K2" t="s">
        <v>16</v>
      </c>
      <c r="L2" t="s">
        <v>17</v>
      </c>
      <c r="M2" t="s">
        <v>18</v>
      </c>
      <c r="N2" t="s">
        <v>19</v>
      </c>
      <c r="P2" t="s">
        <v>16</v>
      </c>
      <c r="Q2" t="s">
        <v>17</v>
      </c>
      <c r="R2" t="s">
        <v>18</v>
      </c>
      <c r="S2" t="s">
        <v>19</v>
      </c>
    </row>
    <row r="3" spans="2:19" x14ac:dyDescent="0.3">
      <c r="B3">
        <v>1</v>
      </c>
      <c r="C3" t="s">
        <v>0</v>
      </c>
      <c r="D3">
        <v>6</v>
      </c>
      <c r="E3">
        <v>7</v>
      </c>
      <c r="F3">
        <v>0</v>
      </c>
      <c r="G3">
        <v>4</v>
      </c>
      <c r="H3">
        <v>6</v>
      </c>
      <c r="I3">
        <v>0</v>
      </c>
      <c r="K3">
        <v>13</v>
      </c>
      <c r="L3">
        <v>0</v>
      </c>
      <c r="M3">
        <v>1056</v>
      </c>
      <c r="N3">
        <v>0</v>
      </c>
      <c r="P3">
        <v>10</v>
      </c>
      <c r="Q3">
        <v>0</v>
      </c>
      <c r="R3">
        <v>1056</v>
      </c>
      <c r="S3">
        <v>3</v>
      </c>
    </row>
    <row r="4" spans="2:19" x14ac:dyDescent="0.3">
      <c r="B4">
        <v>2</v>
      </c>
      <c r="C4" t="s">
        <v>1</v>
      </c>
      <c r="D4">
        <v>46</v>
      </c>
      <c r="E4">
        <v>28</v>
      </c>
      <c r="F4">
        <v>28</v>
      </c>
      <c r="G4">
        <v>46</v>
      </c>
      <c r="H4">
        <v>28</v>
      </c>
      <c r="I4">
        <v>28</v>
      </c>
      <c r="K4">
        <v>10</v>
      </c>
      <c r="L4">
        <v>0</v>
      </c>
      <c r="M4">
        <v>1056</v>
      </c>
      <c r="N4">
        <v>3</v>
      </c>
    </row>
    <row r="5" spans="2:19" x14ac:dyDescent="0.3">
      <c r="B5">
        <v>3</v>
      </c>
      <c r="C5" t="s">
        <v>2</v>
      </c>
      <c r="D5">
        <v>1</v>
      </c>
      <c r="E5">
        <v>1</v>
      </c>
      <c r="K5">
        <v>9</v>
      </c>
      <c r="L5">
        <v>3</v>
      </c>
      <c r="M5">
        <v>1061</v>
      </c>
      <c r="N5">
        <v>4</v>
      </c>
    </row>
    <row r="6" spans="2:19" x14ac:dyDescent="0.3">
      <c r="B6">
        <v>4</v>
      </c>
      <c r="C6" t="s">
        <v>3</v>
      </c>
      <c r="D6">
        <v>3.9999953269224582</v>
      </c>
      <c r="E6">
        <v>0</v>
      </c>
      <c r="F6">
        <v>1</v>
      </c>
      <c r="G6">
        <v>0</v>
      </c>
    </row>
    <row r="7" spans="2:19" x14ac:dyDescent="0.3">
      <c r="B7">
        <v>5</v>
      </c>
      <c r="C7" t="s">
        <v>4</v>
      </c>
    </row>
    <row r="8" spans="2:19" x14ac:dyDescent="0.3">
      <c r="B8">
        <v>6</v>
      </c>
      <c r="C8" t="s">
        <v>5</v>
      </c>
    </row>
    <row r="9" spans="2:19" x14ac:dyDescent="0.3">
      <c r="B9">
        <v>7</v>
      </c>
      <c r="C9" t="s">
        <v>6</v>
      </c>
    </row>
    <row r="10" spans="2:19" x14ac:dyDescent="0.3">
      <c r="B10">
        <v>8</v>
      </c>
      <c r="C10" t="s">
        <v>7</v>
      </c>
    </row>
    <row r="11" spans="2:19" x14ac:dyDescent="0.3">
      <c r="B11">
        <v>9</v>
      </c>
      <c r="C11" t="s">
        <v>8</v>
      </c>
    </row>
    <row r="12" spans="2:19" x14ac:dyDescent="0.3">
      <c r="B12">
        <v>10</v>
      </c>
      <c r="C12" t="s">
        <v>9</v>
      </c>
    </row>
    <row r="13" spans="2:19" x14ac:dyDescent="0.3">
      <c r="B13">
        <v>11</v>
      </c>
      <c r="C13" t="s">
        <v>10</v>
      </c>
    </row>
    <row r="14" spans="2:19" x14ac:dyDescent="0.3">
      <c r="B14">
        <v>12</v>
      </c>
      <c r="C14" t="s">
        <v>11</v>
      </c>
    </row>
    <row r="15" spans="2:19" x14ac:dyDescent="0.3">
      <c r="B15">
        <v>13</v>
      </c>
      <c r="C15" t="s">
        <v>12</v>
      </c>
    </row>
    <row r="16" spans="2:19" x14ac:dyDescent="0.3">
      <c r="B16">
        <v>14</v>
      </c>
      <c r="C16" t="s">
        <v>13</v>
      </c>
    </row>
    <row r="17" spans="2:14" x14ac:dyDescent="0.3">
      <c r="B17">
        <v>15</v>
      </c>
      <c r="C17" t="s">
        <v>14</v>
      </c>
      <c r="K17" t="s">
        <v>22</v>
      </c>
      <c r="L17" t="s">
        <v>23</v>
      </c>
      <c r="M17" t="s">
        <v>24</v>
      </c>
      <c r="N17" t="s">
        <v>28</v>
      </c>
    </row>
    <row r="18" spans="2:14" x14ac:dyDescent="0.3">
      <c r="B18">
        <v>16</v>
      </c>
      <c r="C18" t="s">
        <v>15</v>
      </c>
      <c r="J18" t="s">
        <v>25</v>
      </c>
      <c r="K18">
        <f>K3/(K3+L3)</f>
        <v>1</v>
      </c>
      <c r="L18">
        <f>K3/(K3+N3)</f>
        <v>1</v>
      </c>
      <c r="M18">
        <f>1/(0.5*(1/K18) + 0.5*(1/L18))</f>
        <v>1</v>
      </c>
      <c r="N18">
        <v>3</v>
      </c>
    </row>
    <row r="19" spans="2:14" x14ac:dyDescent="0.3">
      <c r="J19" t="s">
        <v>26</v>
      </c>
      <c r="K19">
        <f>K4/(K4+L4)</f>
        <v>1</v>
      </c>
      <c r="L19">
        <f>K4/(K4+N4)</f>
        <v>0.76923076923076927</v>
      </c>
      <c r="M19">
        <f>1/(0.5*(1/K19) + 0.5*(1/L19))</f>
        <v>0.86956521739130443</v>
      </c>
      <c r="N19">
        <v>2.1</v>
      </c>
    </row>
    <row r="20" spans="2:14" x14ac:dyDescent="0.3">
      <c r="J20" t="s">
        <v>27</v>
      </c>
      <c r="K20">
        <f>K5/(K5+L5)</f>
        <v>0.75</v>
      </c>
      <c r="L20">
        <f>K5/(K5+N5)</f>
        <v>0.69230769230769229</v>
      </c>
      <c r="M20">
        <f>1/(0.5*(1/K20) + 0.5*(1/L20))</f>
        <v>0.72</v>
      </c>
      <c r="N2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9A98-3D95-4C4E-BF1B-C20D2DF8A75B}">
  <dimension ref="B2:G33"/>
  <sheetViews>
    <sheetView tabSelected="1" topLeftCell="A10" workbookViewId="0">
      <selection activeCell="D33" sqref="D33"/>
    </sheetView>
  </sheetViews>
  <sheetFormatPr defaultRowHeight="14.4" x14ac:dyDescent="0.3"/>
  <sheetData>
    <row r="2" spans="2:7" x14ac:dyDescent="0.3">
      <c r="B2">
        <v>1</v>
      </c>
      <c r="D2">
        <v>1</v>
      </c>
      <c r="E2">
        <v>2</v>
      </c>
      <c r="F2">
        <v>3</v>
      </c>
      <c r="G2">
        <v>4</v>
      </c>
    </row>
    <row r="3" spans="2:7" x14ac:dyDescent="0.3">
      <c r="B3">
        <v>2</v>
      </c>
      <c r="D3">
        <v>5</v>
      </c>
      <c r="E3">
        <v>6</v>
      </c>
      <c r="F3">
        <v>7</v>
      </c>
      <c r="G3">
        <v>8</v>
      </c>
    </row>
    <row r="4" spans="2:7" x14ac:dyDescent="0.3">
      <c r="B4">
        <v>3</v>
      </c>
      <c r="D4">
        <v>9</v>
      </c>
      <c r="E4">
        <v>10</v>
      </c>
      <c r="F4">
        <v>11</v>
      </c>
      <c r="G4">
        <v>12</v>
      </c>
    </row>
    <row r="5" spans="2:7" x14ac:dyDescent="0.3">
      <c r="B5">
        <v>4</v>
      </c>
      <c r="D5">
        <v>13</v>
      </c>
      <c r="E5">
        <v>14</v>
      </c>
      <c r="F5">
        <v>15</v>
      </c>
      <c r="G5">
        <v>16</v>
      </c>
    </row>
    <row r="6" spans="2:7" x14ac:dyDescent="0.3">
      <c r="B6">
        <v>5</v>
      </c>
      <c r="D6">
        <v>17</v>
      </c>
      <c r="E6">
        <v>18</v>
      </c>
      <c r="F6">
        <v>19</v>
      </c>
      <c r="G6">
        <v>20</v>
      </c>
    </row>
    <row r="7" spans="2:7" x14ac:dyDescent="0.3">
      <c r="B7">
        <v>6</v>
      </c>
      <c r="D7">
        <v>21</v>
      </c>
      <c r="E7">
        <v>22</v>
      </c>
      <c r="F7">
        <v>23</v>
      </c>
      <c r="G7">
        <v>24</v>
      </c>
    </row>
    <row r="8" spans="2:7" x14ac:dyDescent="0.3">
      <c r="B8">
        <v>7</v>
      </c>
      <c r="D8">
        <v>25</v>
      </c>
      <c r="E8">
        <v>26</v>
      </c>
      <c r="F8">
        <v>27</v>
      </c>
      <c r="G8">
        <v>28</v>
      </c>
    </row>
    <row r="9" spans="2:7" x14ac:dyDescent="0.3">
      <c r="B9">
        <v>8</v>
      </c>
      <c r="D9">
        <v>29</v>
      </c>
      <c r="E9">
        <v>30</v>
      </c>
      <c r="F9">
        <v>31</v>
      </c>
      <c r="G9">
        <v>32</v>
      </c>
    </row>
    <row r="10" spans="2:7" x14ac:dyDescent="0.3">
      <c r="B10">
        <v>9</v>
      </c>
      <c r="D10">
        <v>33</v>
      </c>
      <c r="E10">
        <v>34</v>
      </c>
      <c r="F10">
        <v>35</v>
      </c>
      <c r="G10">
        <v>36</v>
      </c>
    </row>
    <row r="11" spans="2:7" x14ac:dyDescent="0.3">
      <c r="B11">
        <v>10</v>
      </c>
      <c r="D11">
        <v>37</v>
      </c>
      <c r="E11">
        <v>38</v>
      </c>
      <c r="F11">
        <v>39</v>
      </c>
      <c r="G11">
        <v>40</v>
      </c>
    </row>
    <row r="12" spans="2:7" x14ac:dyDescent="0.3">
      <c r="B12">
        <v>11</v>
      </c>
      <c r="D12">
        <v>41</v>
      </c>
      <c r="E12">
        <v>42</v>
      </c>
      <c r="F12">
        <v>43</v>
      </c>
      <c r="G12">
        <v>44</v>
      </c>
    </row>
    <row r="13" spans="2:7" x14ac:dyDescent="0.3">
      <c r="B13">
        <v>12</v>
      </c>
      <c r="D13">
        <v>45</v>
      </c>
      <c r="E13">
        <v>46</v>
      </c>
      <c r="F13">
        <v>47</v>
      </c>
      <c r="G13">
        <v>48</v>
      </c>
    </row>
    <row r="14" spans="2:7" x14ac:dyDescent="0.3">
      <c r="B14">
        <v>13</v>
      </c>
      <c r="D14">
        <v>49</v>
      </c>
      <c r="E14">
        <v>50</v>
      </c>
      <c r="F14">
        <v>51</v>
      </c>
      <c r="G14">
        <v>52</v>
      </c>
    </row>
    <row r="15" spans="2:7" x14ac:dyDescent="0.3">
      <c r="B15">
        <v>14</v>
      </c>
      <c r="D15">
        <v>53</v>
      </c>
      <c r="E15">
        <v>54</v>
      </c>
      <c r="F15">
        <v>55</v>
      </c>
      <c r="G15">
        <v>56</v>
      </c>
    </row>
    <row r="16" spans="2:7" x14ac:dyDescent="0.3">
      <c r="B16">
        <v>15</v>
      </c>
      <c r="D16">
        <v>57</v>
      </c>
      <c r="E16">
        <v>58</v>
      </c>
      <c r="F16">
        <v>59</v>
      </c>
      <c r="G16">
        <v>60</v>
      </c>
    </row>
    <row r="17" spans="2:7" x14ac:dyDescent="0.3">
      <c r="B17">
        <v>16</v>
      </c>
      <c r="D17">
        <v>61</v>
      </c>
      <c r="E17">
        <v>62</v>
      </c>
      <c r="F17">
        <v>63</v>
      </c>
      <c r="G17">
        <v>64</v>
      </c>
    </row>
    <row r="18" spans="2:7" x14ac:dyDescent="0.3">
      <c r="B18">
        <v>17</v>
      </c>
      <c r="D18">
        <v>65</v>
      </c>
      <c r="E18">
        <v>66</v>
      </c>
      <c r="F18">
        <v>67</v>
      </c>
      <c r="G18">
        <v>68</v>
      </c>
    </row>
    <row r="19" spans="2:7" x14ac:dyDescent="0.3">
      <c r="B19">
        <v>18</v>
      </c>
      <c r="D19">
        <v>69</v>
      </c>
      <c r="E19">
        <v>70</v>
      </c>
      <c r="F19">
        <v>71</v>
      </c>
      <c r="G19">
        <v>72</v>
      </c>
    </row>
    <row r="20" spans="2:7" x14ac:dyDescent="0.3">
      <c r="B20">
        <v>19</v>
      </c>
      <c r="D20">
        <v>73</v>
      </c>
      <c r="E20">
        <v>74</v>
      </c>
      <c r="F20">
        <v>75</v>
      </c>
      <c r="G20">
        <v>76</v>
      </c>
    </row>
    <row r="21" spans="2:7" x14ac:dyDescent="0.3">
      <c r="B21">
        <v>20</v>
      </c>
      <c r="D21">
        <v>77</v>
      </c>
      <c r="E21">
        <v>78</v>
      </c>
      <c r="F21">
        <v>79</v>
      </c>
      <c r="G21">
        <v>80</v>
      </c>
    </row>
    <row r="22" spans="2:7" x14ac:dyDescent="0.3">
      <c r="B22">
        <v>21</v>
      </c>
      <c r="D22">
        <v>81</v>
      </c>
      <c r="E22">
        <v>82</v>
      </c>
      <c r="F22">
        <v>83</v>
      </c>
      <c r="G22">
        <v>84</v>
      </c>
    </row>
    <row r="23" spans="2:7" x14ac:dyDescent="0.3">
      <c r="B23">
        <v>22</v>
      </c>
      <c r="D23">
        <v>85</v>
      </c>
      <c r="E23">
        <v>86</v>
      </c>
      <c r="F23">
        <v>87</v>
      </c>
      <c r="G23">
        <v>88</v>
      </c>
    </row>
    <row r="24" spans="2:7" x14ac:dyDescent="0.3">
      <c r="B24">
        <v>23</v>
      </c>
      <c r="D24">
        <v>89</v>
      </c>
      <c r="E24">
        <v>90</v>
      </c>
      <c r="F24">
        <v>91</v>
      </c>
      <c r="G24">
        <v>92</v>
      </c>
    </row>
    <row r="25" spans="2:7" x14ac:dyDescent="0.3">
      <c r="B25">
        <v>24</v>
      </c>
      <c r="D25">
        <v>93</v>
      </c>
      <c r="E25">
        <v>94</v>
      </c>
      <c r="F25">
        <v>95</v>
      </c>
      <c r="G25">
        <v>96</v>
      </c>
    </row>
    <row r="26" spans="2:7" x14ac:dyDescent="0.3">
      <c r="B26">
        <v>25</v>
      </c>
      <c r="D26">
        <v>97</v>
      </c>
      <c r="E26">
        <v>98</v>
      </c>
      <c r="F26">
        <v>99</v>
      </c>
      <c r="G26">
        <v>100</v>
      </c>
    </row>
    <row r="27" spans="2:7" x14ac:dyDescent="0.3">
      <c r="B27">
        <v>26</v>
      </c>
      <c r="D27">
        <v>101</v>
      </c>
      <c r="E27">
        <v>102</v>
      </c>
      <c r="F27">
        <v>103</v>
      </c>
      <c r="G27">
        <v>104</v>
      </c>
    </row>
    <row r="28" spans="2:7" x14ac:dyDescent="0.3">
      <c r="B28">
        <v>27</v>
      </c>
      <c r="D28">
        <v>105</v>
      </c>
      <c r="E28">
        <v>106</v>
      </c>
      <c r="F28">
        <v>107</v>
      </c>
      <c r="G28">
        <v>108</v>
      </c>
    </row>
    <row r="29" spans="2:7" x14ac:dyDescent="0.3">
      <c r="B29">
        <v>28</v>
      </c>
      <c r="D29">
        <v>109</v>
      </c>
      <c r="E29">
        <v>110</v>
      </c>
      <c r="F29">
        <v>111</v>
      </c>
      <c r="G29">
        <v>112</v>
      </c>
    </row>
    <row r="30" spans="2:7" x14ac:dyDescent="0.3">
      <c r="B30">
        <v>29</v>
      </c>
      <c r="D30">
        <v>113</v>
      </c>
      <c r="E30">
        <v>114</v>
      </c>
      <c r="F30">
        <v>115</v>
      </c>
      <c r="G30">
        <v>116</v>
      </c>
    </row>
    <row r="31" spans="2:7" x14ac:dyDescent="0.3">
      <c r="B31">
        <v>30</v>
      </c>
      <c r="D31">
        <v>117</v>
      </c>
      <c r="E31">
        <v>118</v>
      </c>
      <c r="F31">
        <v>119</v>
      </c>
      <c r="G31">
        <v>120</v>
      </c>
    </row>
    <row r="32" spans="2:7" x14ac:dyDescent="0.3">
      <c r="B32">
        <v>31</v>
      </c>
      <c r="D32">
        <v>121</v>
      </c>
      <c r="E32">
        <v>122</v>
      </c>
      <c r="F32">
        <v>123</v>
      </c>
      <c r="G32">
        <v>124</v>
      </c>
    </row>
    <row r="33" spans="2:7" x14ac:dyDescent="0.3">
      <c r="B33">
        <v>32</v>
      </c>
      <c r="D33">
        <v>125</v>
      </c>
      <c r="E33">
        <v>126</v>
      </c>
      <c r="F33">
        <v>127</v>
      </c>
      <c r="G33">
        <v>128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57F4-E9F2-428D-9E7A-280782ACA104}">
  <dimension ref="C2:H12"/>
  <sheetViews>
    <sheetView workbookViewId="0">
      <selection activeCell="G12" sqref="G12"/>
    </sheetView>
  </sheetViews>
  <sheetFormatPr defaultRowHeight="14.4" x14ac:dyDescent="0.3"/>
  <cols>
    <col min="5" max="5" width="11.77734375" customWidth="1"/>
  </cols>
  <sheetData>
    <row r="2" spans="3:8" x14ac:dyDescent="0.3">
      <c r="C2" t="s">
        <v>25</v>
      </c>
      <c r="E2" t="s">
        <v>16</v>
      </c>
      <c r="F2" t="s">
        <v>17</v>
      </c>
      <c r="G2" t="s">
        <v>18</v>
      </c>
      <c r="H2" t="s">
        <v>19</v>
      </c>
    </row>
    <row r="3" spans="3:8" x14ac:dyDescent="0.3">
      <c r="C3" t="s">
        <v>29</v>
      </c>
      <c r="E3">
        <v>13</v>
      </c>
      <c r="F3">
        <v>0</v>
      </c>
      <c r="G3">
        <v>1056</v>
      </c>
      <c r="H3">
        <v>0</v>
      </c>
    </row>
    <row r="4" spans="3:8" x14ac:dyDescent="0.3">
      <c r="C4" t="s">
        <v>27</v>
      </c>
      <c r="E4">
        <v>10</v>
      </c>
      <c r="F4">
        <v>0</v>
      </c>
      <c r="G4">
        <v>1056</v>
      </c>
      <c r="H4">
        <v>3</v>
      </c>
    </row>
    <row r="5" spans="3:8" x14ac:dyDescent="0.3">
      <c r="E5">
        <v>9</v>
      </c>
      <c r="F5">
        <v>3</v>
      </c>
      <c r="G5">
        <v>1061</v>
      </c>
      <c r="H5">
        <v>4</v>
      </c>
    </row>
    <row r="9" spans="3:8" x14ac:dyDescent="0.3">
      <c r="E9" t="s">
        <v>22</v>
      </c>
      <c r="F9" t="s">
        <v>23</v>
      </c>
      <c r="G9" t="s">
        <v>24</v>
      </c>
      <c r="H9" t="s">
        <v>28</v>
      </c>
    </row>
    <row r="10" spans="3:8" x14ac:dyDescent="0.3">
      <c r="D10" t="s">
        <v>25</v>
      </c>
      <c r="E10">
        <f>E3/(E3+F3)</f>
        <v>1</v>
      </c>
      <c r="F10">
        <f>E3/(E3+H3)</f>
        <v>1</v>
      </c>
      <c r="G10">
        <f>1/(0.5*(1/E10) + 0.5*(1/F10))</f>
        <v>1</v>
      </c>
      <c r="H10">
        <v>3</v>
      </c>
    </row>
    <row r="11" spans="3:8" x14ac:dyDescent="0.3">
      <c r="D11" t="s">
        <v>26</v>
      </c>
      <c r="E11">
        <f>E4/(E4+F4)</f>
        <v>1</v>
      </c>
      <c r="F11">
        <f>E4/(E4+H4)</f>
        <v>0.76923076923076927</v>
      </c>
      <c r="G11">
        <f>1/(0.5*(1/E11) + 0.5*(1/F11))</f>
        <v>0.86956521739130443</v>
      </c>
      <c r="H11">
        <v>2.1</v>
      </c>
    </row>
    <row r="12" spans="3:8" x14ac:dyDescent="0.3">
      <c r="D12" t="s">
        <v>27</v>
      </c>
      <c r="E12">
        <f>E5/(E5+F5)</f>
        <v>0.75</v>
      </c>
      <c r="F12">
        <f>E5/(E5+H5)</f>
        <v>0.69230769230769229</v>
      </c>
      <c r="G12">
        <f>1/(0.5*(1/E12) + 0.5*(1/F12))</f>
        <v>0.72</v>
      </c>
      <c r="H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Nishal</dc:creator>
  <cp:lastModifiedBy>Nishal</cp:lastModifiedBy>
  <dcterms:created xsi:type="dcterms:W3CDTF">2021-01-26T13:35:36Z</dcterms:created>
  <dcterms:modified xsi:type="dcterms:W3CDTF">2021-02-09T03:01:17Z</dcterms:modified>
</cp:coreProperties>
</file>