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gkNsueUuIfaa4QNDtkeleMUr4WGg=="/>
    </ext>
  </extLst>
</workbook>
</file>

<file path=xl/sharedStrings.xml><?xml version="1.0" encoding="utf-8"?>
<sst xmlns="http://schemas.openxmlformats.org/spreadsheetml/2006/main" count="117" uniqueCount="95">
  <si>
    <t xml:space="preserve">Nome: </t>
  </si>
  <si>
    <t>Rodrigo do Nascimento Silva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</si>
  <si>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</si>
  <si>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</si>
  <si>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</si>
  <si>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</si>
  <si>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</si>
  <si>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</si>
  <si>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</si>
  <si>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</si>
  <si>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</si>
  <si>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</si>
  <si>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</si>
  <si>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</si>
  <si>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</si>
  <si>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</si>
  <si>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</si>
  <si>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</si>
  <si>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</si>
  <si>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</si>
  <si>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</si>
  <si>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</si>
  <si>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</si>
  <si>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</si>
  <si>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</si>
  <si>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</si>
  <si>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</si>
  <si>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</si>
  <si>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</si>
  <si>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</si>
  <si>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</si>
  <si>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</si>
  <si>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</si>
  <si>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</si>
  <si>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</si>
  <si>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</si>
  <si>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</si>
  <si>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</si>
  <si>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</si>
  <si>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</si>
  <si>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</si>
  <si>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</si>
  <si>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</si>
  <si>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</si>
  <si>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</si>
  <si>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</si>
  <si>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</si>
  <si>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</si>
  <si>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</si>
  <si>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</si>
  <si>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</si>
  <si>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</si>
  <si>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</si>
  <si>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</si>
  <si>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</si>
  <si>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</si>
  <si>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</si>
  <si>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</si>
  <si>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</si>
  <si>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Ainda não tenho dominio sobre qual técnica ou estratégia utilizar em para validar determinados tipos de desenvolvimento</t>
  </si>
  <si>
    <t>No trabalho e nos cursos de engenharia de qualidade</t>
  </si>
  <si>
    <t>Rodrigo</t>
  </si>
  <si>
    <t>No trabalho quando for iniciar as cerimonias de refinamento ou planning</t>
  </si>
  <si>
    <t>Melhorar o entendimento e saber como estruturar os testes de acordo com o critério de aceite</t>
  </si>
  <si>
    <t>No trabalho questionando minha PO e nos cursos</t>
  </si>
  <si>
    <t>Pois é uma das práticas escenciais do QA e eu ainda não sou muito questionador, talvez pela falta de conhecimento</t>
  </si>
  <si>
    <t>No trabalho junto a squad</t>
  </si>
  <si>
    <t>Não sou muito flexivel com aquilo que eu trabalho ou gerencio devido a organização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</si>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</sst>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"/>
    <numFmt numFmtId="166" formatCode="dd/MM/yyyy"/>
    <numFmt numFmtId="167" formatCode="&quot;R$&quot;\ #,##0.00"/>
  </numFmts>
  <fonts count="2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rgb="FFFFC000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2" fillId="3" fontId="12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2" fillId="5" fontId="13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5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6" numFmtId="0" xfId="0" applyFont="1"/>
    <xf borderId="2" fillId="6" fontId="17" numFmtId="0" xfId="0" applyAlignment="1" applyBorder="1" applyFill="1" applyFont="1">
      <alignment horizontal="center"/>
    </xf>
    <xf borderId="0" fillId="0" fontId="18" numFmtId="0" xfId="0" applyFont="1"/>
    <xf borderId="6" fillId="7" fontId="19" numFmtId="0" xfId="0" applyAlignment="1" applyBorder="1" applyFill="1" applyFont="1">
      <alignment horizontal="center" vertical="top"/>
    </xf>
    <xf borderId="2" fillId="7" fontId="19" numFmtId="0" xfId="0" applyAlignment="1" applyBorder="1" applyFont="1">
      <alignment horizontal="center" vertical="top"/>
    </xf>
    <xf borderId="6" fillId="7" fontId="19" numFmtId="0" xfId="0" applyAlignment="1" applyBorder="1" applyFont="1">
      <alignment horizontal="center" shrinkToFit="0" vertical="top" wrapText="1"/>
    </xf>
    <xf borderId="1" fillId="7" fontId="19" numFmtId="0" xfId="0" applyAlignment="1" applyBorder="1" applyFont="1">
      <alignment horizontal="center" vertical="top"/>
    </xf>
    <xf borderId="1" fillId="0" fontId="16" numFmtId="0" xfId="0" applyBorder="1" applyFont="1"/>
    <xf borderId="1" fillId="0" fontId="16" numFmtId="0" xfId="0" applyAlignment="1" applyBorder="1" applyFont="1">
      <alignment readingOrder="0" shrinkToFit="0" vertical="top" wrapText="1"/>
    </xf>
    <xf borderId="1" fillId="0" fontId="16" numFmtId="166" xfId="0" applyAlignment="1" applyBorder="1" applyFont="1" applyNumberFormat="1">
      <alignment horizontal="left" readingOrder="0" vertical="top"/>
    </xf>
    <xf borderId="1" fillId="0" fontId="16" numFmtId="167" xfId="0" applyAlignment="1" applyBorder="1" applyFont="1" applyNumberFormat="1">
      <alignment horizontal="left" readingOrder="0" vertical="top"/>
    </xf>
    <xf borderId="1" fillId="0" fontId="16" numFmtId="0" xfId="0" applyAlignment="1" applyBorder="1" applyFont="1">
      <alignment shrinkToFit="0" vertical="top" wrapText="1"/>
    </xf>
    <xf borderId="1" fillId="0" fontId="16" numFmtId="166" xfId="0" applyAlignment="1" applyBorder="1" applyFont="1" applyNumberFormat="1">
      <alignment horizontal="left" vertical="top"/>
    </xf>
    <xf borderId="1" fillId="0" fontId="16" numFmtId="167" xfId="0" applyAlignment="1" applyBorder="1" applyFont="1" applyNumberFormat="1">
      <alignment horizontal="left" vertical="top"/>
    </xf>
    <xf borderId="1" fillId="6" fontId="19" numFmtId="0" xfId="0" applyBorder="1" applyFont="1"/>
    <xf borderId="1" fillId="7" fontId="19" numFmtId="0" xfId="0" applyBorder="1" applyFont="1"/>
    <xf borderId="2" fillId="0" fontId="20" numFmtId="0" xfId="0" applyAlignment="1" applyBorder="1" applyFont="1">
      <alignment horizontal="left"/>
    </xf>
    <xf borderId="1" fillId="8" fontId="21" numFmtId="0" xfId="0" applyBorder="1" applyFill="1" applyFont="1"/>
    <xf borderId="2" fillId="8" fontId="22" numFmtId="0" xfId="0" applyAlignment="1" applyBorder="1" applyFont="1">
      <alignment horizontal="left"/>
    </xf>
    <xf borderId="6" fillId="9" fontId="23" numFmtId="0" xfId="0" applyAlignment="1" applyBorder="1" applyFill="1" applyFont="1">
      <alignment horizontal="center" vertical="top"/>
    </xf>
    <xf borderId="2" fillId="9" fontId="23" numFmtId="0" xfId="0" applyAlignment="1" applyBorder="1" applyFont="1">
      <alignment horizontal="center" vertical="top"/>
    </xf>
    <xf borderId="6" fillId="9" fontId="23" numFmtId="0" xfId="0" applyAlignment="1" applyBorder="1" applyFont="1">
      <alignment horizontal="center" shrinkToFit="0" vertical="top" wrapText="1"/>
    </xf>
    <xf borderId="18" fillId="9" fontId="23" numFmtId="0" xfId="0" applyAlignment="1" applyBorder="1" applyFont="1">
      <alignment horizontal="center" vertical="top"/>
    </xf>
    <xf borderId="10" fillId="0" fontId="22" numFmtId="0" xfId="0" applyAlignment="1" applyBorder="1" applyFont="1">
      <alignment vertical="top"/>
    </xf>
    <xf borderId="17" fillId="0" fontId="22" numFmtId="0" xfId="0" applyAlignment="1" applyBorder="1" applyFont="1">
      <alignment shrinkToFit="0" vertical="top" wrapText="1"/>
    </xf>
    <xf borderId="17" fillId="0" fontId="22" numFmtId="14" xfId="0" applyAlignment="1" applyBorder="1" applyFont="1" applyNumberFormat="1">
      <alignment horizontal="left" vertical="top"/>
    </xf>
    <xf borderId="17" fillId="0" fontId="22" numFmtId="167" xfId="0" applyAlignment="1" applyBorder="1" applyFont="1" applyNumberFormat="1">
      <alignment horizontal="left" vertical="top"/>
    </xf>
    <xf borderId="19" fillId="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1567899499"/>
        <c:axId val="532735455"/>
      </c:radarChart>
      <c:catAx>
        <c:axId val="1567899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735455"/>
      </c:catAx>
      <c:valAx>
        <c:axId val="53273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89949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19050</xdr:rowOff>
    </xdr:from>
    <xdr:ext cx="5514975" cy="5105400"/>
    <xdr:graphicFrame>
      <xdr:nvGraphicFramePr>
        <xdr:cNvPr id="1441923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 t="s">
        <v>2</v>
      </c>
      <c r="D1" s="4">
        <v>44923.0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3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4</v>
      </c>
      <c r="D5" s="14" t="s">
        <v>5</v>
      </c>
      <c r="E5" s="14" t="s">
        <v>6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7</v>
      </c>
      <c r="B6" s="18" t="s">
        <v>8</v>
      </c>
      <c r="C6" s="19">
        <v>3.0</v>
      </c>
      <c r="D6" s="20">
        <f t="shared" ref="D6:D37" si="1">AVERAGE(C6)</f>
        <v>3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9</v>
      </c>
      <c r="C7" s="19">
        <v>2.0</v>
      </c>
      <c r="D7" s="20">
        <f t="shared" si="1"/>
        <v>2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10</v>
      </c>
      <c r="C8" s="19">
        <v>2.0</v>
      </c>
      <c r="D8" s="20">
        <f t="shared" si="1"/>
        <v>2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11</v>
      </c>
      <c r="C9" s="19">
        <v>2.0</v>
      </c>
      <c r="D9" s="20">
        <f t="shared" si="1"/>
        <v>2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12</v>
      </c>
      <c r="C10" s="19">
        <v>3.0</v>
      </c>
      <c r="D10" s="20">
        <f t="shared" si="1"/>
        <v>3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13</v>
      </c>
      <c r="C11" s="19">
        <v>2.0</v>
      </c>
      <c r="D11" s="20">
        <f t="shared" si="1"/>
        <v>2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14</v>
      </c>
      <c r="C12" s="19">
        <v>2.0</v>
      </c>
      <c r="D12" s="20">
        <f t="shared" si="1"/>
        <v>2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15</v>
      </c>
      <c r="C13" s="19">
        <v>3.0</v>
      </c>
      <c r="D13" s="20">
        <f t="shared" si="1"/>
        <v>3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16</v>
      </c>
      <c r="C14" s="19">
        <v>2.0</v>
      </c>
      <c r="D14" s="20">
        <f t="shared" si="1"/>
        <v>2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17</v>
      </c>
      <c r="C15" s="19">
        <v>2.0</v>
      </c>
      <c r="D15" s="20">
        <f t="shared" si="1"/>
        <v>2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2" t="s">
        <v>18</v>
      </c>
      <c r="C16" s="19">
        <v>3.0</v>
      </c>
      <c r="D16" s="20">
        <f t="shared" si="1"/>
        <v>3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3" t="s">
        <v>19</v>
      </c>
      <c r="C17" s="19">
        <v>3.0</v>
      </c>
      <c r="D17" s="20">
        <f t="shared" si="1"/>
        <v>3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20</v>
      </c>
      <c r="C18" s="19">
        <v>3.0</v>
      </c>
      <c r="D18" s="20">
        <f t="shared" si="1"/>
        <v>3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21</v>
      </c>
      <c r="C19" s="19">
        <v>2.0</v>
      </c>
      <c r="D19" s="20">
        <f t="shared" si="1"/>
        <v>2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22</v>
      </c>
      <c r="C20" s="19">
        <v>3.0</v>
      </c>
      <c r="D20" s="20">
        <f t="shared" si="1"/>
        <v>3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23</v>
      </c>
      <c r="C21" s="19">
        <v>2.0</v>
      </c>
      <c r="D21" s="20">
        <f t="shared" si="1"/>
        <v>2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24</v>
      </c>
      <c r="C22" s="19">
        <v>3.0</v>
      </c>
      <c r="D22" s="20">
        <f t="shared" si="1"/>
        <v>3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25</v>
      </c>
      <c r="C23" s="19">
        <v>2.0</v>
      </c>
      <c r="D23" s="20">
        <f t="shared" si="1"/>
        <v>2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4"/>
      <c r="B24" s="18" t="s">
        <v>26</v>
      </c>
      <c r="C24" s="19">
        <v>1.0</v>
      </c>
      <c r="D24" s="20">
        <f t="shared" si="1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5" t="s">
        <v>27</v>
      </c>
      <c r="B25" s="26" t="s">
        <v>28</v>
      </c>
      <c r="C25" s="19">
        <v>2.0</v>
      </c>
      <c r="D25" s="20">
        <f t="shared" si="1"/>
        <v>2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6" t="s">
        <v>29</v>
      </c>
      <c r="C26" s="19">
        <v>3.0</v>
      </c>
      <c r="D26" s="20">
        <f t="shared" si="1"/>
        <v>3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6" t="s">
        <v>30</v>
      </c>
      <c r="C27" s="19">
        <v>3.0</v>
      </c>
      <c r="D27" s="20">
        <f t="shared" si="1"/>
        <v>3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6" t="s">
        <v>31</v>
      </c>
      <c r="C28" s="19">
        <v>3.0</v>
      </c>
      <c r="D28" s="20">
        <f t="shared" si="1"/>
        <v>3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6" t="s">
        <v>32</v>
      </c>
      <c r="C29" s="19">
        <v>3.0</v>
      </c>
      <c r="D29" s="20">
        <f t="shared" si="1"/>
        <v>3</v>
      </c>
      <c r="E29" s="20">
        <v>2.5</v>
      </c>
      <c r="F29" s="7"/>
      <c r="G29" s="27" t="s">
        <v>33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6" t="s">
        <v>34</v>
      </c>
      <c r="C30" s="19">
        <v>2.0</v>
      </c>
      <c r="D30" s="20">
        <f t="shared" si="1"/>
        <v>2</v>
      </c>
      <c r="E30" s="20">
        <v>2.5</v>
      </c>
      <c r="F30" s="7"/>
      <c r="G30" s="28" t="s">
        <v>35</v>
      </c>
      <c r="H30" s="29" t="s">
        <v>36</v>
      </c>
      <c r="I30" s="29" t="s">
        <v>37</v>
      </c>
      <c r="J30" s="29" t="s">
        <v>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6" t="s">
        <v>39</v>
      </c>
      <c r="C31" s="19">
        <v>2.0</v>
      </c>
      <c r="D31" s="20">
        <f t="shared" si="1"/>
        <v>2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6" t="s">
        <v>40</v>
      </c>
      <c r="C32" s="19">
        <v>2.0</v>
      </c>
      <c r="D32" s="20">
        <f t="shared" si="1"/>
        <v>2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6" t="s">
        <v>41</v>
      </c>
      <c r="C33" s="19">
        <v>3.0</v>
      </c>
      <c r="D33" s="20">
        <f t="shared" si="1"/>
        <v>3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6" t="s">
        <v>42</v>
      </c>
      <c r="C34" s="19">
        <v>2.0</v>
      </c>
      <c r="D34" s="20">
        <f t="shared" si="1"/>
        <v>2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0" t="s">
        <v>43</v>
      </c>
      <c r="C35" s="19">
        <v>3.0</v>
      </c>
      <c r="D35" s="20">
        <f t="shared" si="1"/>
        <v>3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0" t="s">
        <v>44</v>
      </c>
      <c r="C36" s="19">
        <v>3.0</v>
      </c>
      <c r="D36" s="20">
        <f t="shared" si="1"/>
        <v>3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4"/>
      <c r="B37" s="30" t="s">
        <v>45</v>
      </c>
      <c r="C37" s="19">
        <v>2.0</v>
      </c>
      <c r="D37" s="20">
        <f t="shared" si="1"/>
        <v>2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1"/>
      <c r="B38" s="32" t="s">
        <v>46</v>
      </c>
      <c r="C38" s="33">
        <f>AVERAGE(C6:C37)</f>
        <v>2.4375</v>
      </c>
      <c r="D38" s="34" t="s">
        <v>47</v>
      </c>
      <c r="E38" s="35" t="s">
        <v>47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6"/>
      <c r="D39" s="36"/>
      <c r="E39" s="3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7"/>
      <c r="C40" s="36"/>
      <c r="D40" s="36"/>
      <c r="E40" s="3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6"/>
      <c r="D41" s="36"/>
      <c r="E41" s="3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  <dataValidation type="list" allowBlank="1" showErrorMessage="1" sqref="C38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8" t="s">
        <v>48</v>
      </c>
      <c r="B1" s="39"/>
      <c r="C1" s="39"/>
      <c r="D1" s="39"/>
      <c r="E1" s="39"/>
      <c r="F1" s="39"/>
      <c r="G1" s="39"/>
      <c r="H1" s="39"/>
      <c r="I1" s="40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15.75" customHeight="1">
      <c r="A2" s="42"/>
      <c r="B2" s="5"/>
      <c r="C2" s="5"/>
      <c r="D2" s="5"/>
      <c r="E2" s="5"/>
      <c r="F2" s="5"/>
      <c r="G2" s="5"/>
      <c r="H2" s="5"/>
      <c r="I2" s="6"/>
      <c r="J2" s="41"/>
      <c r="K2" s="43"/>
      <c r="L2" s="43"/>
      <c r="M2" s="41"/>
      <c r="N2" s="41"/>
      <c r="O2" s="41"/>
      <c r="P2" s="41"/>
      <c r="Q2" s="41"/>
      <c r="R2" s="41"/>
      <c r="S2" s="41"/>
      <c r="T2" s="41"/>
      <c r="U2" s="41"/>
      <c r="V2" s="43"/>
      <c r="W2" s="43"/>
      <c r="X2" s="43"/>
      <c r="Y2" s="43"/>
      <c r="Z2" s="43"/>
      <c r="AA2" s="43"/>
    </row>
    <row r="3" ht="15.75" customHeight="1">
      <c r="A3" s="44" t="s">
        <v>49</v>
      </c>
      <c r="B3" s="44" t="s">
        <v>50</v>
      </c>
      <c r="C3" s="44" t="s">
        <v>51</v>
      </c>
      <c r="D3" s="44" t="s">
        <v>52</v>
      </c>
      <c r="E3" s="45" t="s">
        <v>53</v>
      </c>
      <c r="F3" s="6"/>
      <c r="G3" s="44" t="s">
        <v>54</v>
      </c>
      <c r="H3" s="44" t="s">
        <v>55</v>
      </c>
      <c r="I3" s="46" t="s">
        <v>56</v>
      </c>
      <c r="J3" s="41"/>
      <c r="K3" s="43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ht="15.75" customHeight="1">
      <c r="A4" s="24"/>
      <c r="B4" s="24"/>
      <c r="C4" s="24"/>
      <c r="D4" s="24"/>
      <c r="E4" s="47" t="s">
        <v>57</v>
      </c>
      <c r="F4" s="47" t="s">
        <v>58</v>
      </c>
      <c r="G4" s="24"/>
      <c r="H4" s="24"/>
      <c r="I4" s="24"/>
      <c r="J4" s="41"/>
      <c r="K4" s="43"/>
      <c r="L4" s="43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ht="15.75" customHeight="1">
      <c r="A5" s="48">
        <v>1.0</v>
      </c>
      <c r="B5" s="49" t="s">
        <v>9</v>
      </c>
      <c r="C5" s="49" t="s">
        <v>59</v>
      </c>
      <c r="D5" s="49" t="s">
        <v>60</v>
      </c>
      <c r="E5" s="50">
        <v>44921.0</v>
      </c>
      <c r="F5" s="50">
        <v>45042.0</v>
      </c>
      <c r="G5" s="49" t="s">
        <v>61</v>
      </c>
      <c r="H5" s="49" t="s">
        <v>62</v>
      </c>
      <c r="I5" s="51">
        <v>0.0</v>
      </c>
      <c r="J5" s="41"/>
      <c r="K5" s="43"/>
      <c r="L5" s="43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ht="15.75" customHeight="1">
      <c r="A6" s="48">
        <v>2.0</v>
      </c>
      <c r="B6" s="49" t="s">
        <v>14</v>
      </c>
      <c r="C6" s="49" t="s">
        <v>63</v>
      </c>
      <c r="D6" s="49" t="s">
        <v>60</v>
      </c>
      <c r="E6" s="50">
        <v>44921.0</v>
      </c>
      <c r="F6" s="50">
        <v>45042.0</v>
      </c>
      <c r="G6" s="49" t="s">
        <v>61</v>
      </c>
      <c r="H6" s="49" t="s">
        <v>64</v>
      </c>
      <c r="I6" s="51">
        <v>0.0</v>
      </c>
      <c r="J6" s="41"/>
      <c r="K6" s="43"/>
      <c r="L6" s="43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ht="15.75" customHeight="1">
      <c r="A7" s="48">
        <v>3.0</v>
      </c>
      <c r="B7" s="49" t="s">
        <v>34</v>
      </c>
      <c r="C7" s="49" t="s">
        <v>65</v>
      </c>
      <c r="D7" s="49" t="s">
        <v>60</v>
      </c>
      <c r="E7" s="50">
        <v>44921.0</v>
      </c>
      <c r="F7" s="50">
        <v>45042.0</v>
      </c>
      <c r="G7" s="49" t="s">
        <v>61</v>
      </c>
      <c r="H7" s="49" t="s">
        <v>66</v>
      </c>
      <c r="I7" s="51">
        <v>0.0</v>
      </c>
      <c r="J7" s="41"/>
      <c r="K7" s="43"/>
      <c r="L7" s="43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ht="15.75" customHeight="1">
      <c r="A8" s="48">
        <v>4.0</v>
      </c>
      <c r="B8" s="49" t="s">
        <v>42</v>
      </c>
      <c r="C8" s="49" t="s">
        <v>67</v>
      </c>
      <c r="D8" s="49" t="s">
        <v>60</v>
      </c>
      <c r="E8" s="50">
        <v>44921.0</v>
      </c>
      <c r="F8" s="50">
        <v>45042.0</v>
      </c>
      <c r="G8" s="49" t="s">
        <v>61</v>
      </c>
      <c r="H8" s="49" t="s">
        <v>66</v>
      </c>
      <c r="I8" s="51">
        <v>0.0</v>
      </c>
      <c r="J8" s="41"/>
      <c r="K8" s="43"/>
      <c r="L8" s="43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ht="15.75" customHeight="1">
      <c r="A9" s="48"/>
      <c r="B9" s="52"/>
      <c r="C9" s="52"/>
      <c r="D9" s="52"/>
      <c r="E9" s="53"/>
      <c r="F9" s="53"/>
      <c r="G9" s="52"/>
      <c r="H9" s="52"/>
      <c r="I9" s="54"/>
      <c r="J9" s="41"/>
      <c r="K9" s="43"/>
      <c r="L9" s="43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ht="15.75" customHeight="1">
      <c r="A10" s="48"/>
      <c r="B10" s="52"/>
      <c r="C10" s="52"/>
      <c r="D10" s="52"/>
      <c r="E10" s="53"/>
      <c r="F10" s="53"/>
      <c r="G10" s="52"/>
      <c r="H10" s="52"/>
      <c r="I10" s="54"/>
      <c r="J10" s="41"/>
      <c r="K10" s="43"/>
      <c r="L10" s="43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ht="15.75" customHeight="1">
      <c r="A11" s="42"/>
      <c r="B11" s="5"/>
      <c r="C11" s="5"/>
      <c r="D11" s="5"/>
      <c r="E11" s="5"/>
      <c r="F11" s="5"/>
      <c r="G11" s="5"/>
      <c r="H11" s="5"/>
      <c r="I11" s="6"/>
      <c r="J11" s="41"/>
      <c r="K11" s="43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ht="15.75" customHeight="1">
      <c r="A12" s="43"/>
      <c r="B12" s="41"/>
      <c r="C12" s="41"/>
      <c r="D12" s="41"/>
      <c r="E12" s="41"/>
      <c r="F12" s="41"/>
      <c r="G12" s="41"/>
      <c r="H12" s="41"/>
      <c r="I12" s="41"/>
      <c r="J12" s="41"/>
      <c r="K12" s="43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ht="15.75" customHeight="1">
      <c r="A13" s="55" t="s">
        <v>68</v>
      </c>
      <c r="B13" s="41"/>
      <c r="C13" s="41"/>
      <c r="D13" s="41" t="s">
        <v>69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ht="15.75" customHeight="1">
      <c r="A14" s="56" t="s">
        <v>70</v>
      </c>
      <c r="B14" s="57" t="s">
        <v>71</v>
      </c>
      <c r="C14" s="5"/>
      <c r="D14" s="5"/>
      <c r="E14" s="5"/>
      <c r="F14" s="5"/>
      <c r="G14" s="5"/>
      <c r="H14" s="5"/>
      <c r="I14" s="6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ht="15.75" customHeight="1">
      <c r="A15" s="56" t="s">
        <v>72</v>
      </c>
      <c r="B15" s="57" t="s">
        <v>73</v>
      </c>
      <c r="C15" s="5"/>
      <c r="D15" s="5"/>
      <c r="E15" s="5"/>
      <c r="F15" s="5"/>
      <c r="G15" s="5"/>
      <c r="H15" s="5"/>
      <c r="I15" s="6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ht="15.75" customHeight="1">
      <c r="A16" s="56" t="s">
        <v>74</v>
      </c>
      <c r="B16" s="57" t="s">
        <v>75</v>
      </c>
      <c r="C16" s="5"/>
      <c r="D16" s="5"/>
      <c r="E16" s="5"/>
      <c r="F16" s="5"/>
      <c r="G16" s="5"/>
      <c r="H16" s="5"/>
      <c r="I16" s="6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ht="15.75" customHeight="1">
      <c r="A17" s="56" t="s">
        <v>76</v>
      </c>
      <c r="B17" s="57" t="s">
        <v>77</v>
      </c>
      <c r="C17" s="5"/>
      <c r="D17" s="5"/>
      <c r="E17" s="5"/>
      <c r="F17" s="5"/>
      <c r="G17" s="5"/>
      <c r="H17" s="5"/>
      <c r="I17" s="6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ht="15.75" customHeight="1">
      <c r="A18" s="56" t="s">
        <v>78</v>
      </c>
      <c r="B18" s="57" t="s">
        <v>79</v>
      </c>
      <c r="C18" s="5"/>
      <c r="D18" s="5"/>
      <c r="E18" s="5"/>
      <c r="F18" s="5"/>
      <c r="G18" s="5"/>
      <c r="H18" s="5"/>
      <c r="I18" s="6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ht="15.75" customHeight="1">
      <c r="A19" s="56" t="s">
        <v>80</v>
      </c>
      <c r="B19" s="57" t="s">
        <v>81</v>
      </c>
      <c r="C19" s="5"/>
      <c r="D19" s="5"/>
      <c r="E19" s="5"/>
      <c r="F19" s="5"/>
      <c r="G19" s="5"/>
      <c r="H19" s="5"/>
      <c r="I19" s="6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ht="15.75" customHeight="1">
      <c r="A20" s="56" t="s">
        <v>82</v>
      </c>
      <c r="B20" s="57" t="s">
        <v>83</v>
      </c>
      <c r="C20" s="5"/>
      <c r="D20" s="5"/>
      <c r="E20" s="5"/>
      <c r="F20" s="5"/>
      <c r="G20" s="5"/>
      <c r="H20" s="5"/>
      <c r="I20" s="6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ht="15.75" customHeight="1">
      <c r="A23" s="55" t="s">
        <v>84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ht="15.75" customHeight="1">
      <c r="A24" s="58"/>
      <c r="B24" s="59"/>
      <c r="C24" s="5"/>
      <c r="D24" s="5"/>
      <c r="E24" s="5"/>
      <c r="F24" s="5"/>
      <c r="G24" s="5"/>
      <c r="H24" s="5"/>
      <c r="I24" s="6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ht="15.75" customHeight="1">
      <c r="A25" s="60" t="s">
        <v>49</v>
      </c>
      <c r="B25" s="60" t="s">
        <v>50</v>
      </c>
      <c r="C25" s="60" t="s">
        <v>51</v>
      </c>
      <c r="D25" s="60" t="s">
        <v>52</v>
      </c>
      <c r="E25" s="61" t="s">
        <v>53</v>
      </c>
      <c r="F25" s="6"/>
      <c r="G25" s="60" t="s">
        <v>54</v>
      </c>
      <c r="H25" s="60" t="s">
        <v>55</v>
      </c>
      <c r="I25" s="62" t="s">
        <v>56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5.75" customHeight="1">
      <c r="A26" s="24"/>
      <c r="B26" s="24"/>
      <c r="C26" s="24"/>
      <c r="D26" s="24"/>
      <c r="E26" s="63" t="s">
        <v>57</v>
      </c>
      <c r="F26" s="63" t="s">
        <v>58</v>
      </c>
      <c r="G26" s="24"/>
      <c r="H26" s="24"/>
      <c r="I26" s="24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5.75" customHeight="1">
      <c r="A27" s="64">
        <v>1.0</v>
      </c>
      <c r="B27" s="65" t="s">
        <v>85</v>
      </c>
      <c r="C27" s="65" t="s">
        <v>86</v>
      </c>
      <c r="D27" s="65" t="s">
        <v>87</v>
      </c>
      <c r="E27" s="66">
        <v>44423.0</v>
      </c>
      <c r="F27" s="66">
        <v>44515.0</v>
      </c>
      <c r="G27" s="65" t="s">
        <v>88</v>
      </c>
      <c r="H27" s="65" t="s">
        <v>89</v>
      </c>
      <c r="I27" s="67">
        <v>0.0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5.75" customHeight="1">
      <c r="A28" s="42"/>
      <c r="B28" s="5"/>
      <c r="C28" s="5"/>
      <c r="D28" s="5"/>
      <c r="E28" s="5"/>
      <c r="F28" s="5"/>
      <c r="G28" s="5"/>
      <c r="H28" s="5"/>
      <c r="I28" s="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ht="15.75" customHeight="1">
      <c r="A30" s="68" t="s">
        <v>90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ht="15.75" customHeight="1">
      <c r="A31" s="57" t="s">
        <v>91</v>
      </c>
      <c r="B31" s="5"/>
      <c r="C31" s="5"/>
      <c r="D31" s="5"/>
      <c r="E31" s="5"/>
      <c r="F31" s="5"/>
      <c r="G31" s="5"/>
      <c r="H31" s="6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ht="15.75" customHeight="1">
      <c r="A32" s="57" t="s">
        <v>92</v>
      </c>
      <c r="B32" s="5"/>
      <c r="C32" s="5"/>
      <c r="D32" s="5"/>
      <c r="E32" s="5"/>
      <c r="F32" s="5"/>
      <c r="G32" s="5"/>
      <c r="H32" s="6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ht="15.75" customHeight="1">
      <c r="A33" s="57" t="s">
        <v>93</v>
      </c>
      <c r="B33" s="5"/>
      <c r="C33" s="5"/>
      <c r="D33" s="5"/>
      <c r="E33" s="5"/>
      <c r="F33" s="5"/>
      <c r="G33" s="5"/>
      <c r="H33" s="6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>
      <c r="A34" s="57" t="s">
        <v>94</v>
      </c>
      <c r="B34" s="5"/>
      <c r="C34" s="5"/>
      <c r="D34" s="5"/>
      <c r="E34" s="5"/>
      <c r="F34" s="5"/>
      <c r="G34" s="5"/>
      <c r="H34" s="6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