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bd\Desktop\Tuning\"/>
    </mc:Choice>
  </mc:AlternateContent>
  <xr:revisionPtr revIDLastSave="0" documentId="10_ncr:100000_{1BF34039-BE69-4920-876A-C68A5BDF6F3D}" xr6:coauthVersionLast="31" xr6:coauthVersionMax="34" xr10:uidLastSave="{00000000-0000-0000-0000-000000000000}"/>
  <bookViews>
    <workbookView xWindow="0" yWindow="0" windowWidth="15345" windowHeight="4470" xr2:uid="{B9167792-C4E7-48E3-9884-11EC36FF6802}"/>
  </bookViews>
  <sheets>
    <sheet name="Datalog" sheetId="1" r:id="rId1"/>
    <sheet name="TargetAFR" sheetId="2" r:id="rId2"/>
    <sheet name="Multiplier" sheetId="3" r:id="rId3"/>
    <sheet name="CurrentMap" sheetId="4" r:id="rId4"/>
    <sheet name="NewMap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3" i="5" s="1"/>
  <c r="K4" i="3"/>
  <c r="K4" i="5" s="1"/>
  <c r="K5" i="3"/>
  <c r="K5" i="5" s="1"/>
  <c r="K6" i="3"/>
  <c r="K6" i="5" s="1"/>
  <c r="K7" i="3"/>
  <c r="K7" i="5" s="1"/>
  <c r="K8" i="3"/>
  <c r="K8" i="5" s="1"/>
  <c r="K9" i="3"/>
  <c r="K9" i="5" s="1"/>
  <c r="K10" i="3"/>
  <c r="K10" i="5" s="1"/>
  <c r="K11" i="3"/>
  <c r="K11" i="5" s="1"/>
  <c r="K12" i="3"/>
  <c r="K12" i="5" s="1"/>
  <c r="K13" i="3"/>
  <c r="K13" i="5" s="1"/>
  <c r="K14" i="3"/>
  <c r="K14" i="5" s="1"/>
  <c r="K15" i="3"/>
  <c r="K15" i="5" s="1"/>
  <c r="K16" i="3"/>
  <c r="K16" i="5" s="1"/>
  <c r="K17" i="3"/>
  <c r="K17" i="5" s="1"/>
  <c r="K18" i="3"/>
  <c r="K18" i="5" s="1"/>
  <c r="K19" i="3"/>
  <c r="K19" i="5" s="1"/>
  <c r="K20" i="3"/>
  <c r="K20" i="5" s="1"/>
  <c r="K21" i="3"/>
  <c r="K21" i="5" s="1"/>
  <c r="J21" i="3" l="1"/>
  <c r="J21" i="5" s="1"/>
  <c r="I21" i="3"/>
  <c r="I21" i="5" s="1"/>
  <c r="H21" i="3"/>
  <c r="H21" i="5" s="1"/>
  <c r="G21" i="3"/>
  <c r="G21" i="5" s="1"/>
  <c r="F21" i="3"/>
  <c r="F21" i="5" s="1"/>
  <c r="E21" i="3"/>
  <c r="E21" i="5" s="1"/>
  <c r="D21" i="3"/>
  <c r="D21" i="5" s="1"/>
  <c r="C21" i="3"/>
  <c r="C21" i="5" s="1"/>
  <c r="B21" i="3"/>
  <c r="B21" i="5" s="1"/>
  <c r="J20" i="3"/>
  <c r="J20" i="5" s="1"/>
  <c r="I20" i="3"/>
  <c r="I20" i="5" s="1"/>
  <c r="H20" i="3"/>
  <c r="H20" i="5" s="1"/>
  <c r="G20" i="3"/>
  <c r="G20" i="5" s="1"/>
  <c r="F20" i="3"/>
  <c r="F20" i="5" s="1"/>
  <c r="E20" i="3"/>
  <c r="E20" i="5" s="1"/>
  <c r="D20" i="3"/>
  <c r="D20" i="5" s="1"/>
  <c r="C20" i="3"/>
  <c r="C20" i="5" s="1"/>
  <c r="B20" i="3"/>
  <c r="B20" i="5" s="1"/>
  <c r="J19" i="3"/>
  <c r="J19" i="5" s="1"/>
  <c r="I19" i="3"/>
  <c r="I19" i="5" s="1"/>
  <c r="H19" i="3"/>
  <c r="H19" i="5" s="1"/>
  <c r="G19" i="3"/>
  <c r="G19" i="5" s="1"/>
  <c r="F19" i="3"/>
  <c r="F19" i="5" s="1"/>
  <c r="E19" i="3"/>
  <c r="E19" i="5" s="1"/>
  <c r="D19" i="3"/>
  <c r="D19" i="5" s="1"/>
  <c r="C19" i="3"/>
  <c r="C19" i="5" s="1"/>
  <c r="B19" i="3"/>
  <c r="B19" i="5" s="1"/>
  <c r="J18" i="3"/>
  <c r="J18" i="5" s="1"/>
  <c r="I18" i="3"/>
  <c r="I18" i="5" s="1"/>
  <c r="H18" i="3"/>
  <c r="H18" i="5" s="1"/>
  <c r="G18" i="3"/>
  <c r="G18" i="5" s="1"/>
  <c r="F18" i="3"/>
  <c r="F18" i="5" s="1"/>
  <c r="E18" i="3"/>
  <c r="E18" i="5" s="1"/>
  <c r="D18" i="3"/>
  <c r="D18" i="5" s="1"/>
  <c r="C18" i="3"/>
  <c r="C18" i="5" s="1"/>
  <c r="B18" i="3"/>
  <c r="B18" i="5" s="1"/>
  <c r="J17" i="3"/>
  <c r="J17" i="5" s="1"/>
  <c r="I17" i="3"/>
  <c r="I17" i="5" s="1"/>
  <c r="H17" i="3"/>
  <c r="H17" i="5" s="1"/>
  <c r="G17" i="3"/>
  <c r="G17" i="5" s="1"/>
  <c r="F17" i="3"/>
  <c r="F17" i="5" s="1"/>
  <c r="E17" i="3"/>
  <c r="E17" i="5" s="1"/>
  <c r="D17" i="3"/>
  <c r="D17" i="5" s="1"/>
  <c r="C17" i="3"/>
  <c r="C17" i="5" s="1"/>
  <c r="B17" i="3"/>
  <c r="B17" i="5" s="1"/>
  <c r="J16" i="3"/>
  <c r="J16" i="5" s="1"/>
  <c r="I16" i="3"/>
  <c r="I16" i="5" s="1"/>
  <c r="H16" i="3"/>
  <c r="H16" i="5" s="1"/>
  <c r="G16" i="3"/>
  <c r="G16" i="5" s="1"/>
  <c r="F16" i="3"/>
  <c r="F16" i="5" s="1"/>
  <c r="E16" i="3"/>
  <c r="E16" i="5" s="1"/>
  <c r="D16" i="3"/>
  <c r="D16" i="5" s="1"/>
  <c r="C16" i="3"/>
  <c r="C16" i="5" s="1"/>
  <c r="B16" i="3"/>
  <c r="B16" i="5" s="1"/>
  <c r="J15" i="3"/>
  <c r="J15" i="5" s="1"/>
  <c r="I15" i="3"/>
  <c r="I15" i="5" s="1"/>
  <c r="H15" i="3"/>
  <c r="H15" i="5" s="1"/>
  <c r="G15" i="3"/>
  <c r="G15" i="5" s="1"/>
  <c r="F15" i="3"/>
  <c r="F15" i="5" s="1"/>
  <c r="E15" i="3"/>
  <c r="E15" i="5" s="1"/>
  <c r="D15" i="3"/>
  <c r="D15" i="5" s="1"/>
  <c r="C15" i="3"/>
  <c r="C15" i="5" s="1"/>
  <c r="B15" i="3"/>
  <c r="B15" i="5" s="1"/>
  <c r="J14" i="3"/>
  <c r="J14" i="5" s="1"/>
  <c r="I14" i="3"/>
  <c r="I14" i="5" s="1"/>
  <c r="H14" i="3"/>
  <c r="H14" i="5" s="1"/>
  <c r="G14" i="3"/>
  <c r="G14" i="5" s="1"/>
  <c r="F14" i="3"/>
  <c r="F14" i="5" s="1"/>
  <c r="E14" i="3"/>
  <c r="E14" i="5" s="1"/>
  <c r="D14" i="3"/>
  <c r="D14" i="5" s="1"/>
  <c r="C14" i="3"/>
  <c r="C14" i="5" s="1"/>
  <c r="B14" i="3"/>
  <c r="B14" i="5" s="1"/>
  <c r="J13" i="3"/>
  <c r="J13" i="5" s="1"/>
  <c r="I13" i="3"/>
  <c r="I13" i="5" s="1"/>
  <c r="H13" i="3"/>
  <c r="H13" i="5" s="1"/>
  <c r="G13" i="3"/>
  <c r="G13" i="5" s="1"/>
  <c r="F13" i="3"/>
  <c r="F13" i="5" s="1"/>
  <c r="E13" i="3"/>
  <c r="E13" i="5" s="1"/>
  <c r="D13" i="3"/>
  <c r="D13" i="5" s="1"/>
  <c r="C13" i="3"/>
  <c r="C13" i="5" s="1"/>
  <c r="B13" i="3"/>
  <c r="B13" i="5" s="1"/>
  <c r="J12" i="3"/>
  <c r="J12" i="5" s="1"/>
  <c r="I12" i="3"/>
  <c r="I12" i="5" s="1"/>
  <c r="H12" i="3"/>
  <c r="H12" i="5" s="1"/>
  <c r="G12" i="3"/>
  <c r="G12" i="5" s="1"/>
  <c r="F12" i="3"/>
  <c r="F12" i="5" s="1"/>
  <c r="E12" i="3"/>
  <c r="E12" i="5" s="1"/>
  <c r="D12" i="3"/>
  <c r="D12" i="5" s="1"/>
  <c r="C12" i="3"/>
  <c r="C12" i="5" s="1"/>
  <c r="B12" i="3"/>
  <c r="B12" i="5" s="1"/>
  <c r="J11" i="3"/>
  <c r="J11" i="5" s="1"/>
  <c r="I11" i="3"/>
  <c r="I11" i="5" s="1"/>
  <c r="H11" i="3"/>
  <c r="H11" i="5" s="1"/>
  <c r="G11" i="3"/>
  <c r="G11" i="5" s="1"/>
  <c r="F11" i="3"/>
  <c r="F11" i="5" s="1"/>
  <c r="E11" i="3"/>
  <c r="E11" i="5" s="1"/>
  <c r="D11" i="3"/>
  <c r="D11" i="5" s="1"/>
  <c r="C11" i="3"/>
  <c r="C11" i="5" s="1"/>
  <c r="B11" i="3"/>
  <c r="B11" i="5" s="1"/>
  <c r="J10" i="3"/>
  <c r="J10" i="5" s="1"/>
  <c r="I10" i="3"/>
  <c r="I10" i="5" s="1"/>
  <c r="H10" i="3"/>
  <c r="H10" i="5" s="1"/>
  <c r="G10" i="3"/>
  <c r="G10" i="5" s="1"/>
  <c r="F10" i="3"/>
  <c r="F10" i="5" s="1"/>
  <c r="E10" i="3"/>
  <c r="E10" i="5" s="1"/>
  <c r="D10" i="3"/>
  <c r="D10" i="5" s="1"/>
  <c r="C10" i="3"/>
  <c r="C10" i="5" s="1"/>
  <c r="B10" i="3"/>
  <c r="B10" i="5" s="1"/>
  <c r="J9" i="3"/>
  <c r="J9" i="5" s="1"/>
  <c r="I9" i="3"/>
  <c r="I9" i="5" s="1"/>
  <c r="H9" i="3"/>
  <c r="H9" i="5" s="1"/>
  <c r="G9" i="3"/>
  <c r="G9" i="5" s="1"/>
  <c r="F9" i="3"/>
  <c r="F9" i="5" s="1"/>
  <c r="E9" i="3"/>
  <c r="E9" i="5" s="1"/>
  <c r="D9" i="3"/>
  <c r="D9" i="5" s="1"/>
  <c r="C9" i="3"/>
  <c r="C9" i="5" s="1"/>
  <c r="B9" i="3"/>
  <c r="B9" i="5" s="1"/>
  <c r="J8" i="3"/>
  <c r="J8" i="5" s="1"/>
  <c r="I8" i="3"/>
  <c r="I8" i="5" s="1"/>
  <c r="H8" i="3"/>
  <c r="H8" i="5" s="1"/>
  <c r="G8" i="3"/>
  <c r="G8" i="5" s="1"/>
  <c r="F8" i="3"/>
  <c r="F8" i="5" s="1"/>
  <c r="E8" i="3"/>
  <c r="E8" i="5" s="1"/>
  <c r="D8" i="3"/>
  <c r="D8" i="5" s="1"/>
  <c r="C8" i="3"/>
  <c r="C8" i="5" s="1"/>
  <c r="B8" i="3"/>
  <c r="B8" i="5" s="1"/>
  <c r="J7" i="3"/>
  <c r="J7" i="5" s="1"/>
  <c r="I7" i="3"/>
  <c r="I7" i="5" s="1"/>
  <c r="H7" i="3"/>
  <c r="H7" i="5" s="1"/>
  <c r="G7" i="3"/>
  <c r="G7" i="5" s="1"/>
  <c r="F7" i="3"/>
  <c r="F7" i="5" s="1"/>
  <c r="E7" i="3"/>
  <c r="E7" i="5" s="1"/>
  <c r="D7" i="3"/>
  <c r="D7" i="5" s="1"/>
  <c r="C7" i="3"/>
  <c r="C7" i="5" s="1"/>
  <c r="B7" i="3"/>
  <c r="B7" i="5" s="1"/>
  <c r="J6" i="3"/>
  <c r="J6" i="5" s="1"/>
  <c r="I6" i="3"/>
  <c r="I6" i="5" s="1"/>
  <c r="H6" i="3"/>
  <c r="H6" i="5" s="1"/>
  <c r="G6" i="3"/>
  <c r="G6" i="5" s="1"/>
  <c r="F6" i="3"/>
  <c r="F6" i="5" s="1"/>
  <c r="E6" i="3"/>
  <c r="E6" i="5" s="1"/>
  <c r="D6" i="3"/>
  <c r="D6" i="5" s="1"/>
  <c r="C6" i="3"/>
  <c r="C6" i="5" s="1"/>
  <c r="B6" i="3"/>
  <c r="B6" i="5" s="1"/>
  <c r="J5" i="3"/>
  <c r="J5" i="5" s="1"/>
  <c r="I5" i="3"/>
  <c r="I5" i="5" s="1"/>
  <c r="H5" i="3"/>
  <c r="H5" i="5" s="1"/>
  <c r="G5" i="3"/>
  <c r="G5" i="5" s="1"/>
  <c r="F5" i="3"/>
  <c r="F5" i="5" s="1"/>
  <c r="E5" i="3"/>
  <c r="E5" i="5" s="1"/>
  <c r="D5" i="3"/>
  <c r="D5" i="5" s="1"/>
  <c r="C5" i="3"/>
  <c r="C5" i="5" s="1"/>
  <c r="B5" i="3"/>
  <c r="B5" i="5" s="1"/>
  <c r="J4" i="3"/>
  <c r="J4" i="5" s="1"/>
  <c r="I4" i="3"/>
  <c r="I4" i="5" s="1"/>
  <c r="H4" i="3"/>
  <c r="H4" i="5" s="1"/>
  <c r="G4" i="3"/>
  <c r="G4" i="5" s="1"/>
  <c r="F4" i="3"/>
  <c r="F4" i="5" s="1"/>
  <c r="E4" i="3"/>
  <c r="E4" i="5" s="1"/>
  <c r="D4" i="3"/>
  <c r="D4" i="5" s="1"/>
  <c r="C4" i="3"/>
  <c r="C4" i="5" s="1"/>
  <c r="B4" i="3"/>
  <c r="B4" i="5" s="1"/>
  <c r="J3" i="3"/>
  <c r="J3" i="5" s="1"/>
  <c r="I3" i="3"/>
  <c r="I3" i="5" s="1"/>
  <c r="H3" i="3"/>
  <c r="H3" i="5" s="1"/>
  <c r="G3" i="3"/>
  <c r="G3" i="5" s="1"/>
  <c r="F3" i="3"/>
  <c r="F3" i="5" s="1"/>
  <c r="E3" i="3"/>
  <c r="E3" i="5" s="1"/>
  <c r="D3" i="3"/>
  <c r="D3" i="5" s="1"/>
  <c r="C3" i="3"/>
  <c r="C3" i="5" s="1"/>
  <c r="B3" i="3"/>
  <c r="B3" i="5" s="1"/>
  <c r="C2" i="3"/>
  <c r="C2" i="5" s="1"/>
  <c r="D2" i="3"/>
  <c r="D2" i="5" s="1"/>
  <c r="E2" i="3"/>
  <c r="E2" i="5" s="1"/>
  <c r="F2" i="3"/>
  <c r="F2" i="5" s="1"/>
  <c r="G2" i="3"/>
  <c r="G2" i="5" s="1"/>
  <c r="H2" i="3"/>
  <c r="H2" i="5" s="1"/>
  <c r="I2" i="3"/>
  <c r="I2" i="5" s="1"/>
  <c r="J2" i="3"/>
  <c r="J2" i="5" s="1"/>
  <c r="K2" i="3"/>
  <c r="K2" i="5" s="1"/>
  <c r="B2" i="3"/>
  <c r="B2" i="5" s="1"/>
</calcChain>
</file>

<file path=xl/sharedStrings.xml><?xml version="1.0" encoding="utf-8"?>
<sst xmlns="http://schemas.openxmlformats.org/spreadsheetml/2006/main" count="5" uniqueCount="1">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</sst>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E68A-2963-41B0-9652-04173EF722BD}">
  <dimension ref="A1:K21"/>
  <sheetViews>
    <sheetView tabSelected="1" workbookViewId="0">
      <selection activeCell="E32" sqref="E32"/>
    </sheetView>
  </sheetViews>
  <sheetFormatPr defaultRowHeight="15" x14ac:dyDescent="0.25"/>
  <sheetData>
    <row r="1" spans="1:11" x14ac:dyDescent="0.25">
      <c r="A1" t="s">
        <v>0</v>
      </c>
      <c r="B1">
        <v>-26.48</v>
      </c>
      <c r="C1">
        <v>-21.35</v>
      </c>
      <c r="D1">
        <v>-17.96</v>
      </c>
      <c r="E1">
        <v>-14.55</v>
      </c>
      <c r="F1">
        <v>-11.16</v>
      </c>
      <c r="G1">
        <v>-7.75</v>
      </c>
      <c r="H1">
        <v>-4.3600000000000003</v>
      </c>
      <c r="I1">
        <v>-2.65</v>
      </c>
      <c r="J1">
        <v>-0.94</v>
      </c>
      <c r="K1">
        <v>0.3</v>
      </c>
    </row>
    <row r="2" spans="1:11" x14ac:dyDescent="0.25">
      <c r="A2">
        <v>500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594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805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1000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1296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1546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1769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2000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2312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2688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3092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3376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3812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4000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4440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4816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5184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5624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6496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7936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1C54-BD10-4231-8F97-F4D519B14BC1}">
  <dimension ref="A1:K21"/>
  <sheetViews>
    <sheetView zoomScaleNormal="100" workbookViewId="0">
      <selection activeCell="O28" sqref="O28"/>
    </sheetView>
  </sheetViews>
  <sheetFormatPr defaultRowHeight="15" x14ac:dyDescent="0.25"/>
  <sheetData>
    <row r="1" spans="1:11" x14ac:dyDescent="0.25">
      <c r="A1" t="s">
        <v>0</v>
      </c>
      <c r="B1">
        <v>-26.48</v>
      </c>
      <c r="C1">
        <v>-21.35</v>
      </c>
      <c r="D1">
        <v>-17.96</v>
      </c>
      <c r="E1">
        <v>-14.55</v>
      </c>
      <c r="F1">
        <v>-11.16</v>
      </c>
      <c r="G1">
        <v>-7.75</v>
      </c>
      <c r="H1">
        <v>-4.3600000000000003</v>
      </c>
      <c r="I1">
        <v>-2.65</v>
      </c>
      <c r="J1">
        <v>-0.94</v>
      </c>
      <c r="K1">
        <v>0.3</v>
      </c>
    </row>
    <row r="2" spans="1:11" x14ac:dyDescent="0.25">
      <c r="A2">
        <v>500</v>
      </c>
      <c r="B2">
        <v>16</v>
      </c>
      <c r="C2">
        <v>16</v>
      </c>
      <c r="D2">
        <v>16</v>
      </c>
      <c r="E2">
        <v>15</v>
      </c>
      <c r="F2">
        <v>14.7</v>
      </c>
      <c r="G2">
        <v>14.7</v>
      </c>
      <c r="H2">
        <v>14.2</v>
      </c>
      <c r="I2">
        <v>13.8</v>
      </c>
      <c r="J2">
        <v>13.4</v>
      </c>
      <c r="K2">
        <v>13.1</v>
      </c>
    </row>
    <row r="3" spans="1:11" x14ac:dyDescent="0.25">
      <c r="A3">
        <v>594</v>
      </c>
      <c r="B3">
        <v>16</v>
      </c>
      <c r="C3">
        <v>16</v>
      </c>
      <c r="D3">
        <v>16</v>
      </c>
      <c r="E3">
        <v>15</v>
      </c>
      <c r="F3">
        <v>14.7</v>
      </c>
      <c r="G3">
        <v>14.7</v>
      </c>
      <c r="H3">
        <v>14.2</v>
      </c>
      <c r="I3">
        <v>13.8</v>
      </c>
      <c r="J3">
        <v>13.4</v>
      </c>
      <c r="K3">
        <v>13.1</v>
      </c>
    </row>
    <row r="4" spans="1:11" x14ac:dyDescent="0.25">
      <c r="A4">
        <v>805</v>
      </c>
      <c r="B4">
        <v>16</v>
      </c>
      <c r="C4">
        <v>16</v>
      </c>
      <c r="D4">
        <v>16</v>
      </c>
      <c r="E4">
        <v>15</v>
      </c>
      <c r="F4">
        <v>14.7</v>
      </c>
      <c r="G4">
        <v>14.7</v>
      </c>
      <c r="H4">
        <v>14.2</v>
      </c>
      <c r="I4">
        <v>13.8</v>
      </c>
      <c r="J4">
        <v>13.4</v>
      </c>
      <c r="K4">
        <v>13.1</v>
      </c>
    </row>
    <row r="5" spans="1:11" x14ac:dyDescent="0.25">
      <c r="A5">
        <v>1000</v>
      </c>
      <c r="B5">
        <v>16</v>
      </c>
      <c r="C5">
        <v>16</v>
      </c>
      <c r="D5">
        <v>16</v>
      </c>
      <c r="E5">
        <v>15</v>
      </c>
      <c r="F5">
        <v>14.7</v>
      </c>
      <c r="G5">
        <v>14.7</v>
      </c>
      <c r="H5">
        <v>14.2</v>
      </c>
      <c r="I5">
        <v>13.8</v>
      </c>
      <c r="J5">
        <v>13.4</v>
      </c>
      <c r="K5">
        <v>13.1</v>
      </c>
    </row>
    <row r="6" spans="1:11" x14ac:dyDescent="0.25">
      <c r="A6">
        <v>1296</v>
      </c>
      <c r="B6">
        <v>16</v>
      </c>
      <c r="C6">
        <v>16</v>
      </c>
      <c r="D6">
        <v>16</v>
      </c>
      <c r="E6">
        <v>15</v>
      </c>
      <c r="F6">
        <v>14.7</v>
      </c>
      <c r="G6">
        <v>14.7</v>
      </c>
      <c r="H6">
        <v>14.2</v>
      </c>
      <c r="I6">
        <v>13.8</v>
      </c>
      <c r="J6">
        <v>13.4</v>
      </c>
      <c r="K6">
        <v>13.1</v>
      </c>
    </row>
    <row r="7" spans="1:11" x14ac:dyDescent="0.25">
      <c r="A7">
        <v>1546</v>
      </c>
      <c r="B7">
        <v>16</v>
      </c>
      <c r="C7">
        <v>16</v>
      </c>
      <c r="D7">
        <v>16</v>
      </c>
      <c r="E7">
        <v>15</v>
      </c>
      <c r="F7">
        <v>14.7</v>
      </c>
      <c r="G7">
        <v>14.7</v>
      </c>
      <c r="H7">
        <v>14.2</v>
      </c>
      <c r="I7">
        <v>13.8</v>
      </c>
      <c r="J7">
        <v>13.4</v>
      </c>
      <c r="K7">
        <v>13.1</v>
      </c>
    </row>
    <row r="8" spans="1:11" x14ac:dyDescent="0.25">
      <c r="A8">
        <v>1769</v>
      </c>
      <c r="B8">
        <v>16</v>
      </c>
      <c r="C8">
        <v>16</v>
      </c>
      <c r="D8">
        <v>16</v>
      </c>
      <c r="E8">
        <v>15</v>
      </c>
      <c r="F8">
        <v>14.7</v>
      </c>
      <c r="G8">
        <v>14.7</v>
      </c>
      <c r="H8">
        <v>14.2</v>
      </c>
      <c r="I8">
        <v>13.8</v>
      </c>
      <c r="J8">
        <v>13.4</v>
      </c>
      <c r="K8">
        <v>13.1</v>
      </c>
    </row>
    <row r="9" spans="1:11" x14ac:dyDescent="0.25">
      <c r="A9">
        <v>2000</v>
      </c>
      <c r="B9">
        <v>16</v>
      </c>
      <c r="C9">
        <v>16</v>
      </c>
      <c r="D9">
        <v>16</v>
      </c>
      <c r="E9">
        <v>15</v>
      </c>
      <c r="F9">
        <v>14.7</v>
      </c>
      <c r="G9">
        <v>14.7</v>
      </c>
      <c r="H9">
        <v>14.2</v>
      </c>
      <c r="I9">
        <v>13.8</v>
      </c>
      <c r="J9">
        <v>13.4</v>
      </c>
      <c r="K9">
        <v>13.1</v>
      </c>
    </row>
    <row r="10" spans="1:11" x14ac:dyDescent="0.25">
      <c r="A10">
        <v>2312</v>
      </c>
      <c r="B10">
        <v>16</v>
      </c>
      <c r="C10">
        <v>16</v>
      </c>
      <c r="D10">
        <v>16</v>
      </c>
      <c r="E10">
        <v>15</v>
      </c>
      <c r="F10">
        <v>14.7</v>
      </c>
      <c r="G10">
        <v>14.7</v>
      </c>
      <c r="H10">
        <v>14.2</v>
      </c>
      <c r="I10">
        <v>13.8</v>
      </c>
      <c r="J10">
        <v>13.4</v>
      </c>
      <c r="K10">
        <v>13.1</v>
      </c>
    </row>
    <row r="11" spans="1:11" x14ac:dyDescent="0.25">
      <c r="A11">
        <v>2688</v>
      </c>
      <c r="B11">
        <v>16</v>
      </c>
      <c r="C11">
        <v>16</v>
      </c>
      <c r="D11">
        <v>16</v>
      </c>
      <c r="E11">
        <v>15</v>
      </c>
      <c r="F11">
        <v>14.7</v>
      </c>
      <c r="G11">
        <v>14.7</v>
      </c>
      <c r="H11">
        <v>14.2</v>
      </c>
      <c r="I11">
        <v>13.8</v>
      </c>
      <c r="J11">
        <v>13.4</v>
      </c>
      <c r="K11">
        <v>13.1</v>
      </c>
    </row>
    <row r="12" spans="1:11" x14ac:dyDescent="0.25">
      <c r="A12">
        <v>3092</v>
      </c>
      <c r="B12">
        <v>16</v>
      </c>
      <c r="C12">
        <v>16</v>
      </c>
      <c r="D12">
        <v>16</v>
      </c>
      <c r="E12">
        <v>15</v>
      </c>
      <c r="F12">
        <v>14.7</v>
      </c>
      <c r="G12">
        <v>14.7</v>
      </c>
      <c r="H12">
        <v>14.2</v>
      </c>
      <c r="I12">
        <v>13.8</v>
      </c>
      <c r="J12">
        <v>13.4</v>
      </c>
      <c r="K12">
        <v>13.1</v>
      </c>
    </row>
    <row r="13" spans="1:11" x14ac:dyDescent="0.25">
      <c r="A13">
        <v>3376</v>
      </c>
      <c r="B13">
        <v>16</v>
      </c>
      <c r="C13">
        <v>16</v>
      </c>
      <c r="D13">
        <v>16</v>
      </c>
      <c r="E13">
        <v>15</v>
      </c>
      <c r="F13">
        <v>14.7</v>
      </c>
      <c r="G13">
        <v>14.7</v>
      </c>
      <c r="H13">
        <v>14.2</v>
      </c>
      <c r="I13">
        <v>13.8</v>
      </c>
      <c r="J13">
        <v>13.4</v>
      </c>
      <c r="K13">
        <v>13.1</v>
      </c>
    </row>
    <row r="14" spans="1:11" x14ac:dyDescent="0.25">
      <c r="A14">
        <v>3812</v>
      </c>
      <c r="B14">
        <v>16</v>
      </c>
      <c r="C14">
        <v>16</v>
      </c>
      <c r="D14">
        <v>16</v>
      </c>
      <c r="E14">
        <v>15</v>
      </c>
      <c r="F14">
        <v>14.7</v>
      </c>
      <c r="G14">
        <v>14.7</v>
      </c>
      <c r="H14">
        <v>14.2</v>
      </c>
      <c r="I14">
        <v>13.8</v>
      </c>
      <c r="J14">
        <v>13.4</v>
      </c>
      <c r="K14">
        <v>13.1</v>
      </c>
    </row>
    <row r="15" spans="1:11" x14ac:dyDescent="0.25">
      <c r="A15">
        <v>4000</v>
      </c>
      <c r="B15">
        <v>16</v>
      </c>
      <c r="C15">
        <v>16</v>
      </c>
      <c r="D15">
        <v>16</v>
      </c>
      <c r="E15">
        <v>15</v>
      </c>
      <c r="F15">
        <v>14.7</v>
      </c>
      <c r="G15">
        <v>14.7</v>
      </c>
      <c r="H15">
        <v>14.2</v>
      </c>
      <c r="I15">
        <v>13.8</v>
      </c>
      <c r="J15">
        <v>13.4</v>
      </c>
      <c r="K15">
        <v>13.1</v>
      </c>
    </row>
    <row r="16" spans="1:11" x14ac:dyDescent="0.25">
      <c r="A16">
        <v>4440</v>
      </c>
      <c r="B16">
        <v>16</v>
      </c>
      <c r="C16">
        <v>16</v>
      </c>
      <c r="D16">
        <v>16</v>
      </c>
      <c r="E16">
        <v>15</v>
      </c>
      <c r="F16">
        <v>14.7</v>
      </c>
      <c r="G16">
        <v>14.7</v>
      </c>
      <c r="H16">
        <v>14.2</v>
      </c>
      <c r="I16">
        <v>13.8</v>
      </c>
      <c r="J16">
        <v>13.4</v>
      </c>
      <c r="K16">
        <v>13.1</v>
      </c>
    </row>
    <row r="17" spans="1:11" x14ac:dyDescent="0.25">
      <c r="A17">
        <v>4816</v>
      </c>
      <c r="B17">
        <v>16</v>
      </c>
      <c r="C17">
        <v>16</v>
      </c>
      <c r="D17">
        <v>16</v>
      </c>
      <c r="E17">
        <v>15</v>
      </c>
      <c r="F17">
        <v>14.7</v>
      </c>
      <c r="G17">
        <v>14.7</v>
      </c>
      <c r="H17">
        <v>14.2</v>
      </c>
      <c r="I17">
        <v>13.8</v>
      </c>
      <c r="J17">
        <v>13.4</v>
      </c>
      <c r="K17">
        <v>13.1</v>
      </c>
    </row>
    <row r="18" spans="1:11" x14ac:dyDescent="0.25">
      <c r="A18">
        <v>5184</v>
      </c>
      <c r="B18">
        <v>16</v>
      </c>
      <c r="C18">
        <v>16</v>
      </c>
      <c r="D18">
        <v>16</v>
      </c>
      <c r="E18">
        <v>15</v>
      </c>
      <c r="F18">
        <v>14.7</v>
      </c>
      <c r="G18">
        <v>14.7</v>
      </c>
      <c r="H18">
        <v>14.2</v>
      </c>
      <c r="I18">
        <v>13.8</v>
      </c>
      <c r="J18">
        <v>13.4</v>
      </c>
      <c r="K18">
        <v>13.1</v>
      </c>
    </row>
    <row r="19" spans="1:11" x14ac:dyDescent="0.25">
      <c r="A19">
        <v>5624</v>
      </c>
      <c r="B19">
        <v>14.7</v>
      </c>
      <c r="C19">
        <v>14.7</v>
      </c>
      <c r="D19">
        <v>14.7</v>
      </c>
      <c r="E19">
        <v>14</v>
      </c>
      <c r="F19">
        <v>14</v>
      </c>
      <c r="G19">
        <v>14</v>
      </c>
      <c r="H19">
        <v>14</v>
      </c>
      <c r="I19">
        <v>13.8</v>
      </c>
      <c r="J19">
        <v>13.4</v>
      </c>
      <c r="K19">
        <v>13.1</v>
      </c>
    </row>
    <row r="20" spans="1:11" x14ac:dyDescent="0.25">
      <c r="A20">
        <v>6496</v>
      </c>
      <c r="B20">
        <v>13.1</v>
      </c>
      <c r="C20">
        <v>13.1</v>
      </c>
      <c r="D20">
        <v>13.1</v>
      </c>
      <c r="E20">
        <v>13.1</v>
      </c>
      <c r="F20">
        <v>13.1</v>
      </c>
      <c r="G20">
        <v>13.1</v>
      </c>
      <c r="H20">
        <v>13.1</v>
      </c>
      <c r="I20">
        <v>13.1</v>
      </c>
      <c r="J20">
        <v>13.1</v>
      </c>
      <c r="K20">
        <v>13.1</v>
      </c>
    </row>
    <row r="21" spans="1:11" x14ac:dyDescent="0.25">
      <c r="A21">
        <v>7936</v>
      </c>
      <c r="B21">
        <v>13.1</v>
      </c>
      <c r="C21">
        <v>13.1</v>
      </c>
      <c r="D21">
        <v>13.1</v>
      </c>
      <c r="E21">
        <v>13.1</v>
      </c>
      <c r="F21">
        <v>13.1</v>
      </c>
      <c r="G21">
        <v>13.1</v>
      </c>
      <c r="H21">
        <v>13.1</v>
      </c>
      <c r="I21">
        <v>13.1</v>
      </c>
      <c r="J21">
        <v>13.1</v>
      </c>
      <c r="K21">
        <v>13.1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1E28-2F2C-46EA-B951-FC5B73F183F8}">
  <dimension ref="A1:K21"/>
  <sheetViews>
    <sheetView workbookViewId="0">
      <selection activeCell="F12" sqref="F12"/>
    </sheetView>
  </sheetViews>
  <sheetFormatPr defaultRowHeight="15" x14ac:dyDescent="0.25"/>
  <sheetData>
    <row r="1" spans="1:11" x14ac:dyDescent="0.25">
      <c r="A1" t="s">
        <v>0</v>
      </c>
      <c r="B1">
        <v>-26.48</v>
      </c>
      <c r="C1">
        <v>-21.35</v>
      </c>
      <c r="D1">
        <v>-17.96</v>
      </c>
      <c r="E1">
        <v>-14.55</v>
      </c>
      <c r="F1">
        <v>-11.16</v>
      </c>
      <c r="G1">
        <v>-7.75</v>
      </c>
      <c r="H1">
        <v>-4.3600000000000003</v>
      </c>
      <c r="I1">
        <v>-2.65</v>
      </c>
      <c r="J1">
        <v>-0.94</v>
      </c>
      <c r="K1">
        <v>0.3</v>
      </c>
    </row>
    <row r="2" spans="1:11" x14ac:dyDescent="0.25">
      <c r="A2">
        <v>500</v>
      </c>
      <c r="B2">
        <f>IF(Datalog!B2=0,1,1+(Datalog!B2-TargetAFR!B2)/TargetAFR!B2)</f>
        <v>1</v>
      </c>
      <c r="C2">
        <f>IF(Datalog!C2=0,1,1+(Datalog!C2-TargetAFR!C2)/TargetAFR!C2)</f>
        <v>1</v>
      </c>
      <c r="D2">
        <f>IF(Datalog!D2=0,1,1+(Datalog!D2-TargetAFR!D2)/TargetAFR!D2)</f>
        <v>1</v>
      </c>
      <c r="E2">
        <f>IF(Datalog!E2=0,1,1+(Datalog!E2-TargetAFR!E2)/TargetAFR!E2)</f>
        <v>1</v>
      </c>
      <c r="F2">
        <f>IF(Datalog!F2=0,1,1+(Datalog!F2-TargetAFR!F2)/TargetAFR!F2)</f>
        <v>1</v>
      </c>
      <c r="G2">
        <f>IF(Datalog!G2=0,1,1+(Datalog!G2-TargetAFR!G2)/TargetAFR!G2)</f>
        <v>1</v>
      </c>
      <c r="H2">
        <f>IF(Datalog!H2=0,1,1+(Datalog!H2-TargetAFR!H2)/TargetAFR!H2)</f>
        <v>1</v>
      </c>
      <c r="I2">
        <f>IF(Datalog!I2=0,1,1+(Datalog!I2-TargetAFR!I2)/TargetAFR!I2)</f>
        <v>1</v>
      </c>
      <c r="J2">
        <f>IF(Datalog!J2=0,1,1+(Datalog!J2-TargetAFR!J2)/TargetAFR!J2)</f>
        <v>1</v>
      </c>
      <c r="K2">
        <f>IF(Datalog!K2=0,1,1+(Datalog!K2-TargetAFR!K2)/TargetAFR!K2)</f>
        <v>1</v>
      </c>
    </row>
    <row r="3" spans="1:11" x14ac:dyDescent="0.25">
      <c r="A3">
        <v>594</v>
      </c>
      <c r="B3">
        <f>IF(Datalog!B3=0,1,1+(Datalog!B3-TargetAFR!B3)/TargetAFR!B3)</f>
        <v>1</v>
      </c>
      <c r="C3">
        <f>IF(Datalog!C3=0,1,1+(Datalog!C3-TargetAFR!C3)/TargetAFR!C3)</f>
        <v>1</v>
      </c>
      <c r="D3">
        <f>IF(Datalog!D3=0,1,1+(Datalog!D3-TargetAFR!D3)/TargetAFR!D3)</f>
        <v>1</v>
      </c>
      <c r="E3">
        <f>IF(Datalog!E3=0,1,1+(Datalog!E3-TargetAFR!E3)/TargetAFR!E3)</f>
        <v>1</v>
      </c>
      <c r="F3">
        <f>IF(Datalog!F3=0,1,1+(Datalog!F3-TargetAFR!F3)/TargetAFR!F3)</f>
        <v>1</v>
      </c>
      <c r="G3">
        <f>IF(Datalog!G3=0,1,1+(Datalog!G3-TargetAFR!G3)/TargetAFR!G3)</f>
        <v>1</v>
      </c>
      <c r="H3">
        <f>IF(Datalog!H3=0,1,1+(Datalog!H3-TargetAFR!H3)/TargetAFR!H3)</f>
        <v>1</v>
      </c>
      <c r="I3">
        <f>IF(Datalog!I3=0,1,1+(Datalog!I3-TargetAFR!I3)/TargetAFR!I3)</f>
        <v>1</v>
      </c>
      <c r="J3">
        <f>IF(Datalog!J3=0,1,1+(Datalog!J3-TargetAFR!J3)/TargetAFR!J3)</f>
        <v>1</v>
      </c>
      <c r="K3">
        <f>IF(Datalog!K3=0,1,1+(Datalog!K3-TargetAFR!K3)/TargetAFR!K3)</f>
        <v>1</v>
      </c>
    </row>
    <row r="4" spans="1:11" x14ac:dyDescent="0.25">
      <c r="A4">
        <v>805</v>
      </c>
      <c r="B4">
        <f>IF(Datalog!B4=0,1,1+(Datalog!B4-TargetAFR!B4)/TargetAFR!B4)</f>
        <v>1</v>
      </c>
      <c r="C4">
        <f>IF(Datalog!C4=0,1,1+(Datalog!C4-TargetAFR!C4)/TargetAFR!C4)</f>
        <v>1</v>
      </c>
      <c r="D4">
        <f>IF(Datalog!D4=0,1,1+(Datalog!D4-TargetAFR!D4)/TargetAFR!D4)</f>
        <v>1</v>
      </c>
      <c r="E4">
        <f>IF(Datalog!E4=0,1,1+(Datalog!E4-TargetAFR!E4)/TargetAFR!E4)</f>
        <v>1</v>
      </c>
      <c r="F4">
        <f>IF(Datalog!F4=0,1,1+(Datalog!F4-TargetAFR!F4)/TargetAFR!F4)</f>
        <v>1</v>
      </c>
      <c r="G4">
        <f>IF(Datalog!G4=0,1,1+(Datalog!G4-TargetAFR!G4)/TargetAFR!G4)</f>
        <v>1</v>
      </c>
      <c r="H4">
        <f>IF(Datalog!H4=0,1,1+(Datalog!H4-TargetAFR!H4)/TargetAFR!H4)</f>
        <v>1</v>
      </c>
      <c r="I4">
        <f>IF(Datalog!I4=0,1,1+(Datalog!I4-TargetAFR!I4)/TargetAFR!I4)</f>
        <v>1</v>
      </c>
      <c r="J4">
        <f>IF(Datalog!J4=0,1,1+(Datalog!J4-TargetAFR!J4)/TargetAFR!J4)</f>
        <v>1</v>
      </c>
      <c r="K4">
        <f>IF(Datalog!K4=0,1,1+(Datalog!K4-TargetAFR!K4)/TargetAFR!K4)</f>
        <v>1</v>
      </c>
    </row>
    <row r="5" spans="1:11" x14ac:dyDescent="0.25">
      <c r="A5">
        <v>1000</v>
      </c>
      <c r="B5">
        <f>IF(Datalog!B5=0,1,1+(Datalog!B5-TargetAFR!B5)/TargetAFR!B5)</f>
        <v>1</v>
      </c>
      <c r="C5">
        <f>IF(Datalog!C5=0,1,1+(Datalog!C5-TargetAFR!C5)/TargetAFR!C5)</f>
        <v>1</v>
      </c>
      <c r="D5">
        <f>IF(Datalog!D5=0,1,1+(Datalog!D5-TargetAFR!D5)/TargetAFR!D5)</f>
        <v>1</v>
      </c>
      <c r="E5">
        <f>IF(Datalog!E5=0,1,1+(Datalog!E5-TargetAFR!E5)/TargetAFR!E5)</f>
        <v>1</v>
      </c>
      <c r="F5">
        <f>IF(Datalog!F5=0,1,1+(Datalog!F5-TargetAFR!F5)/TargetAFR!F5)</f>
        <v>1</v>
      </c>
      <c r="G5">
        <f>IF(Datalog!G5=0,1,1+(Datalog!G5-TargetAFR!G5)/TargetAFR!G5)</f>
        <v>1</v>
      </c>
      <c r="H5">
        <f>IF(Datalog!H5=0,1,1+(Datalog!H5-TargetAFR!H5)/TargetAFR!H5)</f>
        <v>1</v>
      </c>
      <c r="I5">
        <f>IF(Datalog!I5=0,1,1+(Datalog!I5-TargetAFR!I5)/TargetAFR!I5)</f>
        <v>1</v>
      </c>
      <c r="J5">
        <f>IF(Datalog!J5=0,1,1+(Datalog!J5-TargetAFR!J5)/TargetAFR!J5)</f>
        <v>1</v>
      </c>
      <c r="K5">
        <f>IF(Datalog!K5=0,1,1+(Datalog!K5-TargetAFR!K5)/TargetAFR!K5)</f>
        <v>1</v>
      </c>
    </row>
    <row r="6" spans="1:11" x14ac:dyDescent="0.25">
      <c r="A6">
        <v>1296</v>
      </c>
      <c r="B6">
        <f>IF(Datalog!B6=0,1,1+(Datalog!B6-TargetAFR!B6)/TargetAFR!B6)</f>
        <v>1</v>
      </c>
      <c r="C6">
        <f>IF(Datalog!C6=0,1,1+(Datalog!C6-TargetAFR!C6)/TargetAFR!C6)</f>
        <v>1</v>
      </c>
      <c r="D6">
        <f>IF(Datalog!D6=0,1,1+(Datalog!D6-TargetAFR!D6)/TargetAFR!D6)</f>
        <v>1</v>
      </c>
      <c r="E6">
        <f>IF(Datalog!E6=0,1,1+(Datalog!E6-TargetAFR!E6)/TargetAFR!E6)</f>
        <v>1</v>
      </c>
      <c r="F6">
        <f>IF(Datalog!F6=0,1,1+(Datalog!F6-TargetAFR!F6)/TargetAFR!F6)</f>
        <v>1</v>
      </c>
      <c r="G6">
        <f>IF(Datalog!G6=0,1,1+(Datalog!G6-TargetAFR!G6)/TargetAFR!G6)</f>
        <v>1</v>
      </c>
      <c r="H6">
        <f>IF(Datalog!H6=0,1,1+(Datalog!H6-TargetAFR!H6)/TargetAFR!H6)</f>
        <v>1</v>
      </c>
      <c r="I6">
        <f>IF(Datalog!I6=0,1,1+(Datalog!I6-TargetAFR!I6)/TargetAFR!I6)</f>
        <v>1</v>
      </c>
      <c r="J6">
        <f>IF(Datalog!J6=0,1,1+(Datalog!J6-TargetAFR!J6)/TargetAFR!J6)</f>
        <v>1</v>
      </c>
      <c r="K6">
        <f>IF(Datalog!K6=0,1,1+(Datalog!K6-TargetAFR!K6)/TargetAFR!K6)</f>
        <v>1</v>
      </c>
    </row>
    <row r="7" spans="1:11" x14ac:dyDescent="0.25">
      <c r="A7">
        <v>1546</v>
      </c>
      <c r="B7">
        <f>IF(Datalog!B7=0,1,1+(Datalog!B7-TargetAFR!B7)/TargetAFR!B7)</f>
        <v>1</v>
      </c>
      <c r="C7">
        <f>IF(Datalog!C7=0,1,1+(Datalog!C7-TargetAFR!C7)/TargetAFR!C7)</f>
        <v>1</v>
      </c>
      <c r="D7">
        <f>IF(Datalog!D7=0,1,1+(Datalog!D7-TargetAFR!D7)/TargetAFR!D7)</f>
        <v>1</v>
      </c>
      <c r="E7">
        <f>IF(Datalog!E7=0,1,1+(Datalog!E7-TargetAFR!E7)/TargetAFR!E7)</f>
        <v>1</v>
      </c>
      <c r="F7">
        <f>IF(Datalog!F7=0,1,1+(Datalog!F7-TargetAFR!F7)/TargetAFR!F7)</f>
        <v>1</v>
      </c>
      <c r="G7">
        <f>IF(Datalog!G7=0,1,1+(Datalog!G7-TargetAFR!G7)/TargetAFR!G7)</f>
        <v>1</v>
      </c>
      <c r="H7">
        <f>IF(Datalog!H7=0,1,1+(Datalog!H7-TargetAFR!H7)/TargetAFR!H7)</f>
        <v>1</v>
      </c>
      <c r="I7">
        <f>IF(Datalog!I7=0,1,1+(Datalog!I7-TargetAFR!I7)/TargetAFR!I7)</f>
        <v>1</v>
      </c>
      <c r="J7">
        <f>IF(Datalog!J7=0,1,1+(Datalog!J7-TargetAFR!J7)/TargetAFR!J7)</f>
        <v>1</v>
      </c>
      <c r="K7">
        <f>IF(Datalog!K7=0,1,1+(Datalog!K7-TargetAFR!K7)/TargetAFR!K7)</f>
        <v>1</v>
      </c>
    </row>
    <row r="8" spans="1:11" x14ac:dyDescent="0.25">
      <c r="A8">
        <v>1769</v>
      </c>
      <c r="B8">
        <f>IF(Datalog!B8=0,1,1+(Datalog!B8-TargetAFR!B8)/TargetAFR!B8)</f>
        <v>1</v>
      </c>
      <c r="C8">
        <f>IF(Datalog!C8=0,1,1+(Datalog!C8-TargetAFR!C8)/TargetAFR!C8)</f>
        <v>1</v>
      </c>
      <c r="D8">
        <f>IF(Datalog!D8=0,1,1+(Datalog!D8-TargetAFR!D8)/TargetAFR!D8)</f>
        <v>1</v>
      </c>
      <c r="E8">
        <f>IF(Datalog!E8=0,1,1+(Datalog!E8-TargetAFR!E8)/TargetAFR!E8)</f>
        <v>1</v>
      </c>
      <c r="F8">
        <f>IF(Datalog!F8=0,1,1+(Datalog!F8-TargetAFR!F8)/TargetAFR!F8)</f>
        <v>1</v>
      </c>
      <c r="G8">
        <f>IF(Datalog!G8=0,1,1+(Datalog!G8-TargetAFR!G8)/TargetAFR!G8)</f>
        <v>1</v>
      </c>
      <c r="H8">
        <f>IF(Datalog!H8=0,1,1+(Datalog!H8-TargetAFR!H8)/TargetAFR!H8)</f>
        <v>1</v>
      </c>
      <c r="I8">
        <f>IF(Datalog!I8=0,1,1+(Datalog!I8-TargetAFR!I8)/TargetAFR!I8)</f>
        <v>1</v>
      </c>
      <c r="J8">
        <f>IF(Datalog!J8=0,1,1+(Datalog!J8-TargetAFR!J8)/TargetAFR!J8)</f>
        <v>1</v>
      </c>
      <c r="K8">
        <f>IF(Datalog!K8=0,1,1+(Datalog!K8-TargetAFR!K8)/TargetAFR!K8)</f>
        <v>1</v>
      </c>
    </row>
    <row r="9" spans="1:11" x14ac:dyDescent="0.25">
      <c r="A9">
        <v>2000</v>
      </c>
      <c r="B9">
        <f>IF(Datalog!B9=0,1,1+(Datalog!B9-TargetAFR!B9)/TargetAFR!B9)</f>
        <v>1</v>
      </c>
      <c r="C9">
        <f>IF(Datalog!C9=0,1,1+(Datalog!C9-TargetAFR!C9)/TargetAFR!C9)</f>
        <v>1</v>
      </c>
      <c r="D9">
        <f>IF(Datalog!D9=0,1,1+(Datalog!D9-TargetAFR!D9)/TargetAFR!D9)</f>
        <v>1</v>
      </c>
      <c r="E9">
        <f>IF(Datalog!E9=0,1,1+(Datalog!E9-TargetAFR!E9)/TargetAFR!E9)</f>
        <v>1</v>
      </c>
      <c r="F9">
        <f>IF(Datalog!F9=0,1,1+(Datalog!F9-TargetAFR!F9)/TargetAFR!F9)</f>
        <v>1</v>
      </c>
      <c r="G9">
        <f>IF(Datalog!G9=0,1,1+(Datalog!G9-TargetAFR!G9)/TargetAFR!G9)</f>
        <v>1</v>
      </c>
      <c r="H9">
        <f>IF(Datalog!H9=0,1,1+(Datalog!H9-TargetAFR!H9)/TargetAFR!H9)</f>
        <v>1</v>
      </c>
      <c r="I9">
        <f>IF(Datalog!I9=0,1,1+(Datalog!I9-TargetAFR!I9)/TargetAFR!I9)</f>
        <v>1</v>
      </c>
      <c r="J9">
        <f>IF(Datalog!J9=0,1,1+(Datalog!J9-TargetAFR!J9)/TargetAFR!J9)</f>
        <v>1</v>
      </c>
      <c r="K9">
        <f>IF(Datalog!K9=0,1,1+(Datalog!K9-TargetAFR!K9)/TargetAFR!K9)</f>
        <v>1</v>
      </c>
    </row>
    <row r="10" spans="1:11" x14ac:dyDescent="0.25">
      <c r="A10">
        <v>2312</v>
      </c>
      <c r="B10">
        <f>IF(Datalog!B10=0,1,1+(Datalog!B10-TargetAFR!B10)/TargetAFR!B10)</f>
        <v>1</v>
      </c>
      <c r="C10">
        <f>IF(Datalog!C10=0,1,1+(Datalog!C10-TargetAFR!C10)/TargetAFR!C10)</f>
        <v>1</v>
      </c>
      <c r="D10">
        <f>IF(Datalog!D10=0,1,1+(Datalog!D10-TargetAFR!D10)/TargetAFR!D10)</f>
        <v>1</v>
      </c>
      <c r="E10">
        <f>IF(Datalog!E10=0,1,1+(Datalog!E10-TargetAFR!E10)/TargetAFR!E10)</f>
        <v>1</v>
      </c>
      <c r="F10">
        <f>IF(Datalog!F10=0,1,1+(Datalog!F10-TargetAFR!F10)/TargetAFR!F10)</f>
        <v>1</v>
      </c>
      <c r="G10">
        <f>IF(Datalog!G10=0,1,1+(Datalog!G10-TargetAFR!G10)/TargetAFR!G10)</f>
        <v>1</v>
      </c>
      <c r="H10">
        <f>IF(Datalog!H10=0,1,1+(Datalog!H10-TargetAFR!H10)/TargetAFR!H10)</f>
        <v>1</v>
      </c>
      <c r="I10">
        <f>IF(Datalog!I10=0,1,1+(Datalog!I10-TargetAFR!I10)/TargetAFR!I10)</f>
        <v>1</v>
      </c>
      <c r="J10">
        <f>IF(Datalog!J10=0,1,1+(Datalog!J10-TargetAFR!J10)/TargetAFR!J10)</f>
        <v>1</v>
      </c>
      <c r="K10">
        <f>IF(Datalog!K10=0,1,1+(Datalog!K10-TargetAFR!K10)/TargetAFR!K10)</f>
        <v>1</v>
      </c>
    </row>
    <row r="11" spans="1:11" x14ac:dyDescent="0.25">
      <c r="A11">
        <v>2688</v>
      </c>
      <c r="B11">
        <f>IF(Datalog!B11=0,1,1+(Datalog!B11-TargetAFR!B11)/TargetAFR!B11)</f>
        <v>1</v>
      </c>
      <c r="C11">
        <f>IF(Datalog!C11=0,1,1+(Datalog!C11-TargetAFR!C11)/TargetAFR!C11)</f>
        <v>1</v>
      </c>
      <c r="D11">
        <f>IF(Datalog!D11=0,1,1+(Datalog!D11-TargetAFR!D11)/TargetAFR!D11)</f>
        <v>1</v>
      </c>
      <c r="E11">
        <f>IF(Datalog!E11=0,1,1+(Datalog!E11-TargetAFR!E11)/TargetAFR!E11)</f>
        <v>1</v>
      </c>
      <c r="F11">
        <f>IF(Datalog!F11=0,1,1+(Datalog!F11-TargetAFR!F11)/TargetAFR!F11)</f>
        <v>1</v>
      </c>
      <c r="G11">
        <f>IF(Datalog!G11=0,1,1+(Datalog!G11-TargetAFR!G11)/TargetAFR!G11)</f>
        <v>1</v>
      </c>
      <c r="H11">
        <f>IF(Datalog!H11=0,1,1+(Datalog!H11-TargetAFR!H11)/TargetAFR!H11)</f>
        <v>1</v>
      </c>
      <c r="I11">
        <f>IF(Datalog!I11=0,1,1+(Datalog!I11-TargetAFR!I11)/TargetAFR!I11)</f>
        <v>1</v>
      </c>
      <c r="J11">
        <f>IF(Datalog!J11=0,1,1+(Datalog!J11-TargetAFR!J11)/TargetAFR!J11)</f>
        <v>1</v>
      </c>
      <c r="K11">
        <f>IF(Datalog!K11=0,1,1+(Datalog!K11-TargetAFR!K11)/TargetAFR!K11)</f>
        <v>1</v>
      </c>
    </row>
    <row r="12" spans="1:11" x14ac:dyDescent="0.25">
      <c r="A12">
        <v>3092</v>
      </c>
      <c r="B12">
        <f>IF(Datalog!B12=0,1,1+(Datalog!B12-TargetAFR!B12)/TargetAFR!B12)</f>
        <v>1</v>
      </c>
      <c r="C12">
        <f>IF(Datalog!C12=0,1,1+(Datalog!C12-TargetAFR!C12)/TargetAFR!C12)</f>
        <v>1</v>
      </c>
      <c r="D12">
        <f>IF(Datalog!D12=0,1,1+(Datalog!D12-TargetAFR!D12)/TargetAFR!D12)</f>
        <v>1</v>
      </c>
      <c r="E12">
        <f>IF(Datalog!E12=0,1,1+(Datalog!E12-TargetAFR!E12)/TargetAFR!E12)</f>
        <v>1</v>
      </c>
      <c r="F12">
        <f>IF(Datalog!F12=0,1,1+(Datalog!F12-TargetAFR!F12)/TargetAFR!F12)</f>
        <v>1</v>
      </c>
      <c r="G12">
        <f>IF(Datalog!G12=0,1,1+(Datalog!G12-TargetAFR!G12)/TargetAFR!G12)</f>
        <v>1</v>
      </c>
      <c r="H12">
        <f>IF(Datalog!H12=0,1,1+(Datalog!H12-TargetAFR!H12)/TargetAFR!H12)</f>
        <v>1</v>
      </c>
      <c r="I12">
        <f>IF(Datalog!I12=0,1,1+(Datalog!I12-TargetAFR!I12)/TargetAFR!I12)</f>
        <v>1</v>
      </c>
      <c r="J12">
        <f>IF(Datalog!J12=0,1,1+(Datalog!J12-TargetAFR!J12)/TargetAFR!J12)</f>
        <v>1</v>
      </c>
      <c r="K12">
        <f>IF(Datalog!K12=0,1,1+(Datalog!K12-TargetAFR!K12)/TargetAFR!K12)</f>
        <v>1</v>
      </c>
    </row>
    <row r="13" spans="1:11" x14ac:dyDescent="0.25">
      <c r="A13">
        <v>3376</v>
      </c>
      <c r="B13">
        <f>IF(Datalog!B13=0,1,1+(Datalog!B13-TargetAFR!B13)/TargetAFR!B13)</f>
        <v>1</v>
      </c>
      <c r="C13">
        <f>IF(Datalog!C13=0,1,1+(Datalog!C13-TargetAFR!C13)/TargetAFR!C13)</f>
        <v>1</v>
      </c>
      <c r="D13">
        <f>IF(Datalog!D13=0,1,1+(Datalog!D13-TargetAFR!D13)/TargetAFR!D13)</f>
        <v>1</v>
      </c>
      <c r="E13">
        <f>IF(Datalog!E13=0,1,1+(Datalog!E13-TargetAFR!E13)/TargetAFR!E13)</f>
        <v>1</v>
      </c>
      <c r="F13">
        <f>IF(Datalog!F13=0,1,1+(Datalog!F13-TargetAFR!F13)/TargetAFR!F13)</f>
        <v>1</v>
      </c>
      <c r="G13">
        <f>IF(Datalog!G13=0,1,1+(Datalog!G13-TargetAFR!G13)/TargetAFR!G13)</f>
        <v>1</v>
      </c>
      <c r="H13">
        <f>IF(Datalog!H13=0,1,1+(Datalog!H13-TargetAFR!H13)/TargetAFR!H13)</f>
        <v>1</v>
      </c>
      <c r="I13">
        <f>IF(Datalog!I13=0,1,1+(Datalog!I13-TargetAFR!I13)/TargetAFR!I13)</f>
        <v>1</v>
      </c>
      <c r="J13">
        <f>IF(Datalog!J13=0,1,1+(Datalog!J13-TargetAFR!J13)/TargetAFR!J13)</f>
        <v>1</v>
      </c>
      <c r="K13">
        <f>IF(Datalog!K13=0,1,1+(Datalog!K13-TargetAFR!K13)/TargetAFR!K13)</f>
        <v>1</v>
      </c>
    </row>
    <row r="14" spans="1:11" x14ac:dyDescent="0.25">
      <c r="A14">
        <v>3812</v>
      </c>
      <c r="B14">
        <f>IF(Datalog!B14=0,1,1+(Datalog!B14-TargetAFR!B14)/TargetAFR!B14)</f>
        <v>1</v>
      </c>
      <c r="C14">
        <f>IF(Datalog!C14=0,1,1+(Datalog!C14-TargetAFR!C14)/TargetAFR!C14)</f>
        <v>1</v>
      </c>
      <c r="D14">
        <f>IF(Datalog!D14=0,1,1+(Datalog!D14-TargetAFR!D14)/TargetAFR!D14)</f>
        <v>1</v>
      </c>
      <c r="E14">
        <f>IF(Datalog!E14=0,1,1+(Datalog!E14-TargetAFR!E14)/TargetAFR!E14)</f>
        <v>1</v>
      </c>
      <c r="F14">
        <f>IF(Datalog!F14=0,1,1+(Datalog!F14-TargetAFR!F14)/TargetAFR!F14)</f>
        <v>1</v>
      </c>
      <c r="G14">
        <f>IF(Datalog!G14=0,1,1+(Datalog!G14-TargetAFR!G14)/TargetAFR!G14)</f>
        <v>1</v>
      </c>
      <c r="H14">
        <f>IF(Datalog!H14=0,1,1+(Datalog!H14-TargetAFR!H14)/TargetAFR!H14)</f>
        <v>1</v>
      </c>
      <c r="I14">
        <f>IF(Datalog!I14=0,1,1+(Datalog!I14-TargetAFR!I14)/TargetAFR!I14)</f>
        <v>1</v>
      </c>
      <c r="J14">
        <f>IF(Datalog!J14=0,1,1+(Datalog!J14-TargetAFR!J14)/TargetAFR!J14)</f>
        <v>1</v>
      </c>
      <c r="K14">
        <f>IF(Datalog!K14=0,1,1+(Datalog!K14-TargetAFR!K14)/TargetAFR!K14)</f>
        <v>1</v>
      </c>
    </row>
    <row r="15" spans="1:11" x14ac:dyDescent="0.25">
      <c r="A15">
        <v>4000</v>
      </c>
      <c r="B15">
        <f>IF(Datalog!B15=0,1,1+(Datalog!B15-TargetAFR!B15)/TargetAFR!B15)</f>
        <v>1</v>
      </c>
      <c r="C15">
        <f>IF(Datalog!C15=0,1,1+(Datalog!C15-TargetAFR!C15)/TargetAFR!C15)</f>
        <v>1</v>
      </c>
      <c r="D15">
        <f>IF(Datalog!D15=0,1,1+(Datalog!D15-TargetAFR!D15)/TargetAFR!D15)</f>
        <v>1</v>
      </c>
      <c r="E15">
        <f>IF(Datalog!E15=0,1,1+(Datalog!E15-TargetAFR!E15)/TargetAFR!E15)</f>
        <v>1</v>
      </c>
      <c r="F15">
        <f>IF(Datalog!F15=0,1,1+(Datalog!F15-TargetAFR!F15)/TargetAFR!F15)</f>
        <v>1</v>
      </c>
      <c r="G15">
        <f>IF(Datalog!G15=0,1,1+(Datalog!G15-TargetAFR!G15)/TargetAFR!G15)</f>
        <v>1</v>
      </c>
      <c r="H15">
        <f>IF(Datalog!H15=0,1,1+(Datalog!H15-TargetAFR!H15)/TargetAFR!H15)</f>
        <v>1</v>
      </c>
      <c r="I15">
        <f>IF(Datalog!I15=0,1,1+(Datalog!I15-TargetAFR!I15)/TargetAFR!I15)</f>
        <v>1</v>
      </c>
      <c r="J15">
        <f>IF(Datalog!J15=0,1,1+(Datalog!J15-TargetAFR!J15)/TargetAFR!J15)</f>
        <v>1</v>
      </c>
      <c r="K15">
        <f>IF(Datalog!K15=0,1,1+(Datalog!K15-TargetAFR!K15)/TargetAFR!K15)</f>
        <v>1</v>
      </c>
    </row>
    <row r="16" spans="1:11" x14ac:dyDescent="0.25">
      <c r="A16">
        <v>4440</v>
      </c>
      <c r="B16">
        <f>IF(Datalog!B16=0,1,1+(Datalog!B16-TargetAFR!B16)/TargetAFR!B16)</f>
        <v>1</v>
      </c>
      <c r="C16">
        <f>IF(Datalog!C16=0,1,1+(Datalog!C16-TargetAFR!C16)/TargetAFR!C16)</f>
        <v>1</v>
      </c>
      <c r="D16">
        <f>IF(Datalog!D16=0,1,1+(Datalog!D16-TargetAFR!D16)/TargetAFR!D16)</f>
        <v>1</v>
      </c>
      <c r="E16">
        <f>IF(Datalog!E16=0,1,1+(Datalog!E16-TargetAFR!E16)/TargetAFR!E16)</f>
        <v>1</v>
      </c>
      <c r="F16">
        <f>IF(Datalog!F16=0,1,1+(Datalog!F16-TargetAFR!F16)/TargetAFR!F16)</f>
        <v>1</v>
      </c>
      <c r="G16">
        <f>IF(Datalog!G16=0,1,1+(Datalog!G16-TargetAFR!G16)/TargetAFR!G16)</f>
        <v>1</v>
      </c>
      <c r="H16">
        <f>IF(Datalog!H16=0,1,1+(Datalog!H16-TargetAFR!H16)/TargetAFR!H16)</f>
        <v>1</v>
      </c>
      <c r="I16">
        <f>IF(Datalog!I16=0,1,1+(Datalog!I16-TargetAFR!I16)/TargetAFR!I16)</f>
        <v>1</v>
      </c>
      <c r="J16">
        <f>IF(Datalog!J16=0,1,1+(Datalog!J16-TargetAFR!J16)/TargetAFR!J16)</f>
        <v>1</v>
      </c>
      <c r="K16">
        <f>IF(Datalog!K16=0,1,1+(Datalog!K16-TargetAFR!K16)/TargetAFR!K16)</f>
        <v>1</v>
      </c>
    </row>
    <row r="17" spans="1:11" x14ac:dyDescent="0.25">
      <c r="A17">
        <v>4816</v>
      </c>
      <c r="B17">
        <f>IF(Datalog!B17=0,1,1+(Datalog!B17-TargetAFR!B17)/TargetAFR!B17)</f>
        <v>1</v>
      </c>
      <c r="C17">
        <f>IF(Datalog!C17=0,1,1+(Datalog!C17-TargetAFR!C17)/TargetAFR!C17)</f>
        <v>1</v>
      </c>
      <c r="D17">
        <f>IF(Datalog!D17=0,1,1+(Datalog!D17-TargetAFR!D17)/TargetAFR!D17)</f>
        <v>1</v>
      </c>
      <c r="E17">
        <f>IF(Datalog!E17=0,1,1+(Datalog!E17-TargetAFR!E17)/TargetAFR!E17)</f>
        <v>1</v>
      </c>
      <c r="F17">
        <f>IF(Datalog!F17=0,1,1+(Datalog!F17-TargetAFR!F17)/TargetAFR!F17)</f>
        <v>1</v>
      </c>
      <c r="G17">
        <f>IF(Datalog!G17=0,1,1+(Datalog!G17-TargetAFR!G17)/TargetAFR!G17)</f>
        <v>1</v>
      </c>
      <c r="H17">
        <f>IF(Datalog!H17=0,1,1+(Datalog!H17-TargetAFR!H17)/TargetAFR!H17)</f>
        <v>1</v>
      </c>
      <c r="I17">
        <f>IF(Datalog!I17=0,1,1+(Datalog!I17-TargetAFR!I17)/TargetAFR!I17)</f>
        <v>1</v>
      </c>
      <c r="J17">
        <f>IF(Datalog!J17=0,1,1+(Datalog!J17-TargetAFR!J17)/TargetAFR!J17)</f>
        <v>1</v>
      </c>
      <c r="K17">
        <f>IF(Datalog!K17=0,1,1+(Datalog!K17-TargetAFR!K17)/TargetAFR!K17)</f>
        <v>1</v>
      </c>
    </row>
    <row r="18" spans="1:11" x14ac:dyDescent="0.25">
      <c r="A18">
        <v>5184</v>
      </c>
      <c r="B18">
        <f>IF(Datalog!B18=0,1,1+(Datalog!B18-TargetAFR!B18)/TargetAFR!B18)</f>
        <v>1</v>
      </c>
      <c r="C18">
        <f>IF(Datalog!C18=0,1,1+(Datalog!C18-TargetAFR!C18)/TargetAFR!C18)</f>
        <v>1</v>
      </c>
      <c r="D18">
        <f>IF(Datalog!D18=0,1,1+(Datalog!D18-TargetAFR!D18)/TargetAFR!D18)</f>
        <v>1</v>
      </c>
      <c r="E18">
        <f>IF(Datalog!E18=0,1,1+(Datalog!E18-TargetAFR!E18)/TargetAFR!E18)</f>
        <v>1</v>
      </c>
      <c r="F18">
        <f>IF(Datalog!F18=0,1,1+(Datalog!F18-TargetAFR!F18)/TargetAFR!F18)</f>
        <v>1</v>
      </c>
      <c r="G18">
        <f>IF(Datalog!G18=0,1,1+(Datalog!G18-TargetAFR!G18)/TargetAFR!G18)</f>
        <v>1</v>
      </c>
      <c r="H18">
        <f>IF(Datalog!H18=0,1,1+(Datalog!H18-TargetAFR!H18)/TargetAFR!H18)</f>
        <v>1</v>
      </c>
      <c r="I18">
        <f>IF(Datalog!I18=0,1,1+(Datalog!I18-TargetAFR!I18)/TargetAFR!I18)</f>
        <v>1</v>
      </c>
      <c r="J18">
        <f>IF(Datalog!J18=0,1,1+(Datalog!J18-TargetAFR!J18)/TargetAFR!J18)</f>
        <v>1</v>
      </c>
      <c r="K18">
        <f>IF(Datalog!K18=0,1,1+(Datalog!K18-TargetAFR!K18)/TargetAFR!K18)</f>
        <v>1</v>
      </c>
    </row>
    <row r="19" spans="1:11" x14ac:dyDescent="0.25">
      <c r="A19">
        <v>5624</v>
      </c>
      <c r="B19">
        <f>IF(Datalog!B19=0,1,1+(Datalog!B19-TargetAFR!B19)/TargetAFR!B19)</f>
        <v>1</v>
      </c>
      <c r="C19">
        <f>IF(Datalog!C19=0,1,1+(Datalog!C19-TargetAFR!C19)/TargetAFR!C19)</f>
        <v>1</v>
      </c>
      <c r="D19">
        <f>IF(Datalog!D19=0,1,1+(Datalog!D19-TargetAFR!D19)/TargetAFR!D19)</f>
        <v>1</v>
      </c>
      <c r="E19">
        <f>IF(Datalog!E19=0,1,1+(Datalog!E19-TargetAFR!E19)/TargetAFR!E19)</f>
        <v>1</v>
      </c>
      <c r="F19">
        <f>IF(Datalog!F19=0,1,1+(Datalog!F19-TargetAFR!F19)/TargetAFR!F19)</f>
        <v>1</v>
      </c>
      <c r="G19">
        <f>IF(Datalog!G19=0,1,1+(Datalog!G19-TargetAFR!G19)/TargetAFR!G19)</f>
        <v>1</v>
      </c>
      <c r="H19">
        <f>IF(Datalog!H19=0,1,1+(Datalog!H19-TargetAFR!H19)/TargetAFR!H19)</f>
        <v>1</v>
      </c>
      <c r="I19">
        <f>IF(Datalog!I19=0,1,1+(Datalog!I19-TargetAFR!I19)/TargetAFR!I19)</f>
        <v>1</v>
      </c>
      <c r="J19">
        <f>IF(Datalog!J19=0,1,1+(Datalog!J19-TargetAFR!J19)/TargetAFR!J19)</f>
        <v>1</v>
      </c>
      <c r="K19">
        <f>IF(Datalog!K19=0,1,1+(Datalog!K19-TargetAFR!K19)/TargetAFR!K19)</f>
        <v>1</v>
      </c>
    </row>
    <row r="20" spans="1:11" x14ac:dyDescent="0.25">
      <c r="A20">
        <v>6496</v>
      </c>
      <c r="B20">
        <f>IF(Datalog!B20=0,1,1+(Datalog!B20-TargetAFR!B20)/TargetAFR!B20)</f>
        <v>1</v>
      </c>
      <c r="C20">
        <f>IF(Datalog!C20=0,1,1+(Datalog!C20-TargetAFR!C20)/TargetAFR!C20)</f>
        <v>1</v>
      </c>
      <c r="D20">
        <f>IF(Datalog!D20=0,1,1+(Datalog!D20-TargetAFR!D20)/TargetAFR!D20)</f>
        <v>1</v>
      </c>
      <c r="E20">
        <f>IF(Datalog!E20=0,1,1+(Datalog!E20-TargetAFR!E20)/TargetAFR!E20)</f>
        <v>1</v>
      </c>
      <c r="F20">
        <f>IF(Datalog!F20=0,1,1+(Datalog!F20-TargetAFR!F20)/TargetAFR!F20)</f>
        <v>1</v>
      </c>
      <c r="G20">
        <f>IF(Datalog!G20=0,1,1+(Datalog!G20-TargetAFR!G20)/TargetAFR!G20)</f>
        <v>1</v>
      </c>
      <c r="H20">
        <f>IF(Datalog!H20=0,1,1+(Datalog!H20-TargetAFR!H20)/TargetAFR!H20)</f>
        <v>1</v>
      </c>
      <c r="I20">
        <f>IF(Datalog!I20=0,1,1+(Datalog!I20-TargetAFR!I20)/TargetAFR!I20)</f>
        <v>1</v>
      </c>
      <c r="J20">
        <f>IF(Datalog!J20=0,1,1+(Datalog!J20-TargetAFR!J20)/TargetAFR!J20)</f>
        <v>1</v>
      </c>
      <c r="K20">
        <f>IF(Datalog!K20=0,1,1+(Datalog!K20-TargetAFR!K20)/TargetAFR!K20)</f>
        <v>1</v>
      </c>
    </row>
    <row r="21" spans="1:11" x14ac:dyDescent="0.25">
      <c r="A21">
        <v>7936</v>
      </c>
      <c r="B21">
        <f>IF(Datalog!B21=0,1,1+(Datalog!B21-TargetAFR!B21)/TargetAFR!B21)</f>
        <v>1</v>
      </c>
      <c r="C21">
        <f>IF(Datalog!C21=0,1,1+(Datalog!C21-TargetAFR!C21)/TargetAFR!C21)</f>
        <v>1</v>
      </c>
      <c r="D21">
        <f>IF(Datalog!D21=0,1,1+(Datalog!D21-TargetAFR!D21)/TargetAFR!D21)</f>
        <v>1</v>
      </c>
      <c r="E21">
        <f>IF(Datalog!E21=0,1,1+(Datalog!E21-TargetAFR!E21)/TargetAFR!E21)</f>
        <v>1</v>
      </c>
      <c r="F21">
        <f>IF(Datalog!F21=0,1,1+(Datalog!F21-TargetAFR!F21)/TargetAFR!F21)</f>
        <v>1</v>
      </c>
      <c r="G21">
        <f>IF(Datalog!G21=0,1,1+(Datalog!G21-TargetAFR!G21)/TargetAFR!G21)</f>
        <v>1</v>
      </c>
      <c r="H21">
        <f>IF(Datalog!H21=0,1,1+(Datalog!H21-TargetAFR!H21)/TargetAFR!H21)</f>
        <v>1</v>
      </c>
      <c r="I21">
        <f>IF(Datalog!I21=0,1,1+(Datalog!I21-TargetAFR!I21)/TargetAFR!I21)</f>
        <v>1</v>
      </c>
      <c r="J21">
        <f>IF(Datalog!J21=0,1,1+(Datalog!J21-TargetAFR!J21)/TargetAFR!J21)</f>
        <v>1</v>
      </c>
      <c r="K21">
        <f>IF(Datalog!K21=0,1,1+(Datalog!K21-TargetAFR!K21)/TargetAFR!K21)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57058-3C81-4CAE-BFAD-DB2E65473427}">
  <dimension ref="A1:K21"/>
  <sheetViews>
    <sheetView workbookViewId="0">
      <selection activeCell="B2" sqref="B2"/>
    </sheetView>
  </sheetViews>
  <sheetFormatPr defaultRowHeight="15" x14ac:dyDescent="0.25"/>
  <sheetData>
    <row r="1" spans="1:11" x14ac:dyDescent="0.25">
      <c r="A1" t="s">
        <v>0</v>
      </c>
      <c r="B1">
        <v>-26.48</v>
      </c>
      <c r="C1">
        <v>-21.35</v>
      </c>
      <c r="D1">
        <v>-17.96</v>
      </c>
      <c r="E1">
        <v>-14.55</v>
      </c>
      <c r="F1">
        <v>-11.16</v>
      </c>
      <c r="G1">
        <v>-7.75</v>
      </c>
      <c r="H1">
        <v>-4.3600000000000003</v>
      </c>
      <c r="I1">
        <v>-2.65</v>
      </c>
      <c r="J1">
        <v>-0.94</v>
      </c>
      <c r="K1">
        <v>0.3</v>
      </c>
    </row>
    <row r="2" spans="1:11" x14ac:dyDescent="0.25">
      <c r="A2">
        <v>500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594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805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1000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1296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1546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1769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2000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2312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2688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3092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3376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3812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4000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4440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4816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5184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5624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6496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7936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42E8-ED6E-46C7-8CA9-C5EB31D2D143}">
  <dimension ref="A1:K21"/>
  <sheetViews>
    <sheetView workbookViewId="0">
      <selection activeCell="B2" sqref="B2"/>
    </sheetView>
  </sheetViews>
  <sheetFormatPr defaultRowHeight="15" x14ac:dyDescent="0.25"/>
  <sheetData>
    <row r="1" spans="1:11" x14ac:dyDescent="0.25">
      <c r="A1" t="s">
        <v>0</v>
      </c>
      <c r="B1">
        <v>-26.48</v>
      </c>
      <c r="C1">
        <v>-21.35</v>
      </c>
      <c r="D1">
        <v>-17.96</v>
      </c>
      <c r="E1">
        <v>-14.55</v>
      </c>
      <c r="F1">
        <v>-11.16</v>
      </c>
      <c r="G1">
        <v>-7.75</v>
      </c>
      <c r="H1">
        <v>-4.3600000000000003</v>
      </c>
      <c r="I1">
        <v>-2.65</v>
      </c>
      <c r="J1">
        <v>-0.94</v>
      </c>
      <c r="K1">
        <v>0.3</v>
      </c>
    </row>
    <row r="2" spans="1:11" x14ac:dyDescent="0.25">
      <c r="A2">
        <v>500</v>
      </c>
      <c r="B2">
        <f>Multiplier!B2*CurrentMap!B2</f>
        <v>0</v>
      </c>
      <c r="C2">
        <f>Multiplier!C2*CurrentMap!C2</f>
        <v>0</v>
      </c>
      <c r="D2">
        <f>Multiplier!D2*CurrentMap!D2</f>
        <v>0</v>
      </c>
      <c r="E2">
        <f>Multiplier!E2*CurrentMap!E2</f>
        <v>0</v>
      </c>
      <c r="F2">
        <f>Multiplier!F2*CurrentMap!F2</f>
        <v>0</v>
      </c>
      <c r="G2">
        <f>Multiplier!G2*CurrentMap!G2</f>
        <v>0</v>
      </c>
      <c r="H2">
        <f>Multiplier!H2*CurrentMap!H2</f>
        <v>0</v>
      </c>
      <c r="I2">
        <f>Multiplier!I2*CurrentMap!I2</f>
        <v>0</v>
      </c>
      <c r="J2">
        <f>Multiplier!J2*CurrentMap!J2</f>
        <v>0</v>
      </c>
      <c r="K2">
        <f>Multiplier!K2*CurrentMap!K2</f>
        <v>0</v>
      </c>
    </row>
    <row r="3" spans="1:11" x14ac:dyDescent="0.25">
      <c r="A3">
        <v>594</v>
      </c>
      <c r="B3">
        <f>Multiplier!B3*CurrentMap!B3</f>
        <v>0</v>
      </c>
      <c r="C3">
        <f>Multiplier!C3*CurrentMap!C3</f>
        <v>0</v>
      </c>
      <c r="D3">
        <f>Multiplier!D3*CurrentMap!D3</f>
        <v>0</v>
      </c>
      <c r="E3">
        <f>Multiplier!E3*CurrentMap!E3</f>
        <v>0</v>
      </c>
      <c r="F3">
        <f>Multiplier!F3*CurrentMap!F3</f>
        <v>0</v>
      </c>
      <c r="G3">
        <f>Multiplier!G3*CurrentMap!G3</f>
        <v>0</v>
      </c>
      <c r="H3">
        <f>Multiplier!H3*CurrentMap!H3</f>
        <v>0</v>
      </c>
      <c r="I3">
        <f>Multiplier!I3*CurrentMap!I3</f>
        <v>0</v>
      </c>
      <c r="J3">
        <f>Multiplier!J3*CurrentMap!J3</f>
        <v>0</v>
      </c>
      <c r="K3">
        <f>Multiplier!K3*CurrentMap!K3</f>
        <v>0</v>
      </c>
    </row>
    <row r="4" spans="1:11" x14ac:dyDescent="0.25">
      <c r="A4">
        <v>805</v>
      </c>
      <c r="B4">
        <f>Multiplier!B4*CurrentMap!B4</f>
        <v>0</v>
      </c>
      <c r="C4">
        <f>Multiplier!C4*CurrentMap!C4</f>
        <v>0</v>
      </c>
      <c r="D4">
        <f>Multiplier!D4*CurrentMap!D4</f>
        <v>0</v>
      </c>
      <c r="E4">
        <f>Multiplier!E4*CurrentMap!E4</f>
        <v>0</v>
      </c>
      <c r="F4">
        <f>Multiplier!F4*CurrentMap!F4</f>
        <v>0</v>
      </c>
      <c r="G4">
        <f>Multiplier!G4*CurrentMap!G4</f>
        <v>0</v>
      </c>
      <c r="H4">
        <f>Multiplier!H4*CurrentMap!H4</f>
        <v>0</v>
      </c>
      <c r="I4">
        <f>Multiplier!I4*CurrentMap!I4</f>
        <v>0</v>
      </c>
      <c r="J4">
        <f>Multiplier!J4*CurrentMap!J4</f>
        <v>0</v>
      </c>
      <c r="K4">
        <f>Multiplier!K4*CurrentMap!K4</f>
        <v>0</v>
      </c>
    </row>
    <row r="5" spans="1:11" x14ac:dyDescent="0.25">
      <c r="A5">
        <v>1000</v>
      </c>
      <c r="B5">
        <f>Multiplier!B5*CurrentMap!B5</f>
        <v>0</v>
      </c>
      <c r="C5">
        <f>Multiplier!C5*CurrentMap!C5</f>
        <v>0</v>
      </c>
      <c r="D5">
        <f>Multiplier!D5*CurrentMap!D5</f>
        <v>0</v>
      </c>
      <c r="E5">
        <f>Multiplier!E5*CurrentMap!E5</f>
        <v>0</v>
      </c>
      <c r="F5">
        <f>Multiplier!F5*CurrentMap!F5</f>
        <v>0</v>
      </c>
      <c r="G5">
        <f>Multiplier!G5*CurrentMap!G5</f>
        <v>0</v>
      </c>
      <c r="H5">
        <f>Multiplier!H5*CurrentMap!H5</f>
        <v>0</v>
      </c>
      <c r="I5">
        <f>Multiplier!I5*CurrentMap!I5</f>
        <v>0</v>
      </c>
      <c r="J5">
        <f>Multiplier!J5*CurrentMap!J5</f>
        <v>0</v>
      </c>
      <c r="K5">
        <f>Multiplier!K5*CurrentMap!K5</f>
        <v>0</v>
      </c>
    </row>
    <row r="6" spans="1:11" x14ac:dyDescent="0.25">
      <c r="A6">
        <v>1296</v>
      </c>
      <c r="B6">
        <f>Multiplier!B6*CurrentMap!B6</f>
        <v>0</v>
      </c>
      <c r="C6">
        <f>Multiplier!C6*CurrentMap!C6</f>
        <v>0</v>
      </c>
      <c r="D6">
        <f>Multiplier!D6*CurrentMap!D6</f>
        <v>0</v>
      </c>
      <c r="E6">
        <f>Multiplier!E6*CurrentMap!E6</f>
        <v>0</v>
      </c>
      <c r="F6">
        <f>Multiplier!F6*CurrentMap!F6</f>
        <v>0</v>
      </c>
      <c r="G6">
        <f>Multiplier!G6*CurrentMap!G6</f>
        <v>0</v>
      </c>
      <c r="H6">
        <f>Multiplier!H6*CurrentMap!H6</f>
        <v>0</v>
      </c>
      <c r="I6">
        <f>Multiplier!I6*CurrentMap!I6</f>
        <v>0</v>
      </c>
      <c r="J6">
        <f>Multiplier!J6*CurrentMap!J6</f>
        <v>0</v>
      </c>
      <c r="K6">
        <f>Multiplier!K6*CurrentMap!K6</f>
        <v>0</v>
      </c>
    </row>
    <row r="7" spans="1:11" x14ac:dyDescent="0.25">
      <c r="A7">
        <v>1546</v>
      </c>
      <c r="B7">
        <f>Multiplier!B7*CurrentMap!B7</f>
        <v>0</v>
      </c>
      <c r="C7">
        <f>Multiplier!C7*CurrentMap!C7</f>
        <v>0</v>
      </c>
      <c r="D7">
        <f>Multiplier!D7*CurrentMap!D7</f>
        <v>0</v>
      </c>
      <c r="E7">
        <f>Multiplier!E7*CurrentMap!E7</f>
        <v>0</v>
      </c>
      <c r="F7">
        <f>Multiplier!F7*CurrentMap!F7</f>
        <v>0</v>
      </c>
      <c r="G7">
        <f>Multiplier!G7*CurrentMap!G7</f>
        <v>0</v>
      </c>
      <c r="H7">
        <f>Multiplier!H7*CurrentMap!H7</f>
        <v>0</v>
      </c>
      <c r="I7">
        <f>Multiplier!I7*CurrentMap!I7</f>
        <v>0</v>
      </c>
      <c r="J7">
        <f>Multiplier!J7*CurrentMap!J7</f>
        <v>0</v>
      </c>
      <c r="K7">
        <f>Multiplier!K7*CurrentMap!K7</f>
        <v>0</v>
      </c>
    </row>
    <row r="8" spans="1:11" x14ac:dyDescent="0.25">
      <c r="A8">
        <v>1769</v>
      </c>
      <c r="B8">
        <f>Multiplier!B8*CurrentMap!B8</f>
        <v>0</v>
      </c>
      <c r="C8">
        <f>Multiplier!C8*CurrentMap!C8</f>
        <v>0</v>
      </c>
      <c r="D8">
        <f>Multiplier!D8*CurrentMap!D8</f>
        <v>0</v>
      </c>
      <c r="E8">
        <f>Multiplier!E8*CurrentMap!E8</f>
        <v>0</v>
      </c>
      <c r="F8">
        <f>Multiplier!F8*CurrentMap!F8</f>
        <v>0</v>
      </c>
      <c r="G8">
        <f>Multiplier!G8*CurrentMap!G8</f>
        <v>0</v>
      </c>
      <c r="H8">
        <f>Multiplier!H8*CurrentMap!H8</f>
        <v>0</v>
      </c>
      <c r="I8">
        <f>Multiplier!I8*CurrentMap!I8</f>
        <v>0</v>
      </c>
      <c r="J8">
        <f>Multiplier!J8*CurrentMap!J8</f>
        <v>0</v>
      </c>
      <c r="K8">
        <f>Multiplier!K8*CurrentMap!K8</f>
        <v>0</v>
      </c>
    </row>
    <row r="9" spans="1:11" x14ac:dyDescent="0.25">
      <c r="A9">
        <v>2000</v>
      </c>
      <c r="B9">
        <f>Multiplier!B9*CurrentMap!B9</f>
        <v>0</v>
      </c>
      <c r="C9">
        <f>Multiplier!C9*CurrentMap!C9</f>
        <v>0</v>
      </c>
      <c r="D9">
        <f>Multiplier!D9*CurrentMap!D9</f>
        <v>0</v>
      </c>
      <c r="E9">
        <f>Multiplier!E9*CurrentMap!E9</f>
        <v>0</v>
      </c>
      <c r="F9">
        <f>Multiplier!F9*CurrentMap!F9</f>
        <v>0</v>
      </c>
      <c r="G9">
        <f>Multiplier!G9*CurrentMap!G9</f>
        <v>0</v>
      </c>
      <c r="H9">
        <f>Multiplier!H9*CurrentMap!H9</f>
        <v>0</v>
      </c>
      <c r="I9">
        <f>Multiplier!I9*CurrentMap!I9</f>
        <v>0</v>
      </c>
      <c r="J9">
        <f>Multiplier!J9*CurrentMap!J9</f>
        <v>0</v>
      </c>
      <c r="K9">
        <f>Multiplier!K9*CurrentMap!K9</f>
        <v>0</v>
      </c>
    </row>
    <row r="10" spans="1:11" x14ac:dyDescent="0.25">
      <c r="A10">
        <v>2312</v>
      </c>
      <c r="B10">
        <f>Multiplier!B10*CurrentMap!B10</f>
        <v>0</v>
      </c>
      <c r="C10">
        <f>Multiplier!C10*CurrentMap!C10</f>
        <v>0</v>
      </c>
      <c r="D10">
        <f>Multiplier!D10*CurrentMap!D10</f>
        <v>0</v>
      </c>
      <c r="E10">
        <f>Multiplier!E10*CurrentMap!E10</f>
        <v>0</v>
      </c>
      <c r="F10">
        <f>Multiplier!F10*CurrentMap!F10</f>
        <v>0</v>
      </c>
      <c r="G10">
        <f>Multiplier!G10*CurrentMap!G10</f>
        <v>0</v>
      </c>
      <c r="H10">
        <f>Multiplier!H10*CurrentMap!H10</f>
        <v>0</v>
      </c>
      <c r="I10">
        <f>Multiplier!I10*CurrentMap!I10</f>
        <v>0</v>
      </c>
      <c r="J10">
        <f>Multiplier!J10*CurrentMap!J10</f>
        <v>0</v>
      </c>
      <c r="K10">
        <f>Multiplier!K10*CurrentMap!K10</f>
        <v>0</v>
      </c>
    </row>
    <row r="11" spans="1:11" x14ac:dyDescent="0.25">
      <c r="A11">
        <v>2688</v>
      </c>
      <c r="B11">
        <f>Multiplier!B11*CurrentMap!B11</f>
        <v>0</v>
      </c>
      <c r="C11">
        <f>Multiplier!C11*CurrentMap!C11</f>
        <v>0</v>
      </c>
      <c r="D11">
        <f>Multiplier!D11*CurrentMap!D11</f>
        <v>0</v>
      </c>
      <c r="E11">
        <f>Multiplier!E11*CurrentMap!E11</f>
        <v>0</v>
      </c>
      <c r="F11">
        <f>Multiplier!F11*CurrentMap!F11</f>
        <v>0</v>
      </c>
      <c r="G11">
        <f>Multiplier!G11*CurrentMap!G11</f>
        <v>0</v>
      </c>
      <c r="H11">
        <f>Multiplier!H11*CurrentMap!H11</f>
        <v>0</v>
      </c>
      <c r="I11">
        <f>Multiplier!I11*CurrentMap!I11</f>
        <v>0</v>
      </c>
      <c r="J11">
        <f>Multiplier!J11*CurrentMap!J11</f>
        <v>0</v>
      </c>
      <c r="K11">
        <f>Multiplier!K11*CurrentMap!K11</f>
        <v>0</v>
      </c>
    </row>
    <row r="12" spans="1:11" x14ac:dyDescent="0.25">
      <c r="A12">
        <v>3092</v>
      </c>
      <c r="B12">
        <f>Multiplier!B12*CurrentMap!B12</f>
        <v>0</v>
      </c>
      <c r="C12">
        <f>Multiplier!C12*CurrentMap!C12</f>
        <v>0</v>
      </c>
      <c r="D12">
        <f>Multiplier!D12*CurrentMap!D12</f>
        <v>0</v>
      </c>
      <c r="E12">
        <f>Multiplier!E12*CurrentMap!E12</f>
        <v>0</v>
      </c>
      <c r="F12">
        <f>Multiplier!F12*CurrentMap!F12</f>
        <v>0</v>
      </c>
      <c r="G12">
        <f>Multiplier!G12*CurrentMap!G12</f>
        <v>0</v>
      </c>
      <c r="H12">
        <f>Multiplier!H12*CurrentMap!H12</f>
        <v>0</v>
      </c>
      <c r="I12">
        <f>Multiplier!I12*CurrentMap!I12</f>
        <v>0</v>
      </c>
      <c r="J12">
        <f>Multiplier!J12*CurrentMap!J12</f>
        <v>0</v>
      </c>
      <c r="K12">
        <f>Multiplier!K12*CurrentMap!K12</f>
        <v>0</v>
      </c>
    </row>
    <row r="13" spans="1:11" x14ac:dyDescent="0.25">
      <c r="A13">
        <v>3376</v>
      </c>
      <c r="B13">
        <f>Multiplier!B13*CurrentMap!B13</f>
        <v>0</v>
      </c>
      <c r="C13">
        <f>Multiplier!C13*CurrentMap!C13</f>
        <v>0</v>
      </c>
      <c r="D13">
        <f>Multiplier!D13*CurrentMap!D13</f>
        <v>0</v>
      </c>
      <c r="E13">
        <f>Multiplier!E13*CurrentMap!E13</f>
        <v>0</v>
      </c>
      <c r="F13">
        <f>Multiplier!F13*CurrentMap!F13</f>
        <v>0</v>
      </c>
      <c r="G13">
        <f>Multiplier!G13*CurrentMap!G13</f>
        <v>0</v>
      </c>
      <c r="H13">
        <f>Multiplier!H13*CurrentMap!H13</f>
        <v>0</v>
      </c>
      <c r="I13">
        <f>Multiplier!I13*CurrentMap!I13</f>
        <v>0</v>
      </c>
      <c r="J13">
        <f>Multiplier!J13*CurrentMap!J13</f>
        <v>0</v>
      </c>
      <c r="K13">
        <f>Multiplier!K13*CurrentMap!K13</f>
        <v>0</v>
      </c>
    </row>
    <row r="14" spans="1:11" x14ac:dyDescent="0.25">
      <c r="A14">
        <v>3812</v>
      </c>
      <c r="B14">
        <f>Multiplier!B14*CurrentMap!B14</f>
        <v>0</v>
      </c>
      <c r="C14">
        <f>Multiplier!C14*CurrentMap!C14</f>
        <v>0</v>
      </c>
      <c r="D14">
        <f>Multiplier!D14*CurrentMap!D14</f>
        <v>0</v>
      </c>
      <c r="E14">
        <f>Multiplier!E14*CurrentMap!E14</f>
        <v>0</v>
      </c>
      <c r="F14">
        <f>Multiplier!F14*CurrentMap!F14</f>
        <v>0</v>
      </c>
      <c r="G14">
        <f>Multiplier!G14*CurrentMap!G14</f>
        <v>0</v>
      </c>
      <c r="H14">
        <f>Multiplier!H14*CurrentMap!H14</f>
        <v>0</v>
      </c>
      <c r="I14">
        <f>Multiplier!I14*CurrentMap!I14</f>
        <v>0</v>
      </c>
      <c r="J14">
        <f>Multiplier!J14*CurrentMap!J14</f>
        <v>0</v>
      </c>
      <c r="K14">
        <f>Multiplier!K14*CurrentMap!K14</f>
        <v>0</v>
      </c>
    </row>
    <row r="15" spans="1:11" x14ac:dyDescent="0.25">
      <c r="A15">
        <v>4000</v>
      </c>
      <c r="B15">
        <f>Multiplier!B15*CurrentMap!B15</f>
        <v>0</v>
      </c>
      <c r="C15">
        <f>Multiplier!C15*CurrentMap!C15</f>
        <v>0</v>
      </c>
      <c r="D15">
        <f>Multiplier!D15*CurrentMap!D15</f>
        <v>0</v>
      </c>
      <c r="E15">
        <f>Multiplier!E15*CurrentMap!E15</f>
        <v>0</v>
      </c>
      <c r="F15">
        <f>Multiplier!F15*CurrentMap!F15</f>
        <v>0</v>
      </c>
      <c r="G15">
        <f>Multiplier!G15*CurrentMap!G15</f>
        <v>0</v>
      </c>
      <c r="H15">
        <f>Multiplier!H15*CurrentMap!H15</f>
        <v>0</v>
      </c>
      <c r="I15">
        <f>Multiplier!I15*CurrentMap!I15</f>
        <v>0</v>
      </c>
      <c r="J15">
        <f>Multiplier!J15*CurrentMap!J15</f>
        <v>0</v>
      </c>
      <c r="K15">
        <f>Multiplier!K15*CurrentMap!K15</f>
        <v>0</v>
      </c>
    </row>
    <row r="16" spans="1:11" x14ac:dyDescent="0.25">
      <c r="A16">
        <v>4440</v>
      </c>
      <c r="B16">
        <f>Multiplier!B16*CurrentMap!B16</f>
        <v>0</v>
      </c>
      <c r="C16">
        <f>Multiplier!C16*CurrentMap!C16</f>
        <v>0</v>
      </c>
      <c r="D16">
        <f>Multiplier!D16*CurrentMap!D16</f>
        <v>0</v>
      </c>
      <c r="E16">
        <f>Multiplier!E16*CurrentMap!E16</f>
        <v>0</v>
      </c>
      <c r="F16">
        <f>Multiplier!F16*CurrentMap!F16</f>
        <v>0</v>
      </c>
      <c r="G16">
        <f>Multiplier!G16*CurrentMap!G16</f>
        <v>0</v>
      </c>
      <c r="H16">
        <f>Multiplier!H16*CurrentMap!H16</f>
        <v>0</v>
      </c>
      <c r="I16">
        <f>Multiplier!I16*CurrentMap!I16</f>
        <v>0</v>
      </c>
      <c r="J16">
        <f>Multiplier!J16*CurrentMap!J16</f>
        <v>0</v>
      </c>
      <c r="K16">
        <f>Multiplier!K16*CurrentMap!K16</f>
        <v>0</v>
      </c>
    </row>
    <row r="17" spans="1:11" x14ac:dyDescent="0.25">
      <c r="A17">
        <v>4816</v>
      </c>
      <c r="B17">
        <f>Multiplier!B17*CurrentMap!B17</f>
        <v>0</v>
      </c>
      <c r="C17">
        <f>Multiplier!C17*CurrentMap!C17</f>
        <v>0</v>
      </c>
      <c r="D17">
        <f>Multiplier!D17*CurrentMap!D17</f>
        <v>0</v>
      </c>
      <c r="E17">
        <f>Multiplier!E17*CurrentMap!E17</f>
        <v>0</v>
      </c>
      <c r="F17">
        <f>Multiplier!F17*CurrentMap!F17</f>
        <v>0</v>
      </c>
      <c r="G17">
        <f>Multiplier!G17*CurrentMap!G17</f>
        <v>0</v>
      </c>
      <c r="H17">
        <f>Multiplier!H17*CurrentMap!H17</f>
        <v>0</v>
      </c>
      <c r="I17">
        <f>Multiplier!I17*CurrentMap!I17</f>
        <v>0</v>
      </c>
      <c r="J17">
        <f>Multiplier!J17*CurrentMap!J17</f>
        <v>0</v>
      </c>
      <c r="K17">
        <f>Multiplier!K17*CurrentMap!K17</f>
        <v>0</v>
      </c>
    </row>
    <row r="18" spans="1:11" x14ac:dyDescent="0.25">
      <c r="A18">
        <v>5184</v>
      </c>
      <c r="B18">
        <f>Multiplier!B18*CurrentMap!B18</f>
        <v>0</v>
      </c>
      <c r="C18">
        <f>Multiplier!C18*CurrentMap!C18</f>
        <v>0</v>
      </c>
      <c r="D18">
        <f>Multiplier!D18*CurrentMap!D18</f>
        <v>0</v>
      </c>
      <c r="E18">
        <f>Multiplier!E18*CurrentMap!E18</f>
        <v>0</v>
      </c>
      <c r="F18">
        <f>Multiplier!F18*CurrentMap!F18</f>
        <v>0</v>
      </c>
      <c r="G18">
        <f>Multiplier!G18*CurrentMap!G18</f>
        <v>0</v>
      </c>
      <c r="H18">
        <f>Multiplier!H18*CurrentMap!H18</f>
        <v>0</v>
      </c>
      <c r="I18">
        <f>Multiplier!I18*CurrentMap!I18</f>
        <v>0</v>
      </c>
      <c r="J18">
        <f>Multiplier!J18*CurrentMap!J18</f>
        <v>0</v>
      </c>
      <c r="K18">
        <f>Multiplier!K18*CurrentMap!K18</f>
        <v>0</v>
      </c>
    </row>
    <row r="19" spans="1:11" x14ac:dyDescent="0.25">
      <c r="A19">
        <v>5624</v>
      </c>
      <c r="B19">
        <f>Multiplier!B19*CurrentMap!B19</f>
        <v>0</v>
      </c>
      <c r="C19">
        <f>Multiplier!C19*CurrentMap!C19</f>
        <v>0</v>
      </c>
      <c r="D19">
        <f>Multiplier!D19*CurrentMap!D19</f>
        <v>0</v>
      </c>
      <c r="E19">
        <f>Multiplier!E19*CurrentMap!E19</f>
        <v>0</v>
      </c>
      <c r="F19">
        <f>Multiplier!F19*CurrentMap!F19</f>
        <v>0</v>
      </c>
      <c r="G19">
        <f>Multiplier!G19*CurrentMap!G19</f>
        <v>0</v>
      </c>
      <c r="H19">
        <f>Multiplier!H19*CurrentMap!H19</f>
        <v>0</v>
      </c>
      <c r="I19">
        <f>Multiplier!I19*CurrentMap!I19</f>
        <v>0</v>
      </c>
      <c r="J19">
        <f>Multiplier!J19*CurrentMap!J19</f>
        <v>0</v>
      </c>
      <c r="K19">
        <f>Multiplier!K19*CurrentMap!K19</f>
        <v>0</v>
      </c>
    </row>
    <row r="20" spans="1:11" x14ac:dyDescent="0.25">
      <c r="A20">
        <v>6496</v>
      </c>
      <c r="B20">
        <f>Multiplier!B20*CurrentMap!B20</f>
        <v>0</v>
      </c>
      <c r="C20">
        <f>Multiplier!C20*CurrentMap!C20</f>
        <v>0</v>
      </c>
      <c r="D20">
        <f>Multiplier!D20*CurrentMap!D20</f>
        <v>0</v>
      </c>
      <c r="E20">
        <f>Multiplier!E20*CurrentMap!E20</f>
        <v>0</v>
      </c>
      <c r="F20">
        <f>Multiplier!F20*CurrentMap!F20</f>
        <v>0</v>
      </c>
      <c r="G20">
        <f>Multiplier!G20*CurrentMap!G20</f>
        <v>0</v>
      </c>
      <c r="H20">
        <f>Multiplier!H20*CurrentMap!H20</f>
        <v>0</v>
      </c>
      <c r="I20">
        <f>Multiplier!I20*CurrentMap!I20</f>
        <v>0</v>
      </c>
      <c r="J20">
        <f>Multiplier!J20*CurrentMap!J20</f>
        <v>0</v>
      </c>
      <c r="K20">
        <f>Multiplier!K20*CurrentMap!K20</f>
        <v>0</v>
      </c>
    </row>
    <row r="21" spans="1:11" x14ac:dyDescent="0.25">
      <c r="A21">
        <v>7936</v>
      </c>
      <c r="B21">
        <f>Multiplier!B21*CurrentMap!B21</f>
        <v>0</v>
      </c>
      <c r="C21">
        <f>Multiplier!C21*CurrentMap!C21</f>
        <v>0</v>
      </c>
      <c r="D21">
        <f>Multiplier!D21*CurrentMap!D21</f>
        <v>0</v>
      </c>
      <c r="E21">
        <f>Multiplier!E21*CurrentMap!E21</f>
        <v>0</v>
      </c>
      <c r="F21">
        <f>Multiplier!F21*CurrentMap!F21</f>
        <v>0</v>
      </c>
      <c r="G21">
        <f>Multiplier!G21*CurrentMap!G21</f>
        <v>0</v>
      </c>
      <c r="H21">
        <f>Multiplier!H21*CurrentMap!H21</f>
        <v>0</v>
      </c>
      <c r="I21">
        <f>Multiplier!I21*CurrentMap!I21</f>
        <v>0</v>
      </c>
      <c r="J21">
        <f>Multiplier!J21*CurrentMap!J21</f>
        <v>0</v>
      </c>
      <c r="K21">
        <f>Multiplier!K21*CurrentMap!K21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Datalog</vt:lpstr>
      <vt:lpstr>TargetAFR</vt:lpstr>
      <vt:lpstr>Multiplier</vt:lpstr>
      <vt:lpstr>CurrentMap</vt:lpstr>
      <vt:lpstr>NewMap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 Sabella</dc:creator>
  <cp:lastModifiedBy>Nicky Sabella</cp:lastModifiedBy>
  <dcterms:created xsi:type="dcterms:W3CDTF">2018-07-22T18:33:08Z</dcterms:created>
  <dcterms:modified xsi:type="dcterms:W3CDTF">2018-09-04T22:02:21Z</dcterms:modified>
</cp:coreProperties>
</file>