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ahsaintonge/Documents/Etudes/L3 Philo/S2/ARTIC/"/>
    </mc:Choice>
  </mc:AlternateContent>
  <xr:revisionPtr revIDLastSave="0" documentId="13_ncr:1_{F620445A-EFC0-C440-98DD-4F1DAA5DAAE2}" xr6:coauthVersionLast="47" xr6:coauthVersionMax="47" xr10:uidLastSave="{00000000-0000-0000-0000-000000000000}"/>
  <bookViews>
    <workbookView xWindow="20" yWindow="500" windowWidth="28800" windowHeight="16720" activeTab="9" xr2:uid="{00000000-000D-0000-FFFF-FFFF00000000}"/>
  </bookViews>
  <sheets>
    <sheet name="Caroline-2019" sheetId="1" r:id="rId1"/>
    <sheet name="Caroline-2020" sheetId="4" r:id="rId2"/>
    <sheet name="Caroline-2021" sheetId="2" r:id="rId3"/>
    <sheet name="Sylvie-2019" sheetId="5" r:id="rId4"/>
    <sheet name="Sylvie-2020" sheetId="6" r:id="rId5"/>
    <sheet name="Sylvie-2021" sheetId="9" r:id="rId6"/>
    <sheet name="Sabine-2019" sheetId="7" r:id="rId7"/>
    <sheet name="Sabine-2020" sheetId="8" r:id="rId8"/>
    <sheet name="Sabine-2021" sheetId="10" r:id="rId9"/>
    <sheet name="Magalie-2021" sheetId="3" r:id="rId10"/>
  </sheets>
  <definedNames>
    <definedName name="_xlnm._FilterDatabase" localSheetId="6" hidden="1">'Sabine-2019'!$A$1:$Q$84</definedName>
    <definedName name="_xlnm._FilterDatabase" localSheetId="7" hidden="1">'Sabine-2020'!$A$2:$M$53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2" i="4"/>
  <c r="I7" i="5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76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07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2" i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2" i="7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I116" i="2" l="1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X50" i="9"/>
  <c r="Y50" i="9"/>
  <c r="Z50" i="9"/>
  <c r="AA50" i="9"/>
  <c r="S20" i="10"/>
  <c r="S21" i="10"/>
  <c r="S22" i="10"/>
  <c r="S23" i="10"/>
  <c r="S26" i="10"/>
  <c r="S27" i="10"/>
  <c r="S29" i="10"/>
  <c r="S30" i="10"/>
  <c r="S31" i="10"/>
  <c r="S32" i="10"/>
  <c r="S39" i="10"/>
  <c r="S40" i="10"/>
  <c r="S41" i="10"/>
  <c r="S42" i="10"/>
  <c r="S43" i="10"/>
  <c r="S44" i="10"/>
  <c r="S46" i="10"/>
  <c r="S47" i="10"/>
  <c r="S48" i="10"/>
  <c r="S49" i="10"/>
  <c r="S50" i="10"/>
  <c r="S53" i="10"/>
  <c r="S55" i="10"/>
  <c r="S56" i="10"/>
  <c r="S57" i="10"/>
  <c r="S58" i="10"/>
  <c r="S59" i="10"/>
  <c r="S62" i="10"/>
  <c r="S63" i="10"/>
  <c r="S64" i="10"/>
  <c r="S66" i="10"/>
  <c r="S67" i="10"/>
  <c r="S69" i="10"/>
  <c r="S70" i="10"/>
  <c r="S35" i="10"/>
  <c r="S33" i="10"/>
  <c r="S52" i="10"/>
  <c r="S19" i="10"/>
  <c r="S6" i="10"/>
  <c r="S36" i="10"/>
  <c r="S61" i="10"/>
  <c r="S54" i="10"/>
  <c r="S71" i="10"/>
  <c r="S2" i="10"/>
  <c r="S45" i="10"/>
  <c r="S38" i="10"/>
  <c r="S13" i="10"/>
  <c r="S18" i="10"/>
  <c r="S15" i="10"/>
  <c r="S28" i="10"/>
  <c r="S60" i="10"/>
  <c r="S25" i="10"/>
  <c r="S37" i="10"/>
  <c r="S65" i="10"/>
  <c r="S24" i="10"/>
  <c r="S34" i="10"/>
  <c r="S51" i="10"/>
  <c r="S68" i="10"/>
  <c r="S3" i="10"/>
  <c r="S4" i="10"/>
  <c r="S5" i="10"/>
  <c r="S7" i="10"/>
  <c r="S8" i="10"/>
  <c r="S9" i="10"/>
  <c r="S10" i="10"/>
  <c r="S11" i="10"/>
  <c r="S12" i="10"/>
  <c r="S14" i="10"/>
  <c r="S16" i="10"/>
  <c r="J72" i="10"/>
  <c r="K72" i="10"/>
  <c r="L72" i="10"/>
  <c r="M72" i="10"/>
  <c r="N72" i="10"/>
  <c r="O72" i="10"/>
  <c r="P72" i="10"/>
  <c r="Q72" i="10"/>
  <c r="R72" i="10"/>
  <c r="I72" i="10"/>
  <c r="H72" i="10"/>
  <c r="S17" i="10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S19" i="3"/>
  <c r="O19" i="3"/>
  <c r="P19" i="3"/>
  <c r="Q19" i="3"/>
  <c r="R19" i="3"/>
  <c r="S72" i="10" l="1"/>
  <c r="T7" i="3"/>
  <c r="T10" i="3"/>
  <c r="T13" i="3"/>
  <c r="T8" i="3"/>
  <c r="T17" i="3"/>
  <c r="T2" i="3"/>
  <c r="T11" i="3"/>
  <c r="T14" i="3"/>
  <c r="T18" i="3"/>
  <c r="T15" i="3"/>
  <c r="J19" i="3"/>
  <c r="K19" i="3"/>
  <c r="L19" i="3"/>
  <c r="M19" i="3"/>
  <c r="N19" i="3"/>
  <c r="I19" i="3"/>
  <c r="T6" i="3"/>
  <c r="T3" i="3"/>
  <c r="T4" i="3"/>
  <c r="T16" i="3"/>
  <c r="T5" i="3"/>
  <c r="T12" i="3"/>
  <c r="T9" i="3"/>
  <c r="H19" i="3"/>
  <c r="T19" i="3" l="1"/>
  <c r="W2" i="2"/>
  <c r="H116" i="2"/>
  <c r="H39" i="6"/>
  <c r="I39" i="6"/>
  <c r="W116" i="2" l="1"/>
  <c r="J39" i="6"/>
  <c r="K39" i="6"/>
  <c r="L39" i="6"/>
  <c r="M39" i="6"/>
  <c r="N39" i="6"/>
  <c r="O39" i="6"/>
  <c r="P39" i="6"/>
  <c r="Q39" i="6"/>
  <c r="R39" i="6"/>
  <c r="W50" i="9" l="1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AB2" i="9"/>
  <c r="AB50" i="9" l="1"/>
  <c r="S8" i="6" l="1"/>
  <c r="Y134" i="1" l="1"/>
  <c r="R2" i="4"/>
  <c r="S33" i="6"/>
  <c r="S23" i="6"/>
  <c r="S2" i="6"/>
  <c r="S4" i="6"/>
  <c r="Y111" i="1" l="1"/>
  <c r="P11" i="7"/>
  <c r="L54" i="8"/>
  <c r="K54" i="8"/>
  <c r="J54" i="8"/>
  <c r="I54" i="8"/>
  <c r="H54" i="8"/>
  <c r="M3" i="8"/>
  <c r="M2" i="8"/>
  <c r="O86" i="7"/>
  <c r="N86" i="7"/>
  <c r="M86" i="7"/>
  <c r="L86" i="7"/>
  <c r="K86" i="7"/>
  <c r="J86" i="7"/>
  <c r="I86" i="7"/>
  <c r="P85" i="7"/>
  <c r="P83" i="7"/>
  <c r="P65" i="7"/>
  <c r="P78" i="7"/>
  <c r="P63" i="7"/>
  <c r="P46" i="7"/>
  <c r="P16" i="7"/>
  <c r="P62" i="7"/>
  <c r="P35" i="7"/>
  <c r="P54" i="7"/>
  <c r="P69" i="7"/>
  <c r="P6" i="7"/>
  <c r="P56" i="7"/>
  <c r="P80" i="7"/>
  <c r="P84" i="7"/>
  <c r="P82" i="7"/>
  <c r="P81" i="7"/>
  <c r="P79" i="7"/>
  <c r="P77" i="7"/>
  <c r="P76" i="7"/>
  <c r="P75" i="7"/>
  <c r="P74" i="7"/>
  <c r="P73" i="7"/>
  <c r="P72" i="7"/>
  <c r="P71" i="7"/>
  <c r="P70" i="7"/>
  <c r="P68" i="7"/>
  <c r="P67" i="7"/>
  <c r="P66" i="7"/>
  <c r="P64" i="7"/>
  <c r="P61" i="7"/>
  <c r="P60" i="7"/>
  <c r="P59" i="7"/>
  <c r="P58" i="7"/>
  <c r="P57" i="7"/>
  <c r="P55" i="7"/>
  <c r="P53" i="7"/>
  <c r="P52" i="7"/>
  <c r="P51" i="7"/>
  <c r="P50" i="7"/>
  <c r="P49" i="7"/>
  <c r="P48" i="7"/>
  <c r="P47" i="7"/>
  <c r="P45" i="7"/>
  <c r="P44" i="7"/>
  <c r="P43" i="7"/>
  <c r="P42" i="7"/>
  <c r="P41" i="7"/>
  <c r="P40" i="7"/>
  <c r="P39" i="7"/>
  <c r="P38" i="7"/>
  <c r="P37" i="7"/>
  <c r="P36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5" i="7"/>
  <c r="P14" i="7"/>
  <c r="P13" i="7"/>
  <c r="P12" i="7"/>
  <c r="P10" i="7"/>
  <c r="P9" i="7"/>
  <c r="P8" i="7"/>
  <c r="P7" i="7"/>
  <c r="P5" i="7"/>
  <c r="P4" i="7"/>
  <c r="P3" i="7"/>
  <c r="P2" i="7"/>
  <c r="M54" i="8" l="1"/>
  <c r="P86" i="7"/>
  <c r="S39" i="6"/>
  <c r="S38" i="6"/>
  <c r="S37" i="6"/>
  <c r="S36" i="6"/>
  <c r="S35" i="6"/>
  <c r="S34" i="6"/>
  <c r="S32" i="6"/>
  <c r="S31" i="6"/>
  <c r="S30" i="6"/>
  <c r="S29" i="6"/>
  <c r="S28" i="6"/>
  <c r="S27" i="6"/>
  <c r="S26" i="6"/>
  <c r="S25" i="6"/>
  <c r="S24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7" i="6"/>
  <c r="S6" i="6"/>
  <c r="S5" i="6"/>
  <c r="S3" i="6"/>
  <c r="K7" i="5"/>
  <c r="J7" i="5"/>
  <c r="H7" i="5"/>
  <c r="L6" i="5"/>
  <c r="L5" i="5"/>
  <c r="L4" i="5"/>
  <c r="L3" i="5"/>
  <c r="L2" i="5"/>
  <c r="Q123" i="4"/>
  <c r="P123" i="4"/>
  <c r="O123" i="4"/>
  <c r="N123" i="4"/>
  <c r="M123" i="4"/>
  <c r="L123" i="4"/>
  <c r="K123" i="4"/>
  <c r="J123" i="4"/>
  <c r="I123" i="4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3" i="1"/>
  <c r="Y4" i="1"/>
  <c r="Y5" i="1"/>
  <c r="Y78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9" i="1"/>
  <c r="Y80" i="1"/>
  <c r="Y81" i="1"/>
  <c r="Y82" i="1"/>
  <c r="Y83" i="1"/>
  <c r="Y84" i="1"/>
  <c r="Y76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8" i="1"/>
  <c r="Y109" i="1"/>
  <c r="Y107" i="1"/>
  <c r="Y110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2" i="1"/>
  <c r="I135" i="1"/>
  <c r="Y135" i="1" l="1"/>
  <c r="L7" i="5"/>
  <c r="R123" i="4"/>
</calcChain>
</file>

<file path=xl/sharedStrings.xml><?xml version="1.0" encoding="utf-8"?>
<sst xmlns="http://schemas.openxmlformats.org/spreadsheetml/2006/main" count="3376" uniqueCount="787">
  <si>
    <t>SCHLEBUSCH Elke</t>
  </si>
  <si>
    <t>GUYOT Michèle</t>
  </si>
  <si>
    <t>JAADAR DJEMAI Myriam</t>
  </si>
  <si>
    <t>VAZ Lucinda</t>
  </si>
  <si>
    <t>CHRETIEN Marlène</t>
  </si>
  <si>
    <t>MOREL Sylvie</t>
  </si>
  <si>
    <t>MOUTERFI Malika</t>
  </si>
  <si>
    <t>BEEHARRY Sukhwantee</t>
  </si>
  <si>
    <t>GALINE Geertruide</t>
  </si>
  <si>
    <t>BOISSON Edwige</t>
  </si>
  <si>
    <t>THENAULT Virginie</t>
  </si>
  <si>
    <t>INGERT Francoise</t>
  </si>
  <si>
    <t>DE PINHO Anna</t>
  </si>
  <si>
    <t>GALIBA GUETOLI Rayssa Vickya</t>
  </si>
  <si>
    <t>LAINÉ Sylvie</t>
  </si>
  <si>
    <t>AUMEERALLY Xavier</t>
  </si>
  <si>
    <t>COURANT Marie Francoise</t>
  </si>
  <si>
    <t>PATRIE Marie Josée</t>
  </si>
  <si>
    <t>SAILLOUR Claire</t>
  </si>
  <si>
    <t>UGUEN Armelle</t>
  </si>
  <si>
    <t>BRUGNALETTI Stefania</t>
  </si>
  <si>
    <t>GARNIER Francoise</t>
  </si>
  <si>
    <t>BUNEL Arnaud</t>
  </si>
  <si>
    <t>PASTO RINHA BESUGO Maria</t>
  </si>
  <si>
    <t>HOUZARD Sylvie</t>
  </si>
  <si>
    <t>POIRSON Thierry</t>
  </si>
  <si>
    <t>AUBERTIN Alix</t>
  </si>
  <si>
    <t>HO VAN Simone</t>
  </si>
  <si>
    <t>BENECH Christiane</t>
  </si>
  <si>
    <t>MONTI Henri</t>
  </si>
  <si>
    <t>DUCHATELET Emily</t>
  </si>
  <si>
    <t>STARK Angèle</t>
  </si>
  <si>
    <t>JABLONSKY Magali</t>
  </si>
  <si>
    <t>DREYER Francoise</t>
  </si>
  <si>
    <t>COURBON Caroline</t>
  </si>
  <si>
    <t>GHARBI Sadok</t>
  </si>
  <si>
    <t>COLLIN Rose</t>
  </si>
  <si>
    <t>CREMADEZ Emmanuelle</t>
  </si>
  <si>
    <t>CLEMENT Jeanne</t>
  </si>
  <si>
    <t>MARTEL Francoise</t>
  </si>
  <si>
    <t>HERY Sandra</t>
  </si>
  <si>
    <t>L'HELGOUALCH Marie Claire</t>
  </si>
  <si>
    <t>LOUSAO Latifa</t>
  </si>
  <si>
    <t>MALET Chantal</t>
  </si>
  <si>
    <t>TROUSSET Isabelle</t>
  </si>
  <si>
    <t>GARCELON Josseline</t>
  </si>
  <si>
    <t>BIYOUD Anne Marie</t>
  </si>
  <si>
    <t>BODIN Gérard</t>
  </si>
  <si>
    <t>MAIGRET Laurent</t>
  </si>
  <si>
    <t>GAUDIN DE VILLAINE Béatrice</t>
  </si>
  <si>
    <t>BILLET Patricia</t>
  </si>
  <si>
    <t>AUBREE Berthe</t>
  </si>
  <si>
    <t>DELPLACE Sandrine</t>
  </si>
  <si>
    <t>TARABANKINA Jelena</t>
  </si>
  <si>
    <t>SALAH Leila</t>
  </si>
  <si>
    <t>CHARLOT Josette</t>
  </si>
  <si>
    <t>FATH Madeleine</t>
  </si>
  <si>
    <t>MUSTEATA Irina</t>
  </si>
  <si>
    <t>BUISSET Jean Yves</t>
  </si>
  <si>
    <t>GUEROT Denise</t>
  </si>
  <si>
    <t>DRILLAT Aurélie</t>
  </si>
  <si>
    <t>ALVES GUERRA Marie Thérèse</t>
  </si>
  <si>
    <t>MARIÉ Christiane</t>
  </si>
  <si>
    <t>KAMBOU Mélanie</t>
  </si>
  <si>
    <t>DREYFUS Patrick</t>
  </si>
  <si>
    <t>DAZAT Marilyne</t>
  </si>
  <si>
    <t>BEZOL Francois</t>
  </si>
  <si>
    <t>MARKHBEIN Dominique</t>
  </si>
  <si>
    <t>MAHIOUT Rezki</t>
  </si>
  <si>
    <t>ABREU Maria</t>
  </si>
  <si>
    <t>MORVAN Clémence</t>
  </si>
  <si>
    <t>AIT AMMAR Mohammed</t>
  </si>
  <si>
    <t>MICHENET Francoise</t>
  </si>
  <si>
    <t>MARCELLI Guillaume</t>
  </si>
  <si>
    <t>BOUDET Béatrice</t>
  </si>
  <si>
    <t>DEVOS Michel</t>
  </si>
  <si>
    <t>BLOCH Gérard</t>
  </si>
  <si>
    <t>ALAZRAKI David</t>
  </si>
  <si>
    <t>VALLÉE Marie Claire</t>
  </si>
  <si>
    <t>BERNARD Dominique</t>
  </si>
  <si>
    <t>LEVY Elisabeth</t>
  </si>
  <si>
    <t>RHENDOUR Naima</t>
  </si>
  <si>
    <t>BAZOS Ioannis</t>
  </si>
  <si>
    <t>SASMIN Pascale</t>
  </si>
  <si>
    <t>OVARBURY Edwige</t>
  </si>
  <si>
    <t>LEBAS Sylvie</t>
  </si>
  <si>
    <t>FLUCHAIRE Ginette</t>
  </si>
  <si>
    <t>FLUCHAIRE Ginette jade</t>
  </si>
  <si>
    <t>LEBLANC Stéphanie</t>
  </si>
  <si>
    <t>BADER Maria Anna</t>
  </si>
  <si>
    <t>PORÉE Héléne</t>
  </si>
  <si>
    <t>SAVIN Olivier</t>
  </si>
  <si>
    <t>SAMSON Philomène</t>
  </si>
  <si>
    <t>MATHELOT Rodolphe</t>
  </si>
  <si>
    <t>DUPUY Jocelyne</t>
  </si>
  <si>
    <t>POIZAT Arielle</t>
  </si>
  <si>
    <t>SCHELFHAUT Catherine</t>
  </si>
  <si>
    <t>REBOUL Alfred</t>
  </si>
  <si>
    <t>CANET Pascale</t>
  </si>
  <si>
    <t>LEVASSEUR Francoise</t>
  </si>
  <si>
    <t>GEORGET Didier</t>
  </si>
  <si>
    <t>FAY Aicha</t>
  </si>
  <si>
    <t>BENMOKHTAR Rabia</t>
  </si>
  <si>
    <t>GRAMIER Jean-Marc</t>
  </si>
  <si>
    <t>TOPAHEUN Marthe</t>
  </si>
  <si>
    <t>DUPUIS THOUROUYA</t>
  </si>
  <si>
    <t>KLING Jacqueline</t>
  </si>
  <si>
    <t>WEILL Didier</t>
  </si>
  <si>
    <t>GADRAS Chantal</t>
  </si>
  <si>
    <t>BIOU Daniel</t>
  </si>
  <si>
    <t>VULGAIRE Joseph</t>
  </si>
  <si>
    <t>BALESDENT Annie</t>
  </si>
  <si>
    <t>BROSSOLETTE Anne</t>
  </si>
  <si>
    <t>SAUDRY Linda</t>
  </si>
  <si>
    <t>SAINT-PAUL Pierre</t>
  </si>
  <si>
    <t>POUSSY Claire</t>
  </si>
  <si>
    <t>SIMEONE Daniel</t>
  </si>
  <si>
    <t>BAKEERALLY Farah</t>
  </si>
  <si>
    <t>BOYADJIAN Anait</t>
  </si>
  <si>
    <t>DE LA BROSSE Muriel</t>
  </si>
  <si>
    <t>EUSTACHE Florence</t>
  </si>
  <si>
    <t>LE BIHAN Véronique</t>
  </si>
  <si>
    <t>BOURGOIN Cécile</t>
  </si>
  <si>
    <t>RICKLIN Lena</t>
  </si>
  <si>
    <t>GARROS Henri</t>
  </si>
  <si>
    <t>JOLIBOIS André</t>
  </si>
  <si>
    <t>COMEN Nicole</t>
  </si>
  <si>
    <t>SALANDRA Elodie</t>
  </si>
  <si>
    <t>LE BAS Sylvie</t>
  </si>
  <si>
    <t xml:space="preserve">GILEWSKI Albert </t>
  </si>
  <si>
    <t>MALHOMME Denis</t>
  </si>
  <si>
    <t>GERMAIN Monique</t>
  </si>
  <si>
    <t>THERY YVES</t>
  </si>
  <si>
    <t>JACQUET Chantal</t>
  </si>
  <si>
    <t>TOMÉ Christine</t>
  </si>
  <si>
    <t>MEUNIER Sandrine</t>
  </si>
  <si>
    <t>CASTILLO Corinne</t>
  </si>
  <si>
    <t>KHECHABA Djedjiga</t>
  </si>
  <si>
    <t>LATIF Zahra</t>
  </si>
  <si>
    <t>HEYBERGER Sandrine</t>
  </si>
  <si>
    <t>LABRIGHLI Zahra</t>
  </si>
  <si>
    <t>AUDOUSSET Pascal</t>
  </si>
  <si>
    <t>DANG-TRAN KHANH</t>
  </si>
  <si>
    <t>MEJRIHDJ Saida</t>
  </si>
  <si>
    <t>LESENECAL Véronique</t>
  </si>
  <si>
    <t>LAINÉ Dominique</t>
  </si>
  <si>
    <t>GARDETT Anja</t>
  </si>
  <si>
    <t>VARLET Christine</t>
  </si>
  <si>
    <t>BLANCHARD Yvette</t>
  </si>
  <si>
    <t>MAGUY Gabriel</t>
  </si>
  <si>
    <t>POUGET Estelle</t>
  </si>
  <si>
    <t>TERKI Mahdi</t>
  </si>
  <si>
    <t>SOLE Danièle</t>
  </si>
  <si>
    <t>SAVARIN Lidiya</t>
  </si>
  <si>
    <t>LISANGAN Rose Marie</t>
  </si>
  <si>
    <t>BLANCHOD Fabien</t>
  </si>
  <si>
    <t>PUGLIESE Chantal</t>
  </si>
  <si>
    <t>DELAGE Dominique</t>
  </si>
  <si>
    <t>LECRINIER Philippe</t>
  </si>
  <si>
    <t>BERTHOLET Gilles</t>
  </si>
  <si>
    <t>MAHOT BOUDIAS Brigitte</t>
  </si>
  <si>
    <t>EGBE Veronica</t>
  </si>
  <si>
    <t>KENGUE MAGNAGA Liliane</t>
  </si>
  <si>
    <t>BLANCHARD Hélène</t>
  </si>
  <si>
    <t>CAFFA Félix</t>
  </si>
  <si>
    <t>KAROUI Mohamed Ali</t>
  </si>
  <si>
    <t>LAVRUT Gérard</t>
  </si>
  <si>
    <t>CHIALVO Béatrice</t>
  </si>
  <si>
    <t>DUMONT Catherine</t>
  </si>
  <si>
    <t>DAUNAS Jean Louis</t>
  </si>
  <si>
    <t>MADRIZ Mercedes</t>
  </si>
  <si>
    <t>VARAEZ Catherine</t>
  </si>
  <si>
    <t>DUVAL Rose Marie</t>
  </si>
  <si>
    <t>BARRE Michel</t>
  </si>
  <si>
    <t>MENAGER Maryse</t>
  </si>
  <si>
    <t>CAZALOT Anne</t>
  </si>
  <si>
    <t>TEKAYA Chifa</t>
  </si>
  <si>
    <t>CARO Jean-Pierre</t>
  </si>
  <si>
    <t>PALLET Nicole</t>
  </si>
  <si>
    <t>BLONDEAU Michel</t>
  </si>
  <si>
    <t>DJEMA Ismael</t>
  </si>
  <si>
    <t>GUILLEMOT Maryse</t>
  </si>
  <si>
    <t>MARI Francisca</t>
  </si>
  <si>
    <t>MARGUET Isabelle</t>
  </si>
  <si>
    <t>ROUYER Sylvie</t>
  </si>
  <si>
    <t>KHERRADJ Ratiba</t>
  </si>
  <si>
    <t>MEYER Marie Agnès</t>
  </si>
  <si>
    <t>UZAN Marilyne</t>
  </si>
  <si>
    <t>FABRE Francois</t>
  </si>
  <si>
    <t>MIAO Baoyu</t>
  </si>
  <si>
    <t>CHEVALIER Nicole</t>
  </si>
  <si>
    <t>DESBARRES Pascale</t>
  </si>
  <si>
    <t>LEPINE Karine</t>
  </si>
  <si>
    <t>BENECH Francoise</t>
  </si>
  <si>
    <t>DERAISME Elisabeth</t>
  </si>
  <si>
    <t>LIANDIER Dominique</t>
  </si>
  <si>
    <t>CHAMBON PERRIER Simone</t>
  </si>
  <si>
    <t>BURSZTEJN Dominique</t>
  </si>
  <si>
    <t>GALLAIS Sylvie</t>
  </si>
  <si>
    <t>MASZLONG Jolanta</t>
  </si>
  <si>
    <t>CARNET Marie France</t>
  </si>
  <si>
    <t>ENU Jean Marie</t>
  </si>
  <si>
    <t>EILER Chrystèle</t>
  </si>
  <si>
    <t>GUENINI Anissa</t>
  </si>
  <si>
    <t>LANDAUER Madeleine</t>
  </si>
  <si>
    <t>IZARD Christian</t>
  </si>
  <si>
    <t>MAILLARD Asuncion</t>
  </si>
  <si>
    <t>RABEHI Tawfik</t>
  </si>
  <si>
    <t>GHAFAR Karim</t>
  </si>
  <si>
    <t>RABOURDIN Fabrice</t>
  </si>
  <si>
    <t>OUAR Camelia</t>
  </si>
  <si>
    <t>FELLAH Houria</t>
  </si>
  <si>
    <t>LE SAOUT Isabelle</t>
  </si>
  <si>
    <t>PERCHE Maryse</t>
  </si>
  <si>
    <t>JACQ Isabelle</t>
  </si>
  <si>
    <t>KLOEPPER Christian</t>
  </si>
  <si>
    <t>GUIRAUD Nicole</t>
  </si>
  <si>
    <t>EKOMI Bernadette</t>
  </si>
  <si>
    <t>HAMDAOUI Rahma</t>
  </si>
  <si>
    <t xml:space="preserve">BEHAR Catherine </t>
  </si>
  <si>
    <t>TOUZE Michel</t>
  </si>
  <si>
    <t>NDONGO Sariette</t>
  </si>
  <si>
    <t>STEIN Klaus</t>
  </si>
  <si>
    <t>LELOT Anne Marie</t>
  </si>
  <si>
    <t>TEKAYA CHIFA</t>
  </si>
  <si>
    <t>PEDRONO Nicolas</t>
  </si>
  <si>
    <t>MANSEUR Hocine</t>
  </si>
  <si>
    <t>FRIBOULET Pascal</t>
  </si>
  <si>
    <t>MAZUR Barbara</t>
  </si>
  <si>
    <t>DE LA BROSSE  Murielle</t>
  </si>
  <si>
    <t>CAZILHAC Marie-Laure</t>
  </si>
  <si>
    <t>CATTON Alain</t>
  </si>
  <si>
    <t>BENDAVID Yvonnick</t>
  </si>
  <si>
    <t>BINOCHE Bérangère</t>
  </si>
  <si>
    <t>CHEVALIER Catherine</t>
  </si>
  <si>
    <t>BACCOUCHE Youssef</t>
  </si>
  <si>
    <t>COURANT Marie-Francoise</t>
  </si>
  <si>
    <t>MENGUE Denise</t>
  </si>
  <si>
    <t>ZELIE Brigitte</t>
  </si>
  <si>
    <t>SAILLOUR claire</t>
  </si>
  <si>
    <t>CADAPEAUD Severine</t>
  </si>
  <si>
    <t>BARTHE Hélène</t>
  </si>
  <si>
    <t>RAIMAND Robabeh</t>
  </si>
  <si>
    <t>DUPLESSIS Jeanine</t>
  </si>
  <si>
    <t>HIRIART Christelle</t>
  </si>
  <si>
    <t>GERVAISE Christelle</t>
  </si>
  <si>
    <t>CITALI Bahya</t>
  </si>
  <si>
    <t xml:space="preserve">DEPRETZ Anne </t>
  </si>
  <si>
    <t>PICAUD Jeanne Yvonne</t>
  </si>
  <si>
    <t>HAMOU Béatrice</t>
  </si>
  <si>
    <t>CAUCHY Isabelle</t>
  </si>
  <si>
    <t>PLAUD Sophie</t>
  </si>
  <si>
    <t>DUGUE Jean-Pierre</t>
  </si>
  <si>
    <t>LAKRI Malika</t>
  </si>
  <si>
    <t>GARCELON Jocelyne</t>
  </si>
  <si>
    <t>MERIKHI Hassina</t>
  </si>
  <si>
    <t>BEEHARRY Sukhwatee</t>
  </si>
  <si>
    <t>JAYASURIYA Nissanka</t>
  </si>
  <si>
    <t>QUENELLE Alain</t>
  </si>
  <si>
    <t>DE AZEVEDO Sandrine</t>
  </si>
  <si>
    <t>JULLIERON Isabelle</t>
  </si>
  <si>
    <t>PRESSELIN Sophie</t>
  </si>
  <si>
    <t>TOUZÉ Michel</t>
  </si>
  <si>
    <t>GAUTIER MICHAUD Odile</t>
  </si>
  <si>
    <t>DE ABREU Corinne</t>
  </si>
  <si>
    <t>MINOS Roberte</t>
  </si>
  <si>
    <t>MARSHALL Genevieve</t>
  </si>
  <si>
    <t>BABAHAMOU Aziza</t>
  </si>
  <si>
    <t>MOREL Agnès</t>
  </si>
  <si>
    <t>NAUDIN Michèle</t>
  </si>
  <si>
    <t>LANDRIEU Marie Joseph</t>
  </si>
  <si>
    <t>ALVES GUERRA Maria Thérèse</t>
  </si>
  <si>
    <t>CHOMIENNE Francoise</t>
  </si>
  <si>
    <t>LI Patricia</t>
  </si>
  <si>
    <t>ROUSSEAU Annie</t>
  </si>
  <si>
    <t>ECHAIZ GUEVARA Eleodoro</t>
  </si>
  <si>
    <t>RABAUD Pascale</t>
  </si>
  <si>
    <t>OUAR  Camelia</t>
  </si>
  <si>
    <t>AJER Anne Marie</t>
  </si>
  <si>
    <t>FAUCONNIER Alain</t>
  </si>
  <si>
    <t>SOUFFEZ Michèle</t>
  </si>
  <si>
    <t>MAALOUF Marie Caroline</t>
  </si>
  <si>
    <t>POREE Hélène</t>
  </si>
  <si>
    <t>GAGNOT Christelle</t>
  </si>
  <si>
    <t>MOUSTROU Marie Christine</t>
  </si>
  <si>
    <t>BROSSELLET Anne</t>
  </si>
  <si>
    <t>IONESCU Lucie</t>
  </si>
  <si>
    <t>MUPITANZILA Irène</t>
  </si>
  <si>
    <t>SALGUES Floriane</t>
  </si>
  <si>
    <t>NEXON Jocelyne</t>
  </si>
  <si>
    <t>VILLERS Colette</t>
  </si>
  <si>
    <t>OWELE Alexandrine</t>
  </si>
  <si>
    <t>THERY Yves</t>
  </si>
  <si>
    <t>POUET Sophie</t>
  </si>
  <si>
    <t>LE COADIC YvesFrancois</t>
  </si>
  <si>
    <t>SCHNELL Anne Elisabeth</t>
  </si>
  <si>
    <t>HOUILLON Monique</t>
  </si>
  <si>
    <t>HURIEZ Agnès</t>
  </si>
  <si>
    <t>KENGUE MAGNANG Liliane</t>
  </si>
  <si>
    <t>PERCEBOIS Pascale</t>
  </si>
  <si>
    <t>MOUKOKO SOSSO Victor</t>
  </si>
  <si>
    <t>TANDJIGORA Sadio</t>
  </si>
  <si>
    <t>MERLIERE Lina</t>
  </si>
  <si>
    <t>MARTIN Catherine</t>
  </si>
  <si>
    <t>FACHE Karine</t>
  </si>
  <si>
    <t>MARANDON Jean</t>
  </si>
  <si>
    <t>BOUYER Louise</t>
  </si>
  <si>
    <t>BERTHOD Marianne</t>
  </si>
  <si>
    <t>COGNIARD Isabelle</t>
  </si>
  <si>
    <t>CORSETTI Virginie</t>
  </si>
  <si>
    <t>BERTIN Jean Marie</t>
  </si>
  <si>
    <t>BEGUE Marie Bernadette</t>
  </si>
  <si>
    <t>YUNDT Idelette</t>
  </si>
  <si>
    <t>RENAULT Danielle</t>
  </si>
  <si>
    <t>KIPRE Sylvie</t>
  </si>
  <si>
    <t>DEREX Anne Francoise</t>
  </si>
  <si>
    <t>LERUDE  Agnès</t>
  </si>
  <si>
    <t>ABDILLAHI ALI Hibo</t>
  </si>
  <si>
    <t>FERNANDEZ Florian</t>
  </si>
  <si>
    <t>LEBLANC Céline</t>
  </si>
  <si>
    <t>BEN YEDDER Semia</t>
  </si>
  <si>
    <t>CHAUVEAU Josette</t>
  </si>
  <si>
    <t>BORNAND Luc</t>
  </si>
  <si>
    <t>BOITRELLE Lydia</t>
  </si>
  <si>
    <t>NIDDAM Roger</t>
  </si>
  <si>
    <t>LEROY LENA Marie</t>
  </si>
  <si>
    <t>PRESLE Dominique</t>
  </si>
  <si>
    <t>GUILLAUME Valérie</t>
  </si>
  <si>
    <t>MESNARD Antoine</t>
  </si>
  <si>
    <t>SADOUH Amale</t>
  </si>
  <si>
    <t>DANIEL Catherine</t>
  </si>
  <si>
    <t>BROUMANDI Christine</t>
  </si>
  <si>
    <t>LLOYD Terance Owen</t>
  </si>
  <si>
    <t>CHEIO Carla</t>
  </si>
  <si>
    <t>PRESCRIPTEUR 1</t>
  </si>
  <si>
    <t>PRESCRIPTEUR 2</t>
  </si>
  <si>
    <t>SERVICE 1</t>
  </si>
  <si>
    <t>SERVICE 2</t>
  </si>
  <si>
    <t>Hélène HERIN</t>
  </si>
  <si>
    <t>ONCOMED</t>
  </si>
  <si>
    <t>PATIENT</t>
  </si>
  <si>
    <t>CLAUDE NOOS</t>
  </si>
  <si>
    <t>GYNECO</t>
  </si>
  <si>
    <t>CATHERINE DURDUX</t>
  </si>
  <si>
    <t>RADIOTHERAPIE</t>
  </si>
  <si>
    <t>JULIEN TAIEB</t>
  </si>
  <si>
    <t>ONCODIG</t>
  </si>
  <si>
    <t>AUDREY SIMONAGGIO</t>
  </si>
  <si>
    <t>SIMON PERNOT</t>
  </si>
  <si>
    <t>EMILIE BOISSIER</t>
  </si>
  <si>
    <t>CELINE CRESPEL</t>
  </si>
  <si>
    <t>HELENE TOURNAT</t>
  </si>
  <si>
    <t>ELEONORE DE GUILEBON</t>
  </si>
  <si>
    <t>JACQUES MEDIONI</t>
  </si>
  <si>
    <t>ELISABETH FABRE</t>
  </si>
  <si>
    <t>SARAH KREPS</t>
  </si>
  <si>
    <t>ANTOINE DAUTRUS</t>
  </si>
  <si>
    <t>ONCOTHORA</t>
  </si>
  <si>
    <t>FABRICE LUCURU</t>
  </si>
  <si>
    <t>ANTOINE SMULEVICCI</t>
  </si>
  <si>
    <t>GREGOIRE MARRET</t>
  </si>
  <si>
    <t>CELINE LEPERE</t>
  </si>
  <si>
    <t>CLOE BRAMI</t>
  </si>
  <si>
    <t xml:space="preserve">PIERRE COMBES </t>
  </si>
  <si>
    <t>ZINEB MARADJI</t>
  </si>
  <si>
    <t>EDOUARD AUCLIN</t>
  </si>
  <si>
    <t>WADID LAHLOU</t>
  </si>
  <si>
    <t>ANNE SOPHIE BATS</t>
  </si>
  <si>
    <t>LAMRIA CHERGUI</t>
  </si>
  <si>
    <t>PNEUMOLOGIE</t>
  </si>
  <si>
    <t>STEPHANE OUDARD</t>
  </si>
  <si>
    <t>FABIO DE SILVA</t>
  </si>
  <si>
    <t>MYRIAM DELOMENIE</t>
  </si>
  <si>
    <t>KARIMA AMIDATOU</t>
  </si>
  <si>
    <t>YAN VANO</t>
  </si>
  <si>
    <t>UROLOGIE</t>
  </si>
  <si>
    <t>HELENE BONSANG</t>
  </si>
  <si>
    <t>EMMANUELLE FABIANO</t>
  </si>
  <si>
    <t>AUDREY PERRET</t>
  </si>
  <si>
    <t>MARIE LAURE ALLOUIS</t>
  </si>
  <si>
    <t>INFIRMIERE</t>
  </si>
  <si>
    <t>THOMAS FEUTREN</t>
  </si>
  <si>
    <t>LE BAS SYLVIE</t>
  </si>
  <si>
    <t>MARIE AUVRAY</t>
  </si>
  <si>
    <t>NICOLAS VAILLANT</t>
  </si>
  <si>
    <t>MICHEL PIETAK</t>
  </si>
  <si>
    <t>UROLOGUE</t>
  </si>
  <si>
    <t>BRUNO LANDI</t>
  </si>
  <si>
    <t>DELPUECH Patricia</t>
  </si>
  <si>
    <t>EMMNUELLE FABIANO</t>
  </si>
  <si>
    <t>GERALDINE PERKINS</t>
  </si>
  <si>
    <t>HUYEN NGUYEN</t>
  </si>
  <si>
    <t>NICOLAS DELANOY</t>
  </si>
  <si>
    <t>ONCOLOGIE MEDICALE</t>
  </si>
  <si>
    <t xml:space="preserve">SARAH KREPS </t>
  </si>
  <si>
    <t>CHARLOTTE NGO</t>
  </si>
  <si>
    <t>GYNECOLOGIE</t>
  </si>
  <si>
    <t>ALEXANDRA LAPEYRE PROST</t>
  </si>
  <si>
    <t>ONCOLOGIE DIGESTIVE</t>
  </si>
  <si>
    <t>FABIANO</t>
  </si>
  <si>
    <t>ONCOLOGIE THORACIQUE</t>
  </si>
  <si>
    <t>WIDAD LAHLOU</t>
  </si>
  <si>
    <t>EDOUARD AUCLAIN</t>
  </si>
  <si>
    <t>CELINE  LE PÈRE</t>
  </si>
  <si>
    <t>ORL</t>
  </si>
  <si>
    <t>CARLIER Dominique</t>
  </si>
  <si>
    <t>PATS</t>
  </si>
  <si>
    <t>PIEL Severine</t>
  </si>
  <si>
    <t>CELINE LE PÈRE</t>
  </si>
  <si>
    <t>CAZEAUX Philippe</t>
  </si>
  <si>
    <t>TAVEAU Fabrice</t>
  </si>
  <si>
    <t>SAVARIN Lydia</t>
  </si>
  <si>
    <t>BERTHELOT Axelle</t>
  </si>
  <si>
    <t>ELODIE MUSSAT</t>
  </si>
  <si>
    <t>MANGA Marie Bernadette</t>
  </si>
  <si>
    <t>WORICK Lydia</t>
  </si>
  <si>
    <t>SCIAMA Giovanni</t>
  </si>
  <si>
    <t>NICOLAS THIOUNN</t>
  </si>
  <si>
    <t>ALAIN PERNOT</t>
  </si>
  <si>
    <t>ZINEB MAARADJI</t>
  </si>
  <si>
    <t>AZIZ ZAANAN</t>
  </si>
  <si>
    <t>EMILIE BULTOT BOISSIER</t>
  </si>
  <si>
    <t>ONCO THORACIQUE</t>
  </si>
  <si>
    <t>BRUNO  LANDI</t>
  </si>
  <si>
    <t>GUILHEMSANS Chantal</t>
  </si>
  <si>
    <t>MEBARKI SORAYA</t>
  </si>
  <si>
    <t>GERIATRIE</t>
  </si>
  <si>
    <t>YANN VANO</t>
  </si>
  <si>
    <t>HELENE HERIN</t>
  </si>
  <si>
    <t>CH102</t>
  </si>
  <si>
    <t>HDJ CH306</t>
  </si>
  <si>
    <t>HDJ CH 305</t>
  </si>
  <si>
    <t xml:space="preserve">IMANE BOUAGALI </t>
  </si>
  <si>
    <t>CH304</t>
  </si>
  <si>
    <t>CH316</t>
  </si>
  <si>
    <t>LAKEL Amal</t>
  </si>
  <si>
    <t>CH4507</t>
  </si>
  <si>
    <t>HDJ CH310</t>
  </si>
  <si>
    <t>CH310</t>
  </si>
  <si>
    <t>CH 316</t>
  </si>
  <si>
    <t>BOUILLOT Ghislaine</t>
  </si>
  <si>
    <t>JEAN NICOLAS VAILLANT</t>
  </si>
  <si>
    <t>PHILIPPE GIRAUD</t>
  </si>
  <si>
    <t>KREPS SARAH</t>
  </si>
  <si>
    <t>DELOMENIE MYRIAM</t>
  </si>
  <si>
    <t xml:space="preserve">N'GO CHARLOTTE </t>
  </si>
  <si>
    <t>OUDARD STEPHANE</t>
  </si>
  <si>
    <t>DR RANDRIAN</t>
  </si>
  <si>
    <t>DA SILVA FABIO</t>
  </si>
  <si>
    <t>DR VANO  YANN</t>
  </si>
  <si>
    <t>MEIMOUN JULIA</t>
  </si>
  <si>
    <t>VANO YANN</t>
  </si>
  <si>
    <t>DAUTRUCHE ANTOINE</t>
  </si>
  <si>
    <t>GAZEAU BENOIT</t>
  </si>
  <si>
    <t>VAILLANT JEAN NICOLAS</t>
  </si>
  <si>
    <t>ONCOTHORACIQUE</t>
  </si>
  <si>
    <t>CLAIRE GALLOIS</t>
  </si>
  <si>
    <t xml:space="preserve">MIRJHANI </t>
  </si>
  <si>
    <t>PERKINS GERALDINE</t>
  </si>
  <si>
    <t xml:space="preserve">GAZEAU BENOIT </t>
  </si>
  <si>
    <t>AUVRAY MARIE</t>
  </si>
  <si>
    <t>HABERSPICH ?</t>
  </si>
  <si>
    <t>AUVRAY-KUENTZ MARIE</t>
  </si>
  <si>
    <t>MARAIS</t>
  </si>
  <si>
    <t>DURDUX CATHERINE</t>
  </si>
  <si>
    <t>TAIEB JULIEN</t>
  </si>
  <si>
    <t>SIMONAGGIO AUDREY</t>
  </si>
  <si>
    <t>DELANOY NICOLAS</t>
  </si>
  <si>
    <t>ONCO GYNECOLOGIE</t>
  </si>
  <si>
    <t>MEDIONI JACQUES</t>
  </si>
  <si>
    <t>LEPERE CELINE</t>
  </si>
  <si>
    <t>ENVOYE PAR MME ALLOUIS ?</t>
  </si>
  <si>
    <t>BATS ANNE SOPHIE</t>
  </si>
  <si>
    <t>LANDI BRUNO</t>
  </si>
  <si>
    <t>LAPEYRE-PROST ALEXANDRA</t>
  </si>
  <si>
    <t>AUSSEDAT ?</t>
  </si>
  <si>
    <t>AUCLIN EDOUARD</t>
  </si>
  <si>
    <t>MOATI EMILIE</t>
  </si>
  <si>
    <t>TOUMI ?</t>
  </si>
  <si>
    <t>FABRE ELISABETH</t>
  </si>
  <si>
    <t>GALLOIS CLAIRE</t>
  </si>
  <si>
    <t>FEUTREN THOMAS</t>
  </si>
  <si>
    <t>LAHLOU WIDAD</t>
  </si>
  <si>
    <t>FABIANO EMMANUELLE</t>
  </si>
  <si>
    <t>THIBAULT CONSTANCE</t>
  </si>
  <si>
    <t>SMULEVICI ANTOINE</t>
  </si>
  <si>
    <t>TIMSIT MARC OLIVIER</t>
  </si>
  <si>
    <t>HOPITAL DE JOUR</t>
  </si>
  <si>
    <t>LAURANS MARC</t>
  </si>
  <si>
    <t>HOPITAL DE  JOUR</t>
  </si>
  <si>
    <t>BACQUE Rosa</t>
  </si>
  <si>
    <t>SOW Awa</t>
  </si>
  <si>
    <t>FANTINO Nathalie</t>
  </si>
  <si>
    <t>LE PÈRE CELINE</t>
  </si>
  <si>
    <t>DEMERI David</t>
  </si>
  <si>
    <t>QUEIROS QUINTAO Isabel</t>
  </si>
  <si>
    <t>VAILLANT</t>
  </si>
  <si>
    <t>LEKLOU Sophia</t>
  </si>
  <si>
    <t>DURDUX</t>
  </si>
  <si>
    <t>ZANAN</t>
  </si>
  <si>
    <t>WEIL Pascale</t>
  </si>
  <si>
    <t>CARTIER Wanda</t>
  </si>
  <si>
    <t>BOULAID Khadija</t>
  </si>
  <si>
    <t>LIANDIER Dominique Mme</t>
  </si>
  <si>
    <t>PANDOURANGANE Sagayamarie</t>
  </si>
  <si>
    <t>TORDJMAN Yael</t>
  </si>
  <si>
    <t>BEHAR Catherine</t>
  </si>
  <si>
    <t>MOUVEAU Regine</t>
  </si>
  <si>
    <t>MUSSAT ELODIE</t>
  </si>
  <si>
    <t>CARCHAF MALIKA</t>
  </si>
  <si>
    <t>CLAIRE GERVAIS</t>
  </si>
  <si>
    <t>VITET Nathalie</t>
  </si>
  <si>
    <t>SHERPA Jangmu</t>
  </si>
  <si>
    <t>BELKACEM Suzane</t>
  </si>
  <si>
    <t>ROUSSEAU Dominique</t>
  </si>
  <si>
    <t>RENARD Muriel</t>
  </si>
  <si>
    <t>ETIENNE RAPAUD</t>
  </si>
  <si>
    <t>CASTRO GARCIA Miriem</t>
  </si>
  <si>
    <t>TELPHON Tzonia</t>
  </si>
  <si>
    <t>JULIETTE PALLE</t>
  </si>
  <si>
    <t>LEBOHOT Solange</t>
  </si>
  <si>
    <t>MOREL Olivia</t>
  </si>
  <si>
    <t>VICTOIRE VINANT</t>
  </si>
  <si>
    <t>PSYCHOLOGUE</t>
  </si>
  <si>
    <t>COMAN Corina</t>
  </si>
  <si>
    <t>GOUTAL Josette</t>
  </si>
  <si>
    <t>ABREU ALVAREZ Carlos</t>
  </si>
  <si>
    <t>LELAIDIER Véronica</t>
  </si>
  <si>
    <t>MAROUTEAU Dominique</t>
  </si>
  <si>
    <t>HOSEMANS Brigitte</t>
  </si>
  <si>
    <t>PARASKEVI Nastou</t>
  </si>
  <si>
    <t>AMGHAR SOUSSI Martine</t>
  </si>
  <si>
    <t>POMMET Florence</t>
  </si>
  <si>
    <t>DUHOT Elisabeth</t>
  </si>
  <si>
    <t>COHEN Nicole</t>
  </si>
  <si>
    <t>CASELAS GOMES Emilia</t>
  </si>
  <si>
    <t>DE SEGUIN Claire</t>
  </si>
  <si>
    <t>MOREAU Delphine</t>
  </si>
  <si>
    <t>MAARADJI</t>
  </si>
  <si>
    <t>PELTIER Brigitte</t>
  </si>
  <si>
    <t>NOEL</t>
  </si>
  <si>
    <t>Gynéco</t>
  </si>
  <si>
    <t>NGO Charlotte</t>
  </si>
  <si>
    <t>PALLE</t>
  </si>
  <si>
    <t>Juliette PALLE</t>
  </si>
  <si>
    <t>ATTAL Dominique</t>
  </si>
  <si>
    <t>YVERNAT Eric</t>
  </si>
  <si>
    <t xml:space="preserve">COUTEAU Nathalie </t>
  </si>
  <si>
    <t>KHELFI Fatiha</t>
  </si>
  <si>
    <t>LODI Rene</t>
  </si>
  <si>
    <t>BERTHELOT Laurence</t>
  </si>
  <si>
    <t>ZAMOURI Mustapha</t>
  </si>
  <si>
    <t>FIZES Nicole</t>
  </si>
  <si>
    <t>GERVAIS Claire</t>
  </si>
  <si>
    <t>CASSES Caroline</t>
  </si>
  <si>
    <t>BOUKOBZA</t>
  </si>
  <si>
    <t>CAUVIN DELOUCHE Robert</t>
  </si>
  <si>
    <t>SABOURET</t>
  </si>
  <si>
    <t>DUMONTIER Franck</t>
  </si>
  <si>
    <t>LAURENT Gilles</t>
  </si>
  <si>
    <t>DONTENVILLE Celine</t>
  </si>
  <si>
    <t>ASHTON Jocelyne</t>
  </si>
  <si>
    <t>RANDI Brigitte</t>
  </si>
  <si>
    <t>FROBERT Emeline</t>
  </si>
  <si>
    <t>ZARIFIAN Chaibal</t>
  </si>
  <si>
    <t>DULAC Catherine</t>
  </si>
  <si>
    <t>RAMBAUD Michel</t>
  </si>
  <si>
    <t>MORVAN Magali</t>
  </si>
  <si>
    <t>DJEMAI Yasmina</t>
  </si>
  <si>
    <t>GEFFROY Monique</t>
  </si>
  <si>
    <t>DUBOUT Christelle</t>
  </si>
  <si>
    <t>BAYASSI Mulham</t>
  </si>
  <si>
    <t>VANO Yann</t>
  </si>
  <si>
    <t>BOUCHE Corinne</t>
  </si>
  <si>
    <t>BEAUFRANC Hélène</t>
  </si>
  <si>
    <t>DELANOY</t>
  </si>
  <si>
    <t>MARGUERITE Pierre</t>
  </si>
  <si>
    <t>TEMMAR Fanny</t>
  </si>
  <si>
    <t>GIUMI Marilyne</t>
  </si>
  <si>
    <t>BOUCHER Françoise</t>
  </si>
  <si>
    <t>PEREDA CALVO Luis</t>
  </si>
  <si>
    <t>DUBREUIL Catherine</t>
  </si>
  <si>
    <t>LE BAUT Anne-Marie</t>
  </si>
  <si>
    <t>BOUDY Brigitte</t>
  </si>
  <si>
    <t>BACHMAN Philippe</t>
  </si>
  <si>
    <t>DELAUTRE Danielle</t>
  </si>
  <si>
    <t>MARNE Valérie</t>
  </si>
  <si>
    <t>LELEU Edith</t>
  </si>
  <si>
    <t>ORDONNEAU Alix</t>
  </si>
  <si>
    <t>OUSTOU Driss</t>
  </si>
  <si>
    <t>DO VAN Chantal</t>
  </si>
  <si>
    <t>GAUDARD Nadine</t>
  </si>
  <si>
    <t>FEREZ Cecile</t>
  </si>
  <si>
    <t>JOUVENAUX Christelle</t>
  </si>
  <si>
    <t>LEHU Frederique</t>
  </si>
  <si>
    <t>DUCLOS Jacqueline</t>
  </si>
  <si>
    <t xml:space="preserve">ALRIC Florence </t>
  </si>
  <si>
    <t>JAUSONS Marie Christine</t>
  </si>
  <si>
    <t>SECK Mame Fatou</t>
  </si>
  <si>
    <t>BADIN Evelyne</t>
  </si>
  <si>
    <t>TERRIEN Denis</t>
  </si>
  <si>
    <t>RIBEIRO Fernando</t>
  </si>
  <si>
    <t>HAFLIGER EMILIE</t>
  </si>
  <si>
    <t>BELMONTE Anne Marie</t>
  </si>
  <si>
    <t>MAHOT Brigitte</t>
  </si>
  <si>
    <t>BRIET Veronique</t>
  </si>
  <si>
    <t>SYRIANI Francine</t>
  </si>
  <si>
    <t>LEWANDOWSKI Laeticia</t>
  </si>
  <si>
    <t>HARZALLAH Myriam</t>
  </si>
  <si>
    <t>SILVA DE VIVEIROS Antonio</t>
  </si>
  <si>
    <t>BENARD Francine</t>
  </si>
  <si>
    <t>WOOD Catherine</t>
  </si>
  <si>
    <t>MARTIN CARLE Laurence</t>
  </si>
  <si>
    <t>STERRA Annette</t>
  </si>
  <si>
    <t>OUAHNOUN Paule</t>
  </si>
  <si>
    <t>NETTER Jeanne</t>
  </si>
  <si>
    <t>BEVAZAHA Nirina</t>
  </si>
  <si>
    <t>BENTIVIGNA</t>
  </si>
  <si>
    <t>CASTRO GARCIA Meriem</t>
  </si>
  <si>
    <t>ONCOGINECO</t>
  </si>
  <si>
    <t>PRAT Valerie</t>
  </si>
  <si>
    <t>MANZAGOL Pascale</t>
  </si>
  <si>
    <t>MOUREY Raphaelle</t>
  </si>
  <si>
    <t>PALLE Juliette</t>
  </si>
  <si>
    <t>FAURE Jacques</t>
  </si>
  <si>
    <t>OUDARD Stephane</t>
  </si>
  <si>
    <t>BELHOUARI Houda</t>
  </si>
  <si>
    <t>LE GAL Phillipe</t>
  </si>
  <si>
    <t>AUCLIN Edouard</t>
  </si>
  <si>
    <t>OLIVIER Thierry</t>
  </si>
  <si>
    <t xml:space="preserve">DELANOY Nicolas </t>
  </si>
  <si>
    <t>O'ROURKE Georges</t>
  </si>
  <si>
    <t>BELMONTE Anne-Marie</t>
  </si>
  <si>
    <t>PIAULT Veronique</t>
  </si>
  <si>
    <t>SIMONAGGIO Audrey</t>
  </si>
  <si>
    <t>BENECH Françoise</t>
  </si>
  <si>
    <t>LEROY Lena-Marie</t>
  </si>
  <si>
    <t>FAVRO Laurence</t>
  </si>
  <si>
    <t>AUVRAY Marie</t>
  </si>
  <si>
    <t>DURDUX Catherine</t>
  </si>
  <si>
    <t>PRAT Valérie</t>
  </si>
  <si>
    <t>VINNAC Gilles</t>
  </si>
  <si>
    <t>TIBAULT Constance</t>
  </si>
  <si>
    <t>BARBARAT Marie-Dominique</t>
  </si>
  <si>
    <t>DUVERNE Anne</t>
  </si>
  <si>
    <t>MOATI Emilie</t>
  </si>
  <si>
    <t>DECAMPS Guenolée</t>
  </si>
  <si>
    <t>GAZEAU Benoît</t>
  </si>
  <si>
    <t>BATS Anne-Sophie</t>
  </si>
  <si>
    <t>PERKINS Geraldine</t>
  </si>
  <si>
    <t>SMULEVICCI Antoine</t>
  </si>
  <si>
    <t>DEREIX Anne-Françoise</t>
  </si>
  <si>
    <t>OUDARD Stéphane</t>
  </si>
  <si>
    <t>FABRE Elisabeth</t>
  </si>
  <si>
    <t>LEFEVRE Fabienne</t>
  </si>
  <si>
    <t>MUSSAT Elodie</t>
  </si>
  <si>
    <t>MEDIONI Jacques</t>
  </si>
  <si>
    <t>LEPERE Céline</t>
  </si>
  <si>
    <t>LAHLOU Wadid</t>
  </si>
  <si>
    <t>NOEL Johanna</t>
  </si>
  <si>
    <t>BIRCH Annie</t>
  </si>
  <si>
    <t>BRUNELLES Jeremie</t>
  </si>
  <si>
    <t>RAPAUD Etienne</t>
  </si>
  <si>
    <t>XIN Cao</t>
  </si>
  <si>
    <t>DELANOY Nicolas</t>
  </si>
  <si>
    <t>LABROSSE Bernard</t>
  </si>
  <si>
    <t>LE COADIC Yves-François</t>
  </si>
  <si>
    <t>FEUTREN Thomas</t>
  </si>
  <si>
    <t>SALGADO DE FREITAS Belmiro</t>
  </si>
  <si>
    <t>TAIEB Julien</t>
  </si>
  <si>
    <t>LAINE Dominique</t>
  </si>
  <si>
    <t>LANDI Bruno</t>
  </si>
  <si>
    <t>GOLOBIC Martin</t>
  </si>
  <si>
    <t>HARCOURT Jacques</t>
  </si>
  <si>
    <t>BAQUE Rosa</t>
  </si>
  <si>
    <t>COLDEFY Caroline</t>
  </si>
  <si>
    <t>ROUE Bernard</t>
  </si>
  <si>
    <t>PIETAK Michel</t>
  </si>
  <si>
    <t>SOURZAC Alain</t>
  </si>
  <si>
    <t>LOPEZ CRESPO Carme</t>
  </si>
  <si>
    <t>NGUYEN Huyen</t>
  </si>
  <si>
    <t>ODIER Maryvonne</t>
  </si>
  <si>
    <t>SAAD Lydia</t>
  </si>
  <si>
    <t>MAIER Gerard</t>
  </si>
  <si>
    <t>MAISON Danielle</t>
  </si>
  <si>
    <t>MEIMOUN Julia</t>
  </si>
  <si>
    <t>GEOROCEANU Oana</t>
  </si>
  <si>
    <t>MORVAN Magalie</t>
  </si>
  <si>
    <t>DERMESROPIAN Roger</t>
  </si>
  <si>
    <t>MARINE Valérie</t>
  </si>
  <si>
    <t>ASSAMOI Kossi</t>
  </si>
  <si>
    <t>JASMIN Pascale</t>
  </si>
  <si>
    <t>RIOLACCI</t>
  </si>
  <si>
    <t>JANVIER Odile</t>
  </si>
  <si>
    <t>HAROUN</t>
  </si>
  <si>
    <t>MONTEIRO Gina</t>
  </si>
  <si>
    <t>DE GUIBERT Philippe</t>
  </si>
  <si>
    <t>HAFLIGER</t>
  </si>
  <si>
    <t>BARILLERE Alexandra</t>
  </si>
  <si>
    <t>LAURANS Marc</t>
  </si>
  <si>
    <t>JAUSONS Marie-Christine</t>
  </si>
  <si>
    <t>RONXIN Jacqueline</t>
  </si>
  <si>
    <t>MORLAT Laetitia</t>
  </si>
  <si>
    <t>ZADWORNA Karen</t>
  </si>
  <si>
    <t>AKOUTEY Ferdinand</t>
  </si>
  <si>
    <t>KAROUI Ines</t>
  </si>
  <si>
    <t>CARCHAF Malika</t>
  </si>
  <si>
    <t>DAMYS Decia</t>
  </si>
  <si>
    <t>GAILLARD Sylvie</t>
  </si>
  <si>
    <t>RIO Christelle</t>
  </si>
  <si>
    <t>SiRYANI Francine</t>
  </si>
  <si>
    <t>JARIGE Pascal</t>
  </si>
  <si>
    <t>FABIANO Emmanuelle</t>
  </si>
  <si>
    <t>MINTHE Christine</t>
  </si>
  <si>
    <t>F</t>
  </si>
  <si>
    <t>H</t>
  </si>
  <si>
    <t>ORGANE</t>
  </si>
  <si>
    <t>SEIN</t>
  </si>
  <si>
    <t>AUTRE</t>
  </si>
  <si>
    <t>VESSIE</t>
  </si>
  <si>
    <t>OVAIRE</t>
  </si>
  <si>
    <t>SMULEVICI Antoine</t>
  </si>
  <si>
    <t>COL UTERIN</t>
  </si>
  <si>
    <t>PROSTATE</t>
  </si>
  <si>
    <t>POUMON</t>
  </si>
  <si>
    <t>FABRE Elizabeth</t>
  </si>
  <si>
    <t>PANCREAS</t>
  </si>
  <si>
    <t>REIN</t>
  </si>
  <si>
    <t>CANCER GASTRIQUE</t>
  </si>
  <si>
    <t>TERATOME</t>
  </si>
  <si>
    <t>ENDOMETRE</t>
  </si>
  <si>
    <t>TUMEUR MAXILLAIRE</t>
  </si>
  <si>
    <t>COLORECTAL</t>
  </si>
  <si>
    <t>TESTIS</t>
  </si>
  <si>
    <t>PAROTIDE</t>
  </si>
  <si>
    <t>GYNECO NON RESECABLE D'EMBLE</t>
  </si>
  <si>
    <t>CARCINOSE PERITONEALE</t>
  </si>
  <si>
    <t>CAECUM</t>
  </si>
  <si>
    <t xml:space="preserve">PERITOINE </t>
  </si>
  <si>
    <t>ZANNAN Aziz</t>
  </si>
  <si>
    <t>DUODENOUM</t>
  </si>
  <si>
    <t>RECTUM</t>
  </si>
  <si>
    <t>CARDIA</t>
  </si>
  <si>
    <t>GASTRIQUE</t>
  </si>
  <si>
    <t>HDJ</t>
  </si>
  <si>
    <t>CANAL ANAL</t>
  </si>
  <si>
    <t>MARGHANI</t>
  </si>
  <si>
    <t>COLON</t>
  </si>
  <si>
    <t>OLSSON Janette</t>
  </si>
  <si>
    <t>PERITOINE</t>
  </si>
  <si>
    <t>UTERUS</t>
  </si>
  <si>
    <t>FERREIRA DE SOUSA Antero</t>
  </si>
  <si>
    <t>CHAMAYOU Catherine</t>
  </si>
  <si>
    <t>DE CASTELBAJAC Nadine</t>
  </si>
  <si>
    <t>DOMINGUES Christelle</t>
  </si>
  <si>
    <t xml:space="preserve">vésicule biliaire </t>
  </si>
  <si>
    <t>carcinome neuro-endocrine</t>
  </si>
  <si>
    <t xml:space="preserve">carcinome neuro-endocrine </t>
  </si>
  <si>
    <t>NUT CARCINOMA</t>
  </si>
  <si>
    <t xml:space="preserve">charnière recto sigmoïdienne </t>
  </si>
  <si>
    <t xml:space="preserve">adénocarcinome du sigmoïde </t>
  </si>
  <si>
    <t xml:space="preserve">carcinome du cardia </t>
  </si>
  <si>
    <t xml:space="preserve">tumeur de la granulosa </t>
  </si>
  <si>
    <t>VAGIN</t>
  </si>
  <si>
    <t>FOIE</t>
  </si>
  <si>
    <t>PIERRE COMBE</t>
  </si>
  <si>
    <t>INTROUVABLE</t>
  </si>
  <si>
    <t>ESTOMAC</t>
  </si>
  <si>
    <t>peritoine</t>
  </si>
  <si>
    <t>LEBLANC MALET Théophile</t>
  </si>
  <si>
    <t>LOBRY Carole</t>
  </si>
  <si>
    <t>COL DE L'UTERUS</t>
  </si>
  <si>
    <t>MANIN Claudine</t>
  </si>
  <si>
    <t xml:space="preserve">adénocarcinome du cardia </t>
  </si>
  <si>
    <t>UCNT DU CAVUM</t>
  </si>
  <si>
    <t>PORÉE  Etienne</t>
  </si>
  <si>
    <t>GONCALVES NUNES Maria Ermelinda</t>
  </si>
  <si>
    <t>GOUESLARD France</t>
  </si>
  <si>
    <t>PERITONE</t>
  </si>
  <si>
    <t>VALLÉE Marie ClaIRE</t>
  </si>
  <si>
    <t>cholangiocarcinome</t>
  </si>
  <si>
    <r>
      <t xml:space="preserve">cancer du </t>
    </r>
    <r>
      <rPr>
        <b/>
        <sz val="11"/>
        <color theme="1"/>
        <rFont val="Calibri"/>
        <family val="2"/>
        <scheme val="minor"/>
      </rPr>
      <t>thymus</t>
    </r>
    <r>
      <rPr>
        <sz val="11"/>
        <color theme="1"/>
        <rFont val="Calibri"/>
        <family val="2"/>
        <scheme val="minor"/>
      </rPr>
      <t xml:space="preserve"> </t>
    </r>
  </si>
  <si>
    <t>neuroendocrine</t>
  </si>
  <si>
    <t>LEVIEILS Liliane</t>
  </si>
  <si>
    <t>léiomyosarcome</t>
  </si>
  <si>
    <t>SEXE</t>
  </si>
  <si>
    <t>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</si>
</sst>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vertical="center"/>
    </xf>
    <xf numFmtId="0" fontId="1" fillId="0" borderId="0" xfId="0" applyFont="1" applyBorder="1"/>
    <xf numFmtId="0" fontId="0" fillId="0" borderId="0" xfId="0" applyFont="1"/>
    <xf numFmtId="0" fontId="0" fillId="0" borderId="2" xfId="0" applyFill="1" applyBorder="1"/>
    <xf numFmtId="0" fontId="0" fillId="0" borderId="0" xfId="0" applyFill="1" applyBorder="1"/>
    <xf numFmtId="0" fontId="0" fillId="0" borderId="2" xfId="0" applyBorder="1"/>
    <xf numFmtId="0" fontId="0" fillId="3" borderId="1" xfId="0" applyFill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5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7"/>
  <sheetViews>
    <sheetView topLeftCell="A6" zoomScaleNormal="100" workbookViewId="0">
      <selection activeCell="A29" sqref="A29"/>
    </sheetView>
  </sheetViews>
  <sheetFormatPr baseColWidth="10" defaultRowHeight="15" x14ac:dyDescent="0.2"/>
  <cols>
    <col min="1" max="1" width="28.1640625" bestFit="1" customWidth="1"/>
    <col min="2" max="2" width="11.5" customWidth="1"/>
    <col min="3" max="4" width="25.33203125" customWidth="1"/>
    <col min="5" max="5" width="22.5" bestFit="1" customWidth="1"/>
    <col min="6" max="6" width="18.33203125" bestFit="1" customWidth="1"/>
    <col min="7" max="8" width="9.5" customWidth="1"/>
    <col min="9" max="9" width="9" customWidth="1"/>
    <col min="10" max="10" width="8.5" customWidth="1"/>
    <col min="11" max="11" width="10" customWidth="1"/>
    <col min="12" max="24" width="5.6640625" customWidth="1"/>
  </cols>
  <sheetData>
    <row r="1" spans="1:26" x14ac:dyDescent="0.2">
      <c r="A1" s="2" t="s">
        <v>340</v>
      </c>
      <c r="B1" s="2" t="s">
        <v>785</v>
      </c>
      <c r="C1" s="2"/>
      <c r="D1" s="2" t="s">
        <v>716</v>
      </c>
      <c r="E1" s="11" t="s">
        <v>334</v>
      </c>
      <c r="F1" s="11" t="s">
        <v>336</v>
      </c>
      <c r="G1" s="11" t="s">
        <v>335</v>
      </c>
      <c r="H1" s="11" t="s">
        <v>337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x14ac:dyDescent="0.2">
      <c r="A2" s="1" t="s">
        <v>69</v>
      </c>
      <c r="B2" s="1" t="s">
        <v>714</v>
      </c>
      <c r="C2" s="1" t="s">
        <v>720</v>
      </c>
      <c r="D2" s="1" t="str">
        <f>UPPER(C2)</f>
        <v>OVAIRE</v>
      </c>
      <c r="E2" s="1" t="s">
        <v>392</v>
      </c>
      <c r="F2" s="1" t="s">
        <v>339</v>
      </c>
      <c r="G2" s="1"/>
      <c r="H2" s="1"/>
      <c r="I2" s="1">
        <v>1</v>
      </c>
      <c r="J2" s="1"/>
      <c r="K2" s="1"/>
      <c r="L2" s="1"/>
      <c r="M2" s="1"/>
      <c r="N2" s="1"/>
      <c r="O2" s="1"/>
      <c r="P2" s="1"/>
      <c r="Q2" s="1">
        <v>1</v>
      </c>
      <c r="R2" s="1"/>
      <c r="S2" s="1"/>
      <c r="T2" s="1"/>
      <c r="U2" s="1"/>
      <c r="V2" s="1"/>
      <c r="W2" s="1"/>
      <c r="X2" s="1"/>
      <c r="Y2" s="2">
        <f>SUM(I2:X2)</f>
        <v>2</v>
      </c>
      <c r="Z2" s="22"/>
    </row>
    <row r="3" spans="1:26" x14ac:dyDescent="0.2">
      <c r="A3" s="1" t="s">
        <v>71</v>
      </c>
      <c r="B3" s="1" t="s">
        <v>715</v>
      </c>
      <c r="C3" s="1" t="s">
        <v>759</v>
      </c>
      <c r="D3" s="1" t="str">
        <f>UPPER(C3)</f>
        <v xml:space="preserve">CHARNIÈRE RECTO SIGMOÏDIENNE </v>
      </c>
      <c r="E3" s="1" t="s">
        <v>365</v>
      </c>
      <c r="F3" s="1" t="s">
        <v>346</v>
      </c>
      <c r="G3" s="1"/>
      <c r="H3" s="1"/>
      <c r="I3" s="1">
        <v>1</v>
      </c>
      <c r="J3" s="1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>
        <f>SUM(I3:X3)</f>
        <v>2</v>
      </c>
    </row>
    <row r="4" spans="1:26" x14ac:dyDescent="0.2">
      <c r="A4" s="1" t="s">
        <v>77</v>
      </c>
      <c r="B4" s="1" t="s">
        <v>715</v>
      </c>
      <c r="C4" s="1" t="s">
        <v>723</v>
      </c>
      <c r="D4" s="1" t="str">
        <f>UPPER(C4)</f>
        <v>PROSTATE</v>
      </c>
      <c r="E4" s="1" t="s">
        <v>442</v>
      </c>
      <c r="F4" s="1" t="s">
        <v>344</v>
      </c>
      <c r="G4" s="1"/>
      <c r="H4" s="1"/>
      <c r="I4" s="1">
        <v>1</v>
      </c>
      <c r="J4" s="1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>
        <f>SUM(I4:X4)</f>
        <v>2</v>
      </c>
    </row>
    <row r="5" spans="1:26" x14ac:dyDescent="0.2">
      <c r="A5" s="1" t="s">
        <v>61</v>
      </c>
      <c r="B5" s="1" t="s">
        <v>714</v>
      </c>
      <c r="C5" s="1" t="s">
        <v>720</v>
      </c>
      <c r="D5" s="1" t="str">
        <f>UPPER(C5)</f>
        <v>OVAIRE</v>
      </c>
      <c r="E5" s="10" t="s">
        <v>487</v>
      </c>
      <c r="F5" s="1" t="s">
        <v>433</v>
      </c>
      <c r="G5" s="1"/>
      <c r="H5" s="1"/>
      <c r="I5" s="1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>
        <f>SUM(I5:X5)</f>
        <v>1</v>
      </c>
    </row>
    <row r="6" spans="1:26" x14ac:dyDescent="0.2">
      <c r="A6" s="1" t="s">
        <v>26</v>
      </c>
      <c r="B6" s="1" t="s">
        <v>714</v>
      </c>
      <c r="C6" s="1" t="s">
        <v>747</v>
      </c>
      <c r="D6" s="1" t="str">
        <f>UPPER(C6)</f>
        <v>COLON</v>
      </c>
      <c r="E6" s="10" t="s">
        <v>361</v>
      </c>
      <c r="F6" s="1" t="s">
        <v>346</v>
      </c>
      <c r="G6" s="1"/>
      <c r="H6" s="1"/>
      <c r="I6" s="1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>
        <f>SUM(I6:X6)</f>
        <v>1</v>
      </c>
    </row>
    <row r="7" spans="1:26" x14ac:dyDescent="0.2">
      <c r="A7" s="1" t="s">
        <v>51</v>
      </c>
      <c r="B7" s="1" t="s">
        <v>714</v>
      </c>
      <c r="C7" s="1" t="s">
        <v>720</v>
      </c>
      <c r="D7" s="1" t="str">
        <f>UPPER(C7)</f>
        <v>OVAIRE</v>
      </c>
      <c r="E7" s="10" t="s">
        <v>392</v>
      </c>
      <c r="F7" s="1" t="s">
        <v>339</v>
      </c>
      <c r="G7" s="1"/>
      <c r="H7" s="1"/>
      <c r="I7" s="1">
        <v>1</v>
      </c>
      <c r="J7" s="1">
        <v>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>
        <f>SUM(I7:X7)</f>
        <v>2</v>
      </c>
    </row>
    <row r="8" spans="1:26" x14ac:dyDescent="0.2">
      <c r="A8" s="1" t="s">
        <v>15</v>
      </c>
      <c r="B8" s="1" t="s">
        <v>715</v>
      </c>
      <c r="C8" s="1" t="s">
        <v>724</v>
      </c>
      <c r="D8" s="1" t="str">
        <f>UPPER(C8)</f>
        <v>POUMON</v>
      </c>
      <c r="E8" s="10" t="s">
        <v>359</v>
      </c>
      <c r="F8" s="1" t="s">
        <v>344</v>
      </c>
      <c r="G8" s="1"/>
      <c r="H8" s="1"/>
      <c r="I8" s="1">
        <v>1</v>
      </c>
      <c r="J8" s="1">
        <v>1</v>
      </c>
      <c r="K8" s="1">
        <v>1</v>
      </c>
      <c r="L8" s="1">
        <v>1</v>
      </c>
      <c r="M8" s="1">
        <v>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>
        <f>SUM(I8:X8)</f>
        <v>5</v>
      </c>
    </row>
    <row r="9" spans="1:26" x14ac:dyDescent="0.2">
      <c r="A9" s="1" t="s">
        <v>89</v>
      </c>
      <c r="B9" s="1" t="s">
        <v>714</v>
      </c>
      <c r="C9" s="1" t="s">
        <v>717</v>
      </c>
      <c r="D9" s="1" t="str">
        <f>UPPER(C9)</f>
        <v>SEIN</v>
      </c>
      <c r="E9" s="10" t="s">
        <v>347</v>
      </c>
      <c r="F9" s="1" t="s">
        <v>339</v>
      </c>
      <c r="G9" s="1"/>
      <c r="H9" s="1"/>
      <c r="I9" s="1">
        <v>1</v>
      </c>
      <c r="J9" s="1">
        <v>1</v>
      </c>
      <c r="K9" s="1">
        <v>1</v>
      </c>
      <c r="L9" s="1"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>
        <f>SUM(I9:X9)</f>
        <v>4</v>
      </c>
    </row>
    <row r="10" spans="1:26" x14ac:dyDescent="0.2">
      <c r="A10" s="10" t="s">
        <v>117</v>
      </c>
      <c r="B10" s="10" t="s">
        <v>714</v>
      </c>
      <c r="C10" s="10" t="s">
        <v>747</v>
      </c>
      <c r="D10" s="1" t="str">
        <f>UPPER(C10)</f>
        <v>COLON</v>
      </c>
      <c r="E10" s="10" t="s">
        <v>456</v>
      </c>
      <c r="F10" s="1" t="s">
        <v>346</v>
      </c>
      <c r="G10" s="1"/>
      <c r="H10" s="1"/>
      <c r="I10" s="1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>
        <f>SUM(I10:X10)</f>
        <v>1</v>
      </c>
    </row>
    <row r="11" spans="1:26" x14ac:dyDescent="0.2">
      <c r="A11" s="1" t="s">
        <v>111</v>
      </c>
      <c r="B11" s="1" t="s">
        <v>714</v>
      </c>
      <c r="C11" s="1" t="s">
        <v>727</v>
      </c>
      <c r="D11" s="1" t="str">
        <f>UPPER(C11)</f>
        <v>REIN</v>
      </c>
      <c r="E11" s="10" t="s">
        <v>451</v>
      </c>
      <c r="F11" s="1" t="s">
        <v>339</v>
      </c>
      <c r="G11" s="1"/>
      <c r="H11" s="1"/>
      <c r="I11" s="1">
        <v>1</v>
      </c>
      <c r="J11" s="1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>
        <f>SUM(I11:X11)</f>
        <v>2</v>
      </c>
    </row>
    <row r="12" spans="1:26" x14ac:dyDescent="0.2">
      <c r="A12" s="1" t="s">
        <v>82</v>
      </c>
      <c r="B12" s="1" t="s">
        <v>715</v>
      </c>
      <c r="C12" s="1" t="s">
        <v>404</v>
      </c>
      <c r="D12" s="1" t="str">
        <f>UPPER(C12)</f>
        <v>ORL</v>
      </c>
      <c r="E12" s="10" t="s">
        <v>457</v>
      </c>
      <c r="F12" s="1" t="s">
        <v>404</v>
      </c>
      <c r="G12" s="1"/>
      <c r="H12" s="1"/>
      <c r="I12" s="1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>
        <f>SUM(I12:X12)</f>
        <v>1</v>
      </c>
    </row>
    <row r="13" spans="1:26" x14ac:dyDescent="0.2">
      <c r="A13" s="1" t="s">
        <v>7</v>
      </c>
      <c r="B13" s="1" t="s">
        <v>714</v>
      </c>
      <c r="C13" s="1" t="s">
        <v>404</v>
      </c>
      <c r="D13" s="1" t="str">
        <f>UPPER(C13)</f>
        <v>ORL</v>
      </c>
      <c r="E13" s="10" t="s">
        <v>420</v>
      </c>
      <c r="F13" s="1" t="s">
        <v>346</v>
      </c>
      <c r="G13" s="1"/>
      <c r="H13" s="1"/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>
        <f>SUM(I13:X13)</f>
        <v>5</v>
      </c>
    </row>
    <row r="14" spans="1:26" x14ac:dyDescent="0.2">
      <c r="A14" s="1" t="s">
        <v>28</v>
      </c>
      <c r="B14" s="1" t="s">
        <v>714</v>
      </c>
      <c r="C14" s="1" t="s">
        <v>717</v>
      </c>
      <c r="D14" s="1" t="str">
        <f>UPPER(C14)</f>
        <v>SEIN</v>
      </c>
      <c r="E14" s="10" t="s">
        <v>351</v>
      </c>
      <c r="F14" s="1" t="s">
        <v>344</v>
      </c>
      <c r="G14" s="1"/>
      <c r="H14" s="1"/>
      <c r="I14" s="1">
        <v>1</v>
      </c>
      <c r="J14" s="1">
        <v>1</v>
      </c>
      <c r="K14" s="1"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>
        <f>SUM(I14:X14)</f>
        <v>3</v>
      </c>
    </row>
    <row r="15" spans="1:26" x14ac:dyDescent="0.2">
      <c r="A15" s="1" t="s">
        <v>102</v>
      </c>
      <c r="B15" s="1" t="s">
        <v>714</v>
      </c>
      <c r="C15" s="1" t="s">
        <v>717</v>
      </c>
      <c r="D15" s="1" t="str">
        <f>UPPER(C15)</f>
        <v>SEIN</v>
      </c>
      <c r="E15" s="10" t="s">
        <v>347</v>
      </c>
      <c r="F15" s="1" t="s">
        <v>339</v>
      </c>
      <c r="G15" s="1"/>
      <c r="H15" s="1"/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>
        <f>SUM(I15:X15)</f>
        <v>1</v>
      </c>
    </row>
    <row r="16" spans="1:26" x14ac:dyDescent="0.2">
      <c r="A16" s="1" t="s">
        <v>79</v>
      </c>
      <c r="B16" s="1" t="s">
        <v>714</v>
      </c>
      <c r="C16" s="1" t="s">
        <v>727</v>
      </c>
      <c r="D16" s="1" t="str">
        <f>UPPER(C16)</f>
        <v>REIN</v>
      </c>
      <c r="E16" s="10" t="s">
        <v>487</v>
      </c>
      <c r="F16" s="1"/>
      <c r="G16" s="1"/>
      <c r="H16" s="1"/>
      <c r="I16" s="1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>
        <f>SUM(I16:X16)</f>
        <v>1</v>
      </c>
    </row>
    <row r="17" spans="1:25" x14ac:dyDescent="0.2">
      <c r="A17" s="1" t="s">
        <v>66</v>
      </c>
      <c r="B17" s="1" t="s">
        <v>715</v>
      </c>
      <c r="C17" s="1" t="s">
        <v>726</v>
      </c>
      <c r="D17" s="1" t="str">
        <f>UPPER(C17)</f>
        <v>PANCREAS</v>
      </c>
      <c r="E17" s="10" t="s">
        <v>432</v>
      </c>
      <c r="F17" s="1" t="s">
        <v>422</v>
      </c>
      <c r="G17" s="1"/>
      <c r="H17" s="1"/>
      <c r="I17" s="1">
        <v>1</v>
      </c>
      <c r="J17" s="1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>
        <f>SUM(I17:X17)</f>
        <v>2</v>
      </c>
    </row>
    <row r="18" spans="1:25" x14ac:dyDescent="0.2">
      <c r="A18" s="1" t="s">
        <v>50</v>
      </c>
      <c r="B18" s="1" t="s">
        <v>714</v>
      </c>
      <c r="C18" s="1" t="s">
        <v>760</v>
      </c>
      <c r="D18" s="1" t="str">
        <f>UPPER(C18)</f>
        <v xml:space="preserve">ADÉNOCARCINOME DU SIGMOÏDE </v>
      </c>
      <c r="E18" s="10" t="s">
        <v>458</v>
      </c>
      <c r="F18" s="1" t="s">
        <v>346</v>
      </c>
      <c r="G18" s="1"/>
      <c r="H18" s="1"/>
      <c r="I18" s="1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>
        <f>SUM(I18:X18)</f>
        <v>1</v>
      </c>
    </row>
    <row r="19" spans="1:25" x14ac:dyDescent="0.2">
      <c r="A19" s="1" t="s">
        <v>109</v>
      </c>
      <c r="B19" s="1" t="s">
        <v>715</v>
      </c>
      <c r="C19" s="1" t="s">
        <v>718</v>
      </c>
      <c r="D19" s="1" t="str">
        <f>UPPER(C19)</f>
        <v>AUTRE</v>
      </c>
      <c r="E19" s="10" t="s">
        <v>354</v>
      </c>
      <c r="F19" s="1" t="s">
        <v>422</v>
      </c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>
        <f>SUM(I19:X19)</f>
        <v>1</v>
      </c>
    </row>
    <row r="20" spans="1:25" x14ac:dyDescent="0.2">
      <c r="A20" s="1" t="s">
        <v>46</v>
      </c>
      <c r="B20" s="1" t="s">
        <v>714</v>
      </c>
      <c r="C20" s="1" t="s">
        <v>750</v>
      </c>
      <c r="D20" s="1" t="str">
        <f>UPPER(C20)</f>
        <v>UTERUS</v>
      </c>
      <c r="E20" s="10" t="s">
        <v>350</v>
      </c>
      <c r="F20" s="1" t="s">
        <v>339</v>
      </c>
      <c r="G20" s="1"/>
      <c r="H20" s="1"/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>
        <f>SUM(I20:X20)</f>
        <v>1</v>
      </c>
    </row>
    <row r="21" spans="1:25" x14ac:dyDescent="0.2">
      <c r="A21" s="1" t="s">
        <v>76</v>
      </c>
      <c r="B21" s="1" t="s">
        <v>715</v>
      </c>
      <c r="C21" s="1" t="s">
        <v>724</v>
      </c>
      <c r="D21" s="1" t="str">
        <f>UPPER(C21)</f>
        <v>POUMON</v>
      </c>
      <c r="E21" s="10" t="s">
        <v>354</v>
      </c>
      <c r="F21" s="1" t="s">
        <v>422</v>
      </c>
      <c r="G21" s="1"/>
      <c r="H21" s="1"/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/>
      <c r="R21" s="1"/>
      <c r="S21" s="1"/>
      <c r="T21" s="1"/>
      <c r="U21" s="1"/>
      <c r="V21" s="1"/>
      <c r="W21" s="1"/>
      <c r="X21" s="1"/>
      <c r="Y21" s="2">
        <f>SUM(I21:X21)</f>
        <v>8</v>
      </c>
    </row>
    <row r="22" spans="1:25" x14ac:dyDescent="0.2">
      <c r="A22" s="1" t="s">
        <v>47</v>
      </c>
      <c r="B22" s="1" t="s">
        <v>715</v>
      </c>
      <c r="C22" s="1" t="s">
        <v>761</v>
      </c>
      <c r="D22" s="1" t="str">
        <f>UPPER(C22)</f>
        <v xml:space="preserve">CARCINOME DU CARDIA </v>
      </c>
      <c r="E22" s="10" t="s">
        <v>345</v>
      </c>
      <c r="F22" s="1" t="s">
        <v>346</v>
      </c>
      <c r="G22" s="1"/>
      <c r="H22" s="1"/>
      <c r="I22" s="1">
        <v>1</v>
      </c>
      <c r="J22" s="1">
        <v>1</v>
      </c>
      <c r="K22" s="1">
        <v>1</v>
      </c>
      <c r="L22" s="1">
        <v>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>
        <f>SUM(I22:X22)</f>
        <v>4</v>
      </c>
    </row>
    <row r="23" spans="1:25" x14ac:dyDescent="0.2">
      <c r="A23" s="1" t="s">
        <v>9</v>
      </c>
      <c r="B23" s="1" t="s">
        <v>714</v>
      </c>
      <c r="C23" s="1" t="s">
        <v>762</v>
      </c>
      <c r="D23" s="1" t="str">
        <f>UPPER(C23)</f>
        <v xml:space="preserve">TUMEUR DE LA GRANULOSA </v>
      </c>
      <c r="E23" s="10" t="s">
        <v>421</v>
      </c>
      <c r="F23" s="1" t="s">
        <v>339</v>
      </c>
      <c r="G23" s="1"/>
      <c r="H23" s="1"/>
      <c r="I23" s="1">
        <v>1</v>
      </c>
      <c r="J23" s="1">
        <v>1</v>
      </c>
      <c r="K23" s="1">
        <v>1</v>
      </c>
      <c r="L23" s="1"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>
        <f>SUM(I23:X23)</f>
        <v>4</v>
      </c>
    </row>
    <row r="24" spans="1:25" x14ac:dyDescent="0.2">
      <c r="A24" s="1" t="s">
        <v>74</v>
      </c>
      <c r="B24" s="1" t="s">
        <v>714</v>
      </c>
      <c r="C24" s="1" t="s">
        <v>760</v>
      </c>
      <c r="D24" s="1" t="str">
        <f>UPPER(C24)</f>
        <v xml:space="preserve">ADÉNOCARCINOME DU SIGMOÏDE </v>
      </c>
      <c r="E24" s="10" t="s">
        <v>423</v>
      </c>
      <c r="F24" s="1" t="s">
        <v>346</v>
      </c>
      <c r="G24" s="1"/>
      <c r="H24" s="1"/>
      <c r="I24" s="1">
        <v>1</v>
      </c>
      <c r="J24" s="1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>
        <f>SUM(I24:X24)</f>
        <v>2</v>
      </c>
    </row>
    <row r="25" spans="1:25" x14ac:dyDescent="0.2">
      <c r="A25" s="1" t="s">
        <v>440</v>
      </c>
      <c r="B25" s="1" t="s">
        <v>714</v>
      </c>
      <c r="C25" s="1" t="s">
        <v>404</v>
      </c>
      <c r="D25" s="1" t="str">
        <f>UPPER(C25)</f>
        <v>ORL</v>
      </c>
      <c r="E25" s="10" t="s">
        <v>487</v>
      </c>
      <c r="F25" s="1" t="s">
        <v>404</v>
      </c>
      <c r="G25" s="1"/>
      <c r="H25" s="1"/>
      <c r="I25" s="1">
        <v>1</v>
      </c>
      <c r="J25" s="1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>
        <f>SUM(I25:X25)</f>
        <v>2</v>
      </c>
    </row>
    <row r="26" spans="1:25" x14ac:dyDescent="0.2">
      <c r="A26" s="1" t="s">
        <v>122</v>
      </c>
      <c r="B26" s="1" t="s">
        <v>714</v>
      </c>
      <c r="C26" s="1" t="s">
        <v>724</v>
      </c>
      <c r="D26" s="1" t="str">
        <f>UPPER(C26)</f>
        <v>POUMON</v>
      </c>
      <c r="E26" s="10" t="s">
        <v>459</v>
      </c>
      <c r="F26" s="1" t="s">
        <v>455</v>
      </c>
      <c r="G26" s="1"/>
      <c r="H26" s="1"/>
      <c r="I26" s="1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>
        <f>SUM(I26:X26)</f>
        <v>1</v>
      </c>
    </row>
    <row r="27" spans="1:25" x14ac:dyDescent="0.2">
      <c r="A27" s="1" t="s">
        <v>118</v>
      </c>
      <c r="B27" s="1" t="s">
        <v>714</v>
      </c>
      <c r="C27" s="1" t="s">
        <v>720</v>
      </c>
      <c r="D27" s="1" t="str">
        <f>UPPER(C27)</f>
        <v>OVAIRE</v>
      </c>
      <c r="E27" s="10" t="s">
        <v>460</v>
      </c>
      <c r="F27" s="1" t="s">
        <v>339</v>
      </c>
      <c r="G27" s="1"/>
      <c r="H27" s="1"/>
      <c r="I27" s="1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>
        <f>SUM(I27:X27)</f>
        <v>1</v>
      </c>
    </row>
    <row r="28" spans="1:25" x14ac:dyDescent="0.2">
      <c r="A28" s="1" t="s">
        <v>112</v>
      </c>
      <c r="B28" s="1" t="s">
        <v>714</v>
      </c>
      <c r="C28" s="1" t="s">
        <v>404</v>
      </c>
      <c r="D28" s="1" t="str">
        <f>UPPER(C28)</f>
        <v>ORL</v>
      </c>
      <c r="E28" s="10" t="s">
        <v>487</v>
      </c>
      <c r="F28" s="1" t="s">
        <v>404</v>
      </c>
      <c r="G28" s="1"/>
      <c r="H28" s="1"/>
      <c r="I28" s="1">
        <v>1</v>
      </c>
      <c r="J28" s="1">
        <v>1</v>
      </c>
      <c r="K28" s="1">
        <v>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>
        <f>SUM(I28:X28)</f>
        <v>3</v>
      </c>
    </row>
    <row r="29" spans="1:25" x14ac:dyDescent="0.2">
      <c r="A29" s="9" t="s">
        <v>20</v>
      </c>
      <c r="B29" s="1" t="s">
        <v>714</v>
      </c>
      <c r="C29" s="1" t="s">
        <v>717</v>
      </c>
      <c r="D29" s="1" t="str">
        <f>UPPER(C29)</f>
        <v>SEIN</v>
      </c>
      <c r="E29" s="10" t="s">
        <v>353</v>
      </c>
      <c r="F29" s="1" t="s">
        <v>339</v>
      </c>
      <c r="G29" s="1"/>
      <c r="H29" s="1"/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/>
      <c r="S29" s="1"/>
      <c r="T29" s="1"/>
      <c r="U29" s="1"/>
      <c r="V29" s="1"/>
      <c r="W29" s="1"/>
      <c r="X29" s="1"/>
      <c r="Y29" s="2">
        <f>SUM(I29:X29)</f>
        <v>9</v>
      </c>
    </row>
    <row r="30" spans="1:25" x14ac:dyDescent="0.2">
      <c r="A30" s="1" t="s">
        <v>58</v>
      </c>
      <c r="B30" s="1" t="s">
        <v>715</v>
      </c>
      <c r="C30" s="1" t="s">
        <v>724</v>
      </c>
      <c r="D30" s="1" t="str">
        <f>UPPER(C30)</f>
        <v>POUMON</v>
      </c>
      <c r="E30" s="10" t="s">
        <v>487</v>
      </c>
      <c r="F30" s="1" t="s">
        <v>430</v>
      </c>
      <c r="G30" s="1"/>
      <c r="H30" s="1"/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>
        <f>SUM(I30:X30)</f>
        <v>1</v>
      </c>
    </row>
    <row r="31" spans="1:25" x14ac:dyDescent="0.2">
      <c r="A31" s="1" t="s">
        <v>22</v>
      </c>
      <c r="B31" s="1" t="s">
        <v>715</v>
      </c>
      <c r="C31" s="1" t="s">
        <v>726</v>
      </c>
      <c r="D31" s="1" t="str">
        <f>UPPER(C31)</f>
        <v>PANCREAS</v>
      </c>
      <c r="E31" s="10" t="s">
        <v>381</v>
      </c>
      <c r="F31" s="1" t="s">
        <v>344</v>
      </c>
      <c r="G31" s="1"/>
      <c r="H31" s="1"/>
      <c r="I31" s="1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>
        <f>SUM(I31:X31)</f>
        <v>1</v>
      </c>
    </row>
    <row r="32" spans="1:25" x14ac:dyDescent="0.2">
      <c r="A32" s="1" t="s">
        <v>98</v>
      </c>
      <c r="B32" s="1" t="s">
        <v>714</v>
      </c>
      <c r="C32" s="1" t="s">
        <v>720</v>
      </c>
      <c r="D32" s="1" t="str">
        <f>UPPER(C32)</f>
        <v>OVAIRE</v>
      </c>
      <c r="E32" s="10" t="s">
        <v>363</v>
      </c>
      <c r="F32" s="1" t="s">
        <v>339</v>
      </c>
      <c r="G32" s="1"/>
      <c r="H32" s="1"/>
      <c r="I32" s="1">
        <v>1</v>
      </c>
      <c r="J32" s="1">
        <v>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>
        <f>SUM(I32:X32)</f>
        <v>2</v>
      </c>
    </row>
    <row r="33" spans="1:25" x14ac:dyDescent="0.2">
      <c r="A33" s="1" t="s">
        <v>55</v>
      </c>
      <c r="B33" s="1" t="s">
        <v>714</v>
      </c>
      <c r="C33" s="1" t="s">
        <v>747</v>
      </c>
      <c r="D33" s="1" t="str">
        <f>UPPER(C33)</f>
        <v>COLON</v>
      </c>
      <c r="E33" s="10" t="s">
        <v>441</v>
      </c>
      <c r="F33" s="1" t="s">
        <v>346</v>
      </c>
      <c r="G33" s="1"/>
      <c r="H33" s="1"/>
      <c r="I33" s="1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>
        <f>SUM(I33:X33)</f>
        <v>1</v>
      </c>
    </row>
    <row r="34" spans="1:25" x14ac:dyDescent="0.2">
      <c r="A34" s="1" t="s">
        <v>4</v>
      </c>
      <c r="B34" s="1" t="s">
        <v>714</v>
      </c>
      <c r="C34" s="1" t="s">
        <v>745</v>
      </c>
      <c r="D34" s="1" t="str">
        <f>UPPER(C34)</f>
        <v>CANAL ANAL</v>
      </c>
      <c r="E34" s="10" t="s">
        <v>343</v>
      </c>
      <c r="F34" s="1" t="s">
        <v>344</v>
      </c>
      <c r="G34" s="1"/>
      <c r="H34" s="1"/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/>
      <c r="R34" s="1"/>
      <c r="S34" s="1"/>
      <c r="T34" s="1"/>
      <c r="U34" s="1"/>
      <c r="V34" s="1"/>
      <c r="W34" s="1"/>
      <c r="X34" s="1"/>
      <c r="Y34" s="2">
        <f>SUM(I34:X34)</f>
        <v>8</v>
      </c>
    </row>
    <row r="35" spans="1:25" x14ac:dyDescent="0.2">
      <c r="A35" s="1" t="s">
        <v>38</v>
      </c>
      <c r="B35" s="1" t="s">
        <v>714</v>
      </c>
      <c r="C35" s="1" t="s">
        <v>717</v>
      </c>
      <c r="D35" s="1" t="str">
        <f>UPPER(C35)</f>
        <v>SEIN</v>
      </c>
      <c r="E35" s="10" t="s">
        <v>377</v>
      </c>
      <c r="F35" s="1" t="s">
        <v>344</v>
      </c>
      <c r="G35" s="1"/>
      <c r="H35" s="1"/>
      <c r="I35" s="1">
        <v>1</v>
      </c>
      <c r="J35" s="1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>
        <f>SUM(I35:X35)</f>
        <v>2</v>
      </c>
    </row>
    <row r="36" spans="1:25" x14ac:dyDescent="0.2">
      <c r="A36" s="1" t="s">
        <v>36</v>
      </c>
      <c r="B36" s="1" t="s">
        <v>714</v>
      </c>
      <c r="C36" s="1" t="s">
        <v>404</v>
      </c>
      <c r="D36" s="1" t="str">
        <f>UPPER(C36)</f>
        <v>ORL</v>
      </c>
      <c r="E36" s="10" t="s">
        <v>487</v>
      </c>
      <c r="F36" s="1" t="s">
        <v>404</v>
      </c>
      <c r="G36" s="1"/>
      <c r="H36" s="1"/>
      <c r="I36" s="1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>
        <f>SUM(I36:X36)</f>
        <v>1</v>
      </c>
    </row>
    <row r="37" spans="1:25" x14ac:dyDescent="0.2">
      <c r="A37" s="1" t="s">
        <v>16</v>
      </c>
      <c r="B37" s="1" t="s">
        <v>714</v>
      </c>
      <c r="C37" s="1" t="s">
        <v>730</v>
      </c>
      <c r="D37" s="1" t="str">
        <f>UPPER(C37)</f>
        <v>ENDOMETRE</v>
      </c>
      <c r="E37" s="10" t="s">
        <v>350</v>
      </c>
      <c r="F37" s="1" t="s">
        <v>339</v>
      </c>
      <c r="G37" s="1"/>
      <c r="H37" s="1"/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/>
      <c r="S37" s="1"/>
      <c r="T37" s="1"/>
      <c r="U37" s="1"/>
      <c r="V37" s="1"/>
      <c r="W37" s="1"/>
      <c r="X37" s="1"/>
      <c r="Y37" s="2">
        <f>SUM(I37:X37)</f>
        <v>9</v>
      </c>
    </row>
    <row r="38" spans="1:25" x14ac:dyDescent="0.2">
      <c r="A38" s="1" t="s">
        <v>34</v>
      </c>
      <c r="B38" s="1" t="s">
        <v>714</v>
      </c>
      <c r="C38" s="1" t="s">
        <v>717</v>
      </c>
      <c r="D38" s="1" t="str">
        <f>UPPER(C38)</f>
        <v>SEIN</v>
      </c>
      <c r="E38" s="10" t="s">
        <v>377</v>
      </c>
      <c r="F38" s="1" t="s">
        <v>344</v>
      </c>
      <c r="G38" s="1"/>
      <c r="H38" s="1"/>
      <c r="I38" s="1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>
        <f>SUM(I38:X38)</f>
        <v>1</v>
      </c>
    </row>
    <row r="39" spans="1:25" x14ac:dyDescent="0.2">
      <c r="A39" s="1" t="s">
        <v>37</v>
      </c>
      <c r="B39" s="1" t="s">
        <v>714</v>
      </c>
      <c r="C39" s="1" t="s">
        <v>717</v>
      </c>
      <c r="D39" s="1" t="str">
        <f>UPPER(C39)</f>
        <v>SEIN</v>
      </c>
      <c r="E39" s="10" t="s">
        <v>347</v>
      </c>
      <c r="F39" s="1" t="s">
        <v>339</v>
      </c>
      <c r="G39" s="1"/>
      <c r="H39" s="1"/>
      <c r="I39" s="1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>
        <f>SUM(I39:X39)</f>
        <v>1</v>
      </c>
    </row>
    <row r="40" spans="1:25" x14ac:dyDescent="0.2">
      <c r="A40" s="1" t="s">
        <v>65</v>
      </c>
      <c r="B40" s="1" t="s">
        <v>714</v>
      </c>
      <c r="C40" s="1" t="s">
        <v>747</v>
      </c>
      <c r="D40" s="1" t="str">
        <f>UPPER(C40)</f>
        <v>COLON</v>
      </c>
      <c r="E40" s="10" t="s">
        <v>365</v>
      </c>
      <c r="F40" s="1" t="s">
        <v>346</v>
      </c>
      <c r="G40" s="1"/>
      <c r="H40" s="1"/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/>
      <c r="R40" s="1"/>
      <c r="S40" s="1"/>
      <c r="T40" s="1"/>
      <c r="U40" s="1"/>
      <c r="V40" s="1"/>
      <c r="W40" s="1"/>
      <c r="X40" s="1"/>
      <c r="Y40" s="2">
        <f>SUM(I40:X40)</f>
        <v>8</v>
      </c>
    </row>
    <row r="41" spans="1:25" x14ac:dyDescent="0.2">
      <c r="A41" s="1" t="s">
        <v>119</v>
      </c>
      <c r="B41" s="1" t="s">
        <v>714</v>
      </c>
      <c r="C41" s="1" t="s">
        <v>745</v>
      </c>
      <c r="D41" s="1" t="str">
        <f>UPPER(C41)</f>
        <v>CANAL ANAL</v>
      </c>
      <c r="E41" s="10" t="s">
        <v>454</v>
      </c>
      <c r="F41" s="1" t="s">
        <v>346</v>
      </c>
      <c r="G41" s="1"/>
      <c r="H41" s="1"/>
      <c r="I41" s="1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>
        <f>SUM(I41:X41)</f>
        <v>1</v>
      </c>
    </row>
    <row r="42" spans="1:25" x14ac:dyDescent="0.2">
      <c r="A42" s="1" t="s">
        <v>12</v>
      </c>
      <c r="B42" s="1" t="s">
        <v>714</v>
      </c>
      <c r="C42" s="1" t="s">
        <v>717</v>
      </c>
      <c r="D42" s="1" t="str">
        <f>UPPER(C42)</f>
        <v>SEIN</v>
      </c>
      <c r="E42" s="10" t="s">
        <v>347</v>
      </c>
      <c r="F42" s="1" t="s">
        <v>339</v>
      </c>
      <c r="G42" s="1"/>
      <c r="H42" s="1"/>
      <c r="I42" s="1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>
        <f>SUM(I42:X42)</f>
        <v>1</v>
      </c>
    </row>
    <row r="43" spans="1:25" x14ac:dyDescent="0.2">
      <c r="A43" s="1" t="s">
        <v>52</v>
      </c>
      <c r="B43" s="1" t="s">
        <v>714</v>
      </c>
      <c r="C43" s="1" t="s">
        <v>720</v>
      </c>
      <c r="D43" s="1" t="str">
        <f>UPPER(C43)</f>
        <v>OVAIRE</v>
      </c>
      <c r="E43" s="10" t="s">
        <v>360</v>
      </c>
      <c r="F43" s="1" t="s">
        <v>339</v>
      </c>
      <c r="G43" s="1"/>
      <c r="H43" s="1"/>
      <c r="I43" s="1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>
        <f>SUM(I43:X43)</f>
        <v>1</v>
      </c>
    </row>
    <row r="44" spans="1:25" x14ac:dyDescent="0.2">
      <c r="A44" s="1" t="s">
        <v>75</v>
      </c>
      <c r="B44" s="1" t="s">
        <v>715</v>
      </c>
      <c r="C44" s="1" t="s">
        <v>726</v>
      </c>
      <c r="D44" s="1" t="str">
        <f>UPPER(C44)</f>
        <v>PANCREAS</v>
      </c>
      <c r="E44" s="10" t="s">
        <v>345</v>
      </c>
      <c r="F44" s="1" t="s">
        <v>346</v>
      </c>
      <c r="G44" s="1"/>
      <c r="H44" s="1"/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>
        <f>SUM(I44:X44)</f>
        <v>1</v>
      </c>
    </row>
    <row r="45" spans="1:25" x14ac:dyDescent="0.2">
      <c r="A45" s="1" t="s">
        <v>33</v>
      </c>
      <c r="B45" s="1" t="s">
        <v>714</v>
      </c>
      <c r="C45" s="1" t="s">
        <v>717</v>
      </c>
      <c r="D45" s="1" t="str">
        <f>UPPER(C45)</f>
        <v>SEIN</v>
      </c>
      <c r="E45" s="10" t="s">
        <v>353</v>
      </c>
      <c r="F45" s="1" t="s">
        <v>339</v>
      </c>
      <c r="G45" s="1"/>
      <c r="H45" s="1"/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>
        <f>SUM(I45:X45)</f>
        <v>5</v>
      </c>
    </row>
    <row r="46" spans="1:25" x14ac:dyDescent="0.2">
      <c r="A46" s="1" t="s">
        <v>64</v>
      </c>
      <c r="B46" s="1" t="s">
        <v>715</v>
      </c>
      <c r="C46" s="1" t="s">
        <v>726</v>
      </c>
      <c r="D46" s="1" t="str">
        <f>UPPER(C46)</f>
        <v>PANCREAS</v>
      </c>
      <c r="E46" s="10" t="s">
        <v>345</v>
      </c>
      <c r="F46" s="1" t="s">
        <v>346</v>
      </c>
      <c r="G46" s="1"/>
      <c r="H46" s="1"/>
      <c r="I46" s="1">
        <v>1</v>
      </c>
      <c r="J46" s="1">
        <v>1</v>
      </c>
      <c r="K46" s="1">
        <v>1</v>
      </c>
      <c r="L46" s="1">
        <v>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>
        <f>SUM(I46:X46)</f>
        <v>4</v>
      </c>
    </row>
    <row r="47" spans="1:25" x14ac:dyDescent="0.2">
      <c r="A47" s="1" t="s">
        <v>60</v>
      </c>
      <c r="B47" s="1" t="s">
        <v>714</v>
      </c>
      <c r="C47" s="1" t="s">
        <v>717</v>
      </c>
      <c r="D47" s="1" t="str">
        <f>UPPER(C47)</f>
        <v>SEIN</v>
      </c>
      <c r="E47" s="10" t="s">
        <v>353</v>
      </c>
      <c r="F47" s="1" t="s">
        <v>339</v>
      </c>
      <c r="G47" s="1"/>
      <c r="H47" s="1"/>
      <c r="I47" s="1">
        <v>1</v>
      </c>
      <c r="J47" s="1">
        <v>1</v>
      </c>
      <c r="K47" s="1">
        <v>1</v>
      </c>
      <c r="L47" s="1">
        <v>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>
        <f>SUM(I47:X47)</f>
        <v>4</v>
      </c>
    </row>
    <row r="48" spans="1:25" x14ac:dyDescent="0.2">
      <c r="A48" s="1" t="s">
        <v>30</v>
      </c>
      <c r="B48" s="1" t="s">
        <v>714</v>
      </c>
      <c r="C48" s="1" t="s">
        <v>749</v>
      </c>
      <c r="D48" s="1" t="str">
        <f>UPPER(C48)</f>
        <v>PERITOINE</v>
      </c>
      <c r="E48" s="10" t="s">
        <v>392</v>
      </c>
      <c r="F48" s="1" t="s">
        <v>339</v>
      </c>
      <c r="G48" s="1"/>
      <c r="H48" s="1"/>
      <c r="I48" s="1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>
        <f>SUM(I48:X48)</f>
        <v>1</v>
      </c>
    </row>
    <row r="49" spans="1:25" x14ac:dyDescent="0.2">
      <c r="A49" s="1" t="s">
        <v>105</v>
      </c>
      <c r="B49" s="1" t="s">
        <v>714</v>
      </c>
      <c r="C49" s="1" t="s">
        <v>726</v>
      </c>
      <c r="D49" s="1" t="str">
        <f>UPPER(C49)</f>
        <v>PANCREAS</v>
      </c>
      <c r="E49" s="10" t="s">
        <v>448</v>
      </c>
      <c r="F49" s="1" t="s">
        <v>339</v>
      </c>
      <c r="G49" s="1"/>
      <c r="H49" s="1"/>
      <c r="I49" s="1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>
        <f>SUM(I49:X49)</f>
        <v>1</v>
      </c>
    </row>
    <row r="50" spans="1:25" x14ac:dyDescent="0.2">
      <c r="A50" s="1" t="s">
        <v>94</v>
      </c>
      <c r="B50" s="1" t="s">
        <v>714</v>
      </c>
      <c r="C50" s="1" t="s">
        <v>717</v>
      </c>
      <c r="D50" s="1" t="str">
        <f>UPPER(C50)</f>
        <v>SEIN</v>
      </c>
      <c r="E50" s="10" t="s">
        <v>445</v>
      </c>
      <c r="F50" s="1" t="s">
        <v>396</v>
      </c>
      <c r="G50" s="1"/>
      <c r="H50" s="1"/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2">
        <f>SUM(I50:X50)</f>
        <v>6</v>
      </c>
    </row>
    <row r="51" spans="1:25" x14ac:dyDescent="0.2">
      <c r="A51" s="1" t="s">
        <v>120</v>
      </c>
      <c r="B51" s="1" t="s">
        <v>714</v>
      </c>
      <c r="C51" s="1" t="s">
        <v>717</v>
      </c>
      <c r="D51" s="1" t="str">
        <f>UPPER(C51)</f>
        <v>SEIN</v>
      </c>
      <c r="E51" s="10" t="s">
        <v>353</v>
      </c>
      <c r="F51" s="1" t="s">
        <v>339</v>
      </c>
      <c r="G51" s="1"/>
      <c r="H51" s="1"/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>
        <f>SUM(I51:X51)</f>
        <v>1</v>
      </c>
    </row>
    <row r="52" spans="1:25" x14ac:dyDescent="0.2">
      <c r="A52" s="1" t="s">
        <v>56</v>
      </c>
      <c r="B52" s="1" t="s">
        <v>714</v>
      </c>
      <c r="C52" s="1" t="s">
        <v>727</v>
      </c>
      <c r="D52" s="1" t="str">
        <f>UPPER(C52)</f>
        <v>REIN</v>
      </c>
      <c r="E52" s="10" t="s">
        <v>427</v>
      </c>
      <c r="F52" s="1" t="s">
        <v>339</v>
      </c>
      <c r="G52" s="1"/>
      <c r="H52" s="1"/>
      <c r="I52" s="1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>
        <f>SUM(I52:X52)</f>
        <v>1</v>
      </c>
    </row>
    <row r="53" spans="1:25" x14ac:dyDescent="0.2">
      <c r="A53" s="1" t="s">
        <v>87</v>
      </c>
      <c r="B53" s="1" t="s">
        <v>714</v>
      </c>
      <c r="C53" s="1" t="s">
        <v>717</v>
      </c>
      <c r="D53" s="1" t="str">
        <f>UPPER(C53)</f>
        <v>SEIN</v>
      </c>
      <c r="E53" s="10" t="s">
        <v>443</v>
      </c>
      <c r="F53" s="1" t="s">
        <v>344</v>
      </c>
      <c r="G53" s="1"/>
      <c r="H53" s="1"/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/>
      <c r="R53" s="1"/>
      <c r="S53" s="1"/>
      <c r="T53" s="1"/>
      <c r="U53" s="1"/>
      <c r="V53" s="1"/>
      <c r="W53" s="1"/>
      <c r="X53" s="1"/>
      <c r="Y53" s="2">
        <f>SUM(I53:X53)</f>
        <v>8</v>
      </c>
    </row>
    <row r="54" spans="1:25" x14ac:dyDescent="0.2">
      <c r="A54" s="1" t="s">
        <v>108</v>
      </c>
      <c r="B54" s="1" t="s">
        <v>714</v>
      </c>
      <c r="C54" s="1" t="s">
        <v>763</v>
      </c>
      <c r="D54" s="1" t="str">
        <f>UPPER(C54)</f>
        <v>VAGIN</v>
      </c>
      <c r="E54" s="10" t="s">
        <v>487</v>
      </c>
      <c r="F54" s="1"/>
      <c r="G54" s="1"/>
      <c r="H54" s="1"/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>
        <f>SUM(I54:X54)</f>
        <v>1</v>
      </c>
    </row>
    <row r="55" spans="1:25" x14ac:dyDescent="0.2">
      <c r="A55" s="1" t="s">
        <v>13</v>
      </c>
      <c r="B55" s="1" t="s">
        <v>714</v>
      </c>
      <c r="C55" s="1" t="s">
        <v>766</v>
      </c>
      <c r="D55" s="1" t="str">
        <f>UPPER(C55)</f>
        <v>INTROUVABLE</v>
      </c>
      <c r="E55" s="10" t="s">
        <v>487</v>
      </c>
      <c r="F55" s="1"/>
      <c r="G55" s="1"/>
      <c r="H55" s="1"/>
      <c r="I55" s="1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>
        <f>SUM(I55:X55)</f>
        <v>1</v>
      </c>
    </row>
    <row r="56" spans="1:25" x14ac:dyDescent="0.2">
      <c r="A56" s="1" t="s">
        <v>8</v>
      </c>
      <c r="B56" s="1" t="s">
        <v>714</v>
      </c>
      <c r="C56" s="1" t="s">
        <v>726</v>
      </c>
      <c r="D56" s="1" t="str">
        <f>UPPER(C56)</f>
        <v>PANCREAS</v>
      </c>
      <c r="E56" s="10" t="s">
        <v>419</v>
      </c>
      <c r="F56" s="1" t="s">
        <v>400</v>
      </c>
      <c r="G56" s="1" t="s">
        <v>361</v>
      </c>
      <c r="H56" s="1" t="s">
        <v>346</v>
      </c>
      <c r="I56" s="1">
        <v>1</v>
      </c>
      <c r="J56" s="1">
        <v>1</v>
      </c>
      <c r="K56" s="1">
        <v>1</v>
      </c>
      <c r="L56" s="1"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>
        <f>SUM(I56:X56)</f>
        <v>4</v>
      </c>
    </row>
    <row r="57" spans="1:25" x14ac:dyDescent="0.2">
      <c r="A57" s="1" t="s">
        <v>45</v>
      </c>
      <c r="B57" s="1" t="s">
        <v>714</v>
      </c>
      <c r="C57" s="1" t="s">
        <v>720</v>
      </c>
      <c r="D57" s="1" t="str">
        <f>UPPER(C57)</f>
        <v>OVAIRE</v>
      </c>
      <c r="E57" s="10" t="s">
        <v>363</v>
      </c>
      <c r="F57" s="1" t="s">
        <v>339</v>
      </c>
      <c r="G57" s="1"/>
      <c r="H57" s="1"/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/>
      <c r="T57" s="1"/>
      <c r="U57" s="1"/>
      <c r="V57" s="1"/>
      <c r="W57" s="1"/>
      <c r="X57" s="1"/>
      <c r="Y57" s="2">
        <f>SUM(I57:X57)</f>
        <v>10</v>
      </c>
    </row>
    <row r="58" spans="1:25" x14ac:dyDescent="0.2">
      <c r="A58" s="1" t="s">
        <v>21</v>
      </c>
      <c r="B58" s="1" t="s">
        <v>714</v>
      </c>
      <c r="C58" s="1" t="s">
        <v>764</v>
      </c>
      <c r="D58" s="1" t="str">
        <f>UPPER(C58)</f>
        <v>FOIE</v>
      </c>
      <c r="E58" s="10" t="s">
        <v>423</v>
      </c>
      <c r="F58" s="1" t="s">
        <v>346</v>
      </c>
      <c r="G58" s="1"/>
      <c r="H58" s="1"/>
      <c r="I58" s="1">
        <v>1</v>
      </c>
      <c r="J58" s="1">
        <v>1</v>
      </c>
      <c r="K58" s="1">
        <v>1</v>
      </c>
      <c r="L58" s="1"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>
        <f>SUM(I58:X58)</f>
        <v>4</v>
      </c>
    </row>
    <row r="59" spans="1:25" x14ac:dyDescent="0.2">
      <c r="A59" s="1" t="s">
        <v>49</v>
      </c>
      <c r="B59" s="1" t="s">
        <v>714</v>
      </c>
      <c r="C59" s="1" t="s">
        <v>747</v>
      </c>
      <c r="D59" s="1" t="str">
        <f>UPPER(C59)</f>
        <v>COLON</v>
      </c>
      <c r="E59" s="10" t="s">
        <v>765</v>
      </c>
      <c r="F59" s="1" t="s">
        <v>339</v>
      </c>
      <c r="G59" s="1"/>
      <c r="H59" s="1"/>
      <c r="I59" s="1">
        <v>1</v>
      </c>
      <c r="J59" s="1">
        <v>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>
        <f>SUM(I59:X59)</f>
        <v>2</v>
      </c>
    </row>
    <row r="60" spans="1:25" x14ac:dyDescent="0.2">
      <c r="A60" s="1" t="s">
        <v>100</v>
      </c>
      <c r="B60" s="1" t="s">
        <v>715</v>
      </c>
      <c r="C60" s="1" t="s">
        <v>727</v>
      </c>
      <c r="D60" s="1" t="str">
        <f>UPPER(C60)</f>
        <v>REIN</v>
      </c>
      <c r="E60" s="10" t="s">
        <v>449</v>
      </c>
      <c r="F60" s="1"/>
      <c r="G60" s="1"/>
      <c r="H60" s="1"/>
      <c r="I60" s="1">
        <v>1</v>
      </c>
      <c r="J60" s="1">
        <v>1</v>
      </c>
      <c r="K60" s="1"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>
        <f>SUM(I60:X60)</f>
        <v>3</v>
      </c>
    </row>
    <row r="61" spans="1:25" x14ac:dyDescent="0.2">
      <c r="A61" s="1" t="s">
        <v>35</v>
      </c>
      <c r="B61" s="1" t="s">
        <v>715</v>
      </c>
      <c r="C61" s="1" t="s">
        <v>724</v>
      </c>
      <c r="D61" s="1" t="str">
        <f>UPPER(C61)</f>
        <v>POUMON</v>
      </c>
      <c r="E61" s="10" t="s">
        <v>354</v>
      </c>
      <c r="F61" s="1" t="s">
        <v>422</v>
      </c>
      <c r="G61" s="1"/>
      <c r="H61" s="1"/>
      <c r="I61" s="1"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>
        <f>SUM(I61:X61)</f>
        <v>1</v>
      </c>
    </row>
    <row r="62" spans="1:25" x14ac:dyDescent="0.2">
      <c r="A62" s="1" t="s">
        <v>103</v>
      </c>
      <c r="B62" s="1" t="s">
        <v>715</v>
      </c>
      <c r="C62" s="1" t="s">
        <v>766</v>
      </c>
      <c r="D62" s="1" t="str">
        <f>UPPER(C62)</f>
        <v>INTROUVABLE</v>
      </c>
      <c r="E62" s="10" t="s">
        <v>487</v>
      </c>
      <c r="F62" s="1"/>
      <c r="G62" s="1"/>
      <c r="H62" s="1"/>
      <c r="I62" s="1"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>
        <f>SUM(I62:X62)</f>
        <v>1</v>
      </c>
    </row>
    <row r="63" spans="1:25" x14ac:dyDescent="0.2">
      <c r="A63" s="1" t="s">
        <v>59</v>
      </c>
      <c r="B63" s="1" t="s">
        <v>714</v>
      </c>
      <c r="C63" s="1" t="s">
        <v>747</v>
      </c>
      <c r="D63" s="1" t="str">
        <f>UPPER(C63)</f>
        <v>COLON</v>
      </c>
      <c r="E63" s="10" t="s">
        <v>361</v>
      </c>
      <c r="F63" s="1" t="s">
        <v>346</v>
      </c>
      <c r="G63" s="1"/>
      <c r="H63" s="1"/>
      <c r="I63" s="1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>
        <f>SUM(I63:X63)</f>
        <v>1</v>
      </c>
    </row>
    <row r="64" spans="1:25" x14ac:dyDescent="0.2">
      <c r="A64" s="1" t="s">
        <v>424</v>
      </c>
      <c r="B64" s="1" t="s">
        <v>714</v>
      </c>
      <c r="C64" s="1" t="s">
        <v>749</v>
      </c>
      <c r="D64" s="1" t="str">
        <f>UPPER(C64)</f>
        <v>PERITOINE</v>
      </c>
      <c r="E64" s="10" t="s">
        <v>425</v>
      </c>
      <c r="F64" s="1" t="s">
        <v>426</v>
      </c>
      <c r="G64" s="1"/>
      <c r="H64" s="1"/>
      <c r="I64" s="1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>
        <f>SUM(I64:X64)</f>
        <v>1</v>
      </c>
    </row>
    <row r="65" spans="1:25" x14ac:dyDescent="0.2">
      <c r="A65" s="1" t="s">
        <v>1</v>
      </c>
      <c r="B65" s="1" t="s">
        <v>714</v>
      </c>
      <c r="C65" s="1" t="s">
        <v>747</v>
      </c>
      <c r="D65" s="1" t="str">
        <f>UPPER(C65)</f>
        <v>COLON</v>
      </c>
      <c r="E65" s="10" t="s">
        <v>361</v>
      </c>
      <c r="F65" s="1" t="s">
        <v>346</v>
      </c>
      <c r="G65" s="10" t="s">
        <v>423</v>
      </c>
      <c r="H65" s="1" t="s">
        <v>346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2">
        <f>SUM(I65:X65)</f>
        <v>16</v>
      </c>
    </row>
    <row r="66" spans="1:25" x14ac:dyDescent="0.2">
      <c r="A66" s="1" t="s">
        <v>40</v>
      </c>
      <c r="B66" s="1" t="s">
        <v>714</v>
      </c>
      <c r="C66" s="1" t="s">
        <v>717</v>
      </c>
      <c r="D66" s="1" t="str">
        <f>UPPER(C66)</f>
        <v>SEIN</v>
      </c>
      <c r="E66" s="10" t="s">
        <v>353</v>
      </c>
      <c r="F66" s="1" t="s">
        <v>339</v>
      </c>
      <c r="G66" s="1"/>
      <c r="H66" s="1"/>
      <c r="I66" s="1">
        <v>1</v>
      </c>
      <c r="J66" s="1">
        <v>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>
        <f>SUM(I66:X66)</f>
        <v>2</v>
      </c>
    </row>
    <row r="67" spans="1:25" x14ac:dyDescent="0.2">
      <c r="A67" s="1" t="s">
        <v>27</v>
      </c>
      <c r="B67" s="1" t="s">
        <v>714</v>
      </c>
      <c r="C67" s="1" t="s">
        <v>720</v>
      </c>
      <c r="D67" s="1" t="str">
        <f>UPPER(C67)</f>
        <v>OVAIRE</v>
      </c>
      <c r="E67" s="10" t="s">
        <v>392</v>
      </c>
      <c r="F67" s="1" t="s">
        <v>339</v>
      </c>
      <c r="G67" s="1"/>
      <c r="H67" s="1"/>
      <c r="I67" s="1">
        <v>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>
        <f>SUM(I67:X67)</f>
        <v>1</v>
      </c>
    </row>
    <row r="68" spans="1:25" x14ac:dyDescent="0.2">
      <c r="A68" s="1" t="s">
        <v>24</v>
      </c>
      <c r="B68" s="1" t="s">
        <v>714</v>
      </c>
      <c r="C68" s="1" t="s">
        <v>717</v>
      </c>
      <c r="D68" s="1" t="str">
        <f>UPPER(C68)</f>
        <v>SEIN</v>
      </c>
      <c r="E68" s="10" t="s">
        <v>373</v>
      </c>
      <c r="F68" s="1" t="s">
        <v>339</v>
      </c>
      <c r="G68" s="1"/>
      <c r="H68" s="1"/>
      <c r="I68" s="1">
        <v>1</v>
      </c>
      <c r="J68" s="1">
        <v>1</v>
      </c>
      <c r="K68" s="1">
        <v>1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>
        <f>SUM(I68:X68)</f>
        <v>3</v>
      </c>
    </row>
    <row r="69" spans="1:25" x14ac:dyDescent="0.2">
      <c r="A69" s="1" t="s">
        <v>11</v>
      </c>
      <c r="B69" s="1" t="s">
        <v>714</v>
      </c>
      <c r="C69" s="1" t="s">
        <v>717</v>
      </c>
      <c r="D69" s="1" t="str">
        <f>UPPER(C69)</f>
        <v>SEIN</v>
      </c>
      <c r="E69" s="10" t="s">
        <v>353</v>
      </c>
      <c r="F69" s="1" t="s">
        <v>339</v>
      </c>
      <c r="G69" s="1"/>
      <c r="H69" s="1"/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/>
      <c r="Q69" s="1"/>
      <c r="R69" s="1"/>
      <c r="S69" s="1"/>
      <c r="T69" s="1"/>
      <c r="U69" s="1"/>
      <c r="V69" s="1"/>
      <c r="W69" s="1"/>
      <c r="X69" s="1"/>
      <c r="Y69" s="2">
        <f>SUM(I69:X69)</f>
        <v>7</v>
      </c>
    </row>
    <row r="70" spans="1:25" x14ac:dyDescent="0.2">
      <c r="A70" s="1" t="s">
        <v>2</v>
      </c>
      <c r="B70" s="1" t="s">
        <v>714</v>
      </c>
      <c r="C70" s="1" t="s">
        <v>767</v>
      </c>
      <c r="D70" s="1" t="str">
        <f>UPPER(C70)</f>
        <v>ESTOMAC</v>
      </c>
      <c r="E70" s="10" t="s">
        <v>418</v>
      </c>
      <c r="F70" s="1" t="s">
        <v>346</v>
      </c>
      <c r="G70" s="1"/>
      <c r="H70" s="1"/>
      <c r="I70" s="1">
        <v>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>
        <f>SUM(I70:X70)</f>
        <v>1</v>
      </c>
    </row>
    <row r="71" spans="1:25" x14ac:dyDescent="0.2">
      <c r="A71" s="1" t="s">
        <v>32</v>
      </c>
      <c r="B71" s="1" t="s">
        <v>714</v>
      </c>
      <c r="C71" s="1" t="s">
        <v>718</v>
      </c>
      <c r="D71" s="1" t="str">
        <f>UPPER(C71)</f>
        <v>AUTRE</v>
      </c>
      <c r="E71" s="10" t="s">
        <v>487</v>
      </c>
      <c r="F71" s="1"/>
      <c r="G71" s="1"/>
      <c r="H71" s="1"/>
      <c r="I71" s="1">
        <v>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>
        <f>SUM(I71:X71)</f>
        <v>1</v>
      </c>
    </row>
    <row r="72" spans="1:25" x14ac:dyDescent="0.2">
      <c r="A72" s="1" t="s">
        <v>133</v>
      </c>
      <c r="B72" s="1" t="s">
        <v>714</v>
      </c>
      <c r="C72" s="1" t="s">
        <v>720</v>
      </c>
      <c r="D72" s="1" t="str">
        <f>UPPER(C72)</f>
        <v>OVAIRE</v>
      </c>
      <c r="E72" s="10" t="s">
        <v>392</v>
      </c>
      <c r="F72" s="1" t="s">
        <v>339</v>
      </c>
      <c r="G72" s="1"/>
      <c r="H72" s="1"/>
      <c r="I72" s="1"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>
        <f>SUM(I72:X72)</f>
        <v>1</v>
      </c>
    </row>
    <row r="73" spans="1:25" x14ac:dyDescent="0.2">
      <c r="A73" s="1" t="s">
        <v>63</v>
      </c>
      <c r="B73" s="1" t="s">
        <v>714</v>
      </c>
      <c r="C73" s="1" t="s">
        <v>717</v>
      </c>
      <c r="D73" s="1" t="str">
        <f>UPPER(C73)</f>
        <v>SEIN</v>
      </c>
      <c r="E73" s="10" t="s">
        <v>347</v>
      </c>
      <c r="F73" s="1" t="s">
        <v>339</v>
      </c>
      <c r="G73" s="1"/>
      <c r="H73" s="1"/>
      <c r="I73" s="1">
        <v>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>
        <f>SUM(I73:X73)</f>
        <v>1</v>
      </c>
    </row>
    <row r="74" spans="1:25" x14ac:dyDescent="0.2">
      <c r="A74" s="1" t="s">
        <v>314</v>
      </c>
      <c r="B74" s="1" t="s">
        <v>714</v>
      </c>
      <c r="C74" s="1" t="s">
        <v>718</v>
      </c>
      <c r="D74" s="1" t="str">
        <f>UPPER(C74)</f>
        <v>AUTRE</v>
      </c>
      <c r="E74" s="10" t="s">
        <v>487</v>
      </c>
      <c r="F74" s="1"/>
      <c r="G74" s="1"/>
      <c r="H74" s="1"/>
      <c r="I74" s="1">
        <v>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>
        <f>SUM(I74:X74)</f>
        <v>1</v>
      </c>
    </row>
    <row r="75" spans="1:25" x14ac:dyDescent="0.2">
      <c r="A75" s="1" t="s">
        <v>106</v>
      </c>
      <c r="B75" s="1" t="s">
        <v>714</v>
      </c>
      <c r="C75" s="1" t="s">
        <v>768</v>
      </c>
      <c r="D75" s="1" t="str">
        <f>UPPER(C75)</f>
        <v>PERITOINE</v>
      </c>
      <c r="E75" s="10" t="s">
        <v>487</v>
      </c>
      <c r="F75" s="1"/>
      <c r="G75" s="1"/>
      <c r="H75" s="1"/>
      <c r="I75" s="1">
        <v>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>
        <f>SUM(I75:X75)</f>
        <v>1</v>
      </c>
    </row>
    <row r="76" spans="1:25" x14ac:dyDescent="0.2">
      <c r="A76" s="1" t="s">
        <v>41</v>
      </c>
      <c r="B76" s="1" t="s">
        <v>714</v>
      </c>
      <c r="C76" s="1" t="s">
        <v>720</v>
      </c>
      <c r="D76" s="1" t="str">
        <f>UPPER(C76)</f>
        <v>OVAIRE</v>
      </c>
      <c r="E76" s="10" t="s">
        <v>392</v>
      </c>
      <c r="F76" s="1" t="s">
        <v>339</v>
      </c>
      <c r="G76" s="1"/>
      <c r="H76" s="1"/>
      <c r="I76" s="1">
        <v>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>
        <f>SUM(I76:X76)</f>
        <v>1</v>
      </c>
    </row>
    <row r="77" spans="1:25" x14ac:dyDescent="0.2">
      <c r="A77" s="1" t="s">
        <v>14</v>
      </c>
      <c r="B77" s="1" t="s">
        <v>714</v>
      </c>
      <c r="C77" s="1" t="s">
        <v>720</v>
      </c>
      <c r="D77" s="1" t="str">
        <f>UPPER(C77)</f>
        <v>OVAIRE</v>
      </c>
      <c r="E77" s="10" t="s">
        <v>362</v>
      </c>
      <c r="F77" s="1" t="s">
        <v>422</v>
      </c>
      <c r="G77" s="1" t="s">
        <v>432</v>
      </c>
      <c r="H77" s="1" t="s">
        <v>422</v>
      </c>
      <c r="I77" s="1">
        <v>1</v>
      </c>
      <c r="J77" s="1">
        <v>1</v>
      </c>
      <c r="K77" s="1">
        <v>1</v>
      </c>
      <c r="L77" s="1"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>
        <f>SUM(I77:X77)</f>
        <v>4</v>
      </c>
    </row>
    <row r="78" spans="1:25" x14ac:dyDescent="0.2">
      <c r="A78" s="1" t="s">
        <v>435</v>
      </c>
      <c r="B78" s="1" t="s">
        <v>714</v>
      </c>
      <c r="C78" s="1" t="s">
        <v>718</v>
      </c>
      <c r="D78" s="1" t="str">
        <f>UPPER(C78)</f>
        <v>AUTRE</v>
      </c>
      <c r="E78" s="10" t="s">
        <v>487</v>
      </c>
      <c r="F78" s="1"/>
      <c r="G78" s="1"/>
      <c r="H78" s="1"/>
      <c r="I78" s="1">
        <v>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>
        <f>SUM(I78:X78)</f>
        <v>1</v>
      </c>
    </row>
    <row r="79" spans="1:25" x14ac:dyDescent="0.2">
      <c r="A79" s="1" t="s">
        <v>121</v>
      </c>
      <c r="B79" s="1" t="s">
        <v>714</v>
      </c>
      <c r="C79" s="1" t="s">
        <v>730</v>
      </c>
      <c r="D79" s="1" t="str">
        <f>UPPER(C79)</f>
        <v>ENDOMETRE</v>
      </c>
      <c r="E79" s="10" t="s">
        <v>392</v>
      </c>
      <c r="F79" s="1" t="s">
        <v>339</v>
      </c>
      <c r="G79" s="1"/>
      <c r="H79" s="1"/>
      <c r="I79" s="1"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>
        <f>SUM(I79:X79)</f>
        <v>1</v>
      </c>
    </row>
    <row r="80" spans="1:25" x14ac:dyDescent="0.2">
      <c r="A80" s="1" t="s">
        <v>85</v>
      </c>
      <c r="B80" s="1" t="s">
        <v>714</v>
      </c>
      <c r="C80" s="1" t="s">
        <v>717</v>
      </c>
      <c r="D80" s="1" t="str">
        <f>UPPER(C80)</f>
        <v>SEIN</v>
      </c>
      <c r="E80" s="10" t="s">
        <v>444</v>
      </c>
      <c r="F80" s="1" t="s">
        <v>396</v>
      </c>
      <c r="G80" s="1" t="s">
        <v>452</v>
      </c>
      <c r="H80" s="1" t="s">
        <v>344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>
        <f>SUM(I80:X80)</f>
        <v>5</v>
      </c>
    </row>
    <row r="81" spans="1:25" x14ac:dyDescent="0.2">
      <c r="A81" s="1" t="s">
        <v>769</v>
      </c>
      <c r="B81" s="1" t="s">
        <v>715</v>
      </c>
      <c r="C81" s="1" t="s">
        <v>733</v>
      </c>
      <c r="D81" s="1" t="str">
        <f>UPPER(C81)</f>
        <v>TESTIS</v>
      </c>
      <c r="E81" s="10" t="s">
        <v>487</v>
      </c>
      <c r="F81" s="1"/>
      <c r="G81" s="1"/>
      <c r="H81" s="1"/>
      <c r="I81" s="1">
        <v>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>
        <f>SUM(I81:X81)</f>
        <v>1</v>
      </c>
    </row>
    <row r="82" spans="1:25" x14ac:dyDescent="0.2">
      <c r="A82" s="1" t="s">
        <v>88</v>
      </c>
      <c r="B82" s="1" t="s">
        <v>714</v>
      </c>
      <c r="C82" s="1" t="s">
        <v>717</v>
      </c>
      <c r="D82" s="1" t="str">
        <f>UPPER(C82)</f>
        <v>SEIN</v>
      </c>
      <c r="E82" s="10" t="s">
        <v>353</v>
      </c>
      <c r="F82" s="1" t="s">
        <v>339</v>
      </c>
      <c r="G82" s="1"/>
      <c r="H82" s="1"/>
      <c r="I82" s="1">
        <v>1</v>
      </c>
      <c r="J82" s="1">
        <v>1</v>
      </c>
      <c r="K82" s="1">
        <v>1</v>
      </c>
      <c r="L82" s="1">
        <v>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>
        <f>SUM(I82:X82)</f>
        <v>4</v>
      </c>
    </row>
    <row r="83" spans="1:25" x14ac:dyDescent="0.2">
      <c r="A83" s="1" t="s">
        <v>99</v>
      </c>
      <c r="B83" s="1" t="s">
        <v>714</v>
      </c>
      <c r="C83" s="1" t="s">
        <v>720</v>
      </c>
      <c r="D83" s="1" t="str">
        <f>UPPER(C83)</f>
        <v>OVAIRE</v>
      </c>
      <c r="E83" s="10" t="s">
        <v>392</v>
      </c>
      <c r="F83" s="1" t="s">
        <v>339</v>
      </c>
      <c r="G83" s="1"/>
      <c r="H83" s="1"/>
      <c r="I83" s="1">
        <v>1</v>
      </c>
      <c r="J83" s="1">
        <v>1</v>
      </c>
      <c r="K83" s="1">
        <v>1</v>
      </c>
      <c r="L83" s="1">
        <v>1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>
        <f>SUM(I83:X83)</f>
        <v>4</v>
      </c>
    </row>
    <row r="84" spans="1:25" x14ac:dyDescent="0.2">
      <c r="A84" s="1" t="s">
        <v>80</v>
      </c>
      <c r="B84" s="1" t="s">
        <v>714</v>
      </c>
      <c r="C84" s="1" t="s">
        <v>741</v>
      </c>
      <c r="D84" s="1" t="str">
        <f>UPPER(C84)</f>
        <v>RECTUM</v>
      </c>
      <c r="E84" s="10" t="s">
        <v>487</v>
      </c>
      <c r="F84" s="1" t="s">
        <v>437</v>
      </c>
      <c r="G84" s="1"/>
      <c r="H84" s="1"/>
      <c r="I84" s="1">
        <v>1</v>
      </c>
      <c r="J84" s="1">
        <v>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>
        <f>SUM(I84:X84)</f>
        <v>2</v>
      </c>
    </row>
    <row r="85" spans="1:25" x14ac:dyDescent="0.2">
      <c r="A85" s="1" t="s">
        <v>770</v>
      </c>
      <c r="B85" s="1" t="s">
        <v>714</v>
      </c>
      <c r="C85" s="1" t="s">
        <v>720</v>
      </c>
      <c r="D85" s="1" t="str">
        <f>UPPER(C85)</f>
        <v>OVAIRE</v>
      </c>
      <c r="E85" s="10" t="s">
        <v>487</v>
      </c>
      <c r="F85" s="1" t="s">
        <v>439</v>
      </c>
      <c r="G85" s="1"/>
      <c r="H85" s="1"/>
      <c r="I85" s="1">
        <v>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>
        <f>SUM(I85:X85)</f>
        <v>1</v>
      </c>
    </row>
    <row r="86" spans="1:25" x14ac:dyDescent="0.2">
      <c r="A86" s="1" t="s">
        <v>42</v>
      </c>
      <c r="B86" s="1" t="s">
        <v>714</v>
      </c>
      <c r="C86" s="1" t="s">
        <v>720</v>
      </c>
      <c r="D86" s="1" t="str">
        <f>UPPER(C86)</f>
        <v>OVAIRE</v>
      </c>
      <c r="E86" s="10" t="s">
        <v>354</v>
      </c>
      <c r="F86" s="1" t="s">
        <v>422</v>
      </c>
      <c r="G86" s="1"/>
      <c r="H86" s="1"/>
      <c r="I86" s="1"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>
        <f>SUM(I86:X86)</f>
        <v>1</v>
      </c>
    </row>
    <row r="87" spans="1:25" x14ac:dyDescent="0.2">
      <c r="A87" s="1" t="s">
        <v>68</v>
      </c>
      <c r="B87" s="1" t="s">
        <v>715</v>
      </c>
      <c r="C87" s="1" t="s">
        <v>404</v>
      </c>
      <c r="D87" s="1" t="str">
        <f>UPPER(C87)</f>
        <v>ORL</v>
      </c>
      <c r="E87" s="10" t="s">
        <v>487</v>
      </c>
      <c r="F87" s="1" t="s">
        <v>436</v>
      </c>
      <c r="G87" s="1"/>
      <c r="H87" s="1"/>
      <c r="I87" s="1">
        <v>1</v>
      </c>
      <c r="J87" s="1">
        <v>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>
        <f>SUM(I87:X87)</f>
        <v>2</v>
      </c>
    </row>
    <row r="88" spans="1:25" x14ac:dyDescent="0.2">
      <c r="A88" s="1" t="s">
        <v>48</v>
      </c>
      <c r="B88" s="1" t="s">
        <v>715</v>
      </c>
      <c r="C88" s="1" t="s">
        <v>726</v>
      </c>
      <c r="D88" s="1" t="str">
        <f>UPPER(C88)</f>
        <v>PANCREAS</v>
      </c>
      <c r="E88" s="10" t="s">
        <v>487</v>
      </c>
      <c r="F88" s="1"/>
      <c r="G88" s="1"/>
      <c r="H88" s="1"/>
      <c r="I88" s="1"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>
        <f>SUM(I88:X88)</f>
        <v>1</v>
      </c>
    </row>
    <row r="89" spans="1:25" x14ac:dyDescent="0.2">
      <c r="A89" s="1" t="s">
        <v>43</v>
      </c>
      <c r="B89" s="1" t="s">
        <v>714</v>
      </c>
      <c r="C89" s="1" t="s">
        <v>717</v>
      </c>
      <c r="D89" s="1" t="str">
        <f>UPPER(C89)</f>
        <v>SEIN</v>
      </c>
      <c r="E89" s="10" t="s">
        <v>351</v>
      </c>
      <c r="F89" s="1" t="s">
        <v>344</v>
      </c>
      <c r="G89" s="1"/>
      <c r="H89" s="1"/>
      <c r="I89" s="1">
        <v>1</v>
      </c>
      <c r="J89" s="1">
        <v>1</v>
      </c>
      <c r="K89" s="1">
        <v>1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>
        <f>SUM(I89:X89)</f>
        <v>3</v>
      </c>
    </row>
    <row r="90" spans="1:25" x14ac:dyDescent="0.2">
      <c r="A90" s="1" t="s">
        <v>772</v>
      </c>
      <c r="B90" s="1" t="s">
        <v>714</v>
      </c>
      <c r="C90" s="1" t="s">
        <v>717</v>
      </c>
      <c r="D90" s="1" t="str">
        <f>UPPER(C90)</f>
        <v>SEIN</v>
      </c>
      <c r="E90" s="10" t="s">
        <v>487</v>
      </c>
      <c r="F90" s="1"/>
      <c r="G90" s="1"/>
      <c r="H90" s="1"/>
      <c r="I90" s="1">
        <v>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>
        <f>SUM(I90:X90)</f>
        <v>1</v>
      </c>
    </row>
    <row r="91" spans="1:25" x14ac:dyDescent="0.2">
      <c r="A91" s="1" t="s">
        <v>73</v>
      </c>
      <c r="B91" s="1" t="s">
        <v>715</v>
      </c>
      <c r="C91" s="1" t="s">
        <v>773</v>
      </c>
      <c r="D91" s="1" t="str">
        <f>UPPER(C91)</f>
        <v xml:space="preserve">ADÉNOCARCINOME DU CARDIA </v>
      </c>
      <c r="E91" s="10" t="s">
        <v>487</v>
      </c>
      <c r="F91" s="1" t="s">
        <v>438</v>
      </c>
      <c r="G91" s="1"/>
      <c r="H91" s="1"/>
      <c r="I91" s="1">
        <v>1</v>
      </c>
      <c r="J91" s="1">
        <v>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>
        <f>SUM(I91:X91)</f>
        <v>2</v>
      </c>
    </row>
    <row r="92" spans="1:25" x14ac:dyDescent="0.2">
      <c r="A92" s="1" t="s">
        <v>62</v>
      </c>
      <c r="B92" s="1" t="s">
        <v>714</v>
      </c>
      <c r="C92" s="1" t="s">
        <v>720</v>
      </c>
      <c r="D92" s="1" t="str">
        <f>UPPER(C92)</f>
        <v>OVAIRE</v>
      </c>
      <c r="E92" s="10" t="s">
        <v>487</v>
      </c>
      <c r="F92" s="1" t="s">
        <v>434</v>
      </c>
      <c r="G92" s="1"/>
      <c r="H92" s="1"/>
      <c r="I92" s="1">
        <v>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>
        <f>SUM(I92:X92)</f>
        <v>1</v>
      </c>
    </row>
    <row r="93" spans="1:25" x14ac:dyDescent="0.2">
      <c r="A93" s="1" t="s">
        <v>67</v>
      </c>
      <c r="B93" s="1" t="s">
        <v>714</v>
      </c>
      <c r="C93" s="1" t="s">
        <v>717</v>
      </c>
      <c r="D93" s="1" t="str">
        <f>UPPER(C93)</f>
        <v>SEIN</v>
      </c>
      <c r="E93" s="10" t="s">
        <v>428</v>
      </c>
      <c r="F93" s="1" t="s">
        <v>339</v>
      </c>
      <c r="G93" s="10" t="s">
        <v>392</v>
      </c>
      <c r="H93" s="1" t="s">
        <v>339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/>
      <c r="R93" s="1"/>
      <c r="S93" s="1"/>
      <c r="T93" s="1"/>
      <c r="U93" s="1"/>
      <c r="V93" s="1"/>
      <c r="W93" s="1"/>
      <c r="X93" s="1"/>
      <c r="Y93" s="2">
        <f>SUM(I93:X93)</f>
        <v>8</v>
      </c>
    </row>
    <row r="94" spans="1:25" x14ac:dyDescent="0.2">
      <c r="A94" s="1" t="s">
        <v>39</v>
      </c>
      <c r="B94" s="1" t="s">
        <v>714</v>
      </c>
      <c r="C94" s="1" t="s">
        <v>767</v>
      </c>
      <c r="D94" s="1" t="str">
        <f>UPPER(C94)</f>
        <v>ESTOMAC</v>
      </c>
      <c r="E94" s="10" t="s">
        <v>423</v>
      </c>
      <c r="F94" s="1" t="s">
        <v>346</v>
      </c>
      <c r="G94" s="1"/>
      <c r="H94" s="1"/>
      <c r="I94" s="1">
        <v>1</v>
      </c>
      <c r="J94" s="1">
        <v>1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>
        <f>SUM(I94:X94)</f>
        <v>2</v>
      </c>
    </row>
    <row r="95" spans="1:25" x14ac:dyDescent="0.2">
      <c r="A95" s="1" t="s">
        <v>93</v>
      </c>
      <c r="B95" s="1" t="s">
        <v>715</v>
      </c>
      <c r="C95" s="1" t="s">
        <v>741</v>
      </c>
      <c r="D95" s="1" t="str">
        <f>UPPER(C95)</f>
        <v>RECTUM</v>
      </c>
      <c r="E95" s="10" t="s">
        <v>487</v>
      </c>
      <c r="F95" s="1"/>
      <c r="G95" s="1"/>
      <c r="H95" s="1"/>
      <c r="I95" s="1">
        <v>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>
        <f>SUM(I95:X95)</f>
        <v>1</v>
      </c>
    </row>
    <row r="96" spans="1:25" x14ac:dyDescent="0.2">
      <c r="A96" s="1" t="s">
        <v>72</v>
      </c>
      <c r="B96" s="1" t="s">
        <v>714</v>
      </c>
      <c r="C96" s="1" t="s">
        <v>747</v>
      </c>
      <c r="D96" s="1" t="str">
        <f>UPPER(C96)</f>
        <v>COLON</v>
      </c>
      <c r="E96" s="10" t="s">
        <v>487</v>
      </c>
      <c r="F96" s="1"/>
      <c r="G96" s="1"/>
      <c r="H96" s="1"/>
      <c r="I96" s="1">
        <v>1</v>
      </c>
      <c r="J96" s="1">
        <v>1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>
        <f>SUM(I96:X96)</f>
        <v>2</v>
      </c>
    </row>
    <row r="97" spans="1:25" x14ac:dyDescent="0.2">
      <c r="A97" s="1" t="s">
        <v>29</v>
      </c>
      <c r="B97" s="1" t="s">
        <v>715</v>
      </c>
      <c r="C97" s="1" t="s">
        <v>747</v>
      </c>
      <c r="D97" s="1" t="str">
        <f>UPPER(C97)</f>
        <v>COLON</v>
      </c>
      <c r="E97" s="10" t="s">
        <v>487</v>
      </c>
      <c r="F97" s="1"/>
      <c r="G97" s="1"/>
      <c r="H97" s="1"/>
      <c r="I97" s="1">
        <v>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>
        <f>SUM(I97:X97)</f>
        <v>1</v>
      </c>
    </row>
    <row r="98" spans="1:25" x14ac:dyDescent="0.2">
      <c r="A98" s="1" t="s">
        <v>5</v>
      </c>
      <c r="B98" s="1" t="s">
        <v>714</v>
      </c>
      <c r="C98" s="1" t="s">
        <v>724</v>
      </c>
      <c r="D98" s="1" t="str">
        <f>UPPER(C98)</f>
        <v>POUMON</v>
      </c>
      <c r="E98" s="10" t="s">
        <v>419</v>
      </c>
      <c r="F98" s="1" t="s">
        <v>400</v>
      </c>
      <c r="G98" s="1"/>
      <c r="H98" s="1"/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/>
      <c r="U98" s="1"/>
      <c r="V98" s="1"/>
      <c r="W98" s="1"/>
      <c r="X98" s="1"/>
      <c r="Y98" s="2">
        <f>SUM(I98:X98)</f>
        <v>11</v>
      </c>
    </row>
    <row r="99" spans="1:25" x14ac:dyDescent="0.2">
      <c r="A99" s="1" t="s">
        <v>70</v>
      </c>
      <c r="B99" s="1" t="s">
        <v>714</v>
      </c>
      <c r="C99" s="1" t="s">
        <v>724</v>
      </c>
      <c r="D99" s="1" t="str">
        <f>UPPER(C99)</f>
        <v>POUMON</v>
      </c>
      <c r="E99" s="10" t="s">
        <v>354</v>
      </c>
      <c r="F99" s="1" t="s">
        <v>422</v>
      </c>
      <c r="G99" s="1"/>
      <c r="H99" s="1"/>
      <c r="I99" s="1">
        <v>1</v>
      </c>
      <c r="J99" s="1">
        <v>1</v>
      </c>
      <c r="K99" s="1">
        <v>1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>
        <f>SUM(I99:X99)</f>
        <v>3</v>
      </c>
    </row>
    <row r="100" spans="1:25" x14ac:dyDescent="0.2">
      <c r="A100" s="1" t="s">
        <v>6</v>
      </c>
      <c r="B100" s="1" t="s">
        <v>714</v>
      </c>
      <c r="C100" s="1" t="s">
        <v>720</v>
      </c>
      <c r="D100" s="1" t="str">
        <f>UPPER(C100)</f>
        <v>OVAIRE</v>
      </c>
      <c r="E100" s="10" t="s">
        <v>363</v>
      </c>
      <c r="F100" s="1" t="s">
        <v>339</v>
      </c>
      <c r="G100" s="1"/>
      <c r="H100" s="1"/>
      <c r="I100" s="1">
        <v>1</v>
      </c>
      <c r="J100" s="1">
        <v>1</v>
      </c>
      <c r="K100" s="1">
        <v>1</v>
      </c>
      <c r="L100" s="1">
        <v>1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>
        <f>SUM(I100:X100)</f>
        <v>4</v>
      </c>
    </row>
    <row r="101" spans="1:25" x14ac:dyDescent="0.2">
      <c r="A101" s="1" t="s">
        <v>57</v>
      </c>
      <c r="B101" s="1" t="s">
        <v>714</v>
      </c>
      <c r="C101" s="1" t="s">
        <v>717</v>
      </c>
      <c r="D101" s="1" t="str">
        <f>UPPER(C101)</f>
        <v>SEIN</v>
      </c>
      <c r="E101" s="10" t="s">
        <v>487</v>
      </c>
      <c r="F101" s="1" t="s">
        <v>429</v>
      </c>
      <c r="G101" s="1"/>
      <c r="H101" s="1"/>
      <c r="I101" s="1">
        <v>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>
        <f>SUM(I101:X101)</f>
        <v>1</v>
      </c>
    </row>
    <row r="102" spans="1:25" x14ac:dyDescent="0.2">
      <c r="A102" s="1" t="s">
        <v>84</v>
      </c>
      <c r="B102" s="1" t="s">
        <v>714</v>
      </c>
      <c r="C102" s="1" t="s">
        <v>717</v>
      </c>
      <c r="D102" s="1" t="str">
        <f>UPPER(C102)</f>
        <v>SEIN</v>
      </c>
      <c r="E102" s="10" t="s">
        <v>363</v>
      </c>
      <c r="F102" s="1" t="s">
        <v>339</v>
      </c>
      <c r="G102" s="1"/>
      <c r="H102" s="1"/>
      <c r="I102" s="1">
        <v>1</v>
      </c>
      <c r="J102" s="1">
        <v>1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>
        <f>SUM(I102:X102)</f>
        <v>2</v>
      </c>
    </row>
    <row r="103" spans="1:25" x14ac:dyDescent="0.2">
      <c r="A103" s="1" t="s">
        <v>23</v>
      </c>
      <c r="B103" s="1" t="s">
        <v>714</v>
      </c>
      <c r="C103" s="1" t="s">
        <v>747</v>
      </c>
      <c r="D103" s="1" t="str">
        <f>UPPER(C103)</f>
        <v>COLON</v>
      </c>
      <c r="E103" s="10" t="s">
        <v>420</v>
      </c>
      <c r="F103" s="1" t="s">
        <v>346</v>
      </c>
      <c r="G103" s="1"/>
      <c r="H103" s="1"/>
      <c r="I103" s="1">
        <v>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>
        <f>SUM(I103:X103)</f>
        <v>1</v>
      </c>
    </row>
    <row r="104" spans="1:25" x14ac:dyDescent="0.2">
      <c r="A104" s="1" t="s">
        <v>17</v>
      </c>
      <c r="B104" s="1" t="s">
        <v>714</v>
      </c>
      <c r="C104" s="1" t="s">
        <v>717</v>
      </c>
      <c r="D104" s="1" t="str">
        <f>UPPER(C104)</f>
        <v>SEIN</v>
      </c>
      <c r="E104" s="10" t="s">
        <v>428</v>
      </c>
      <c r="F104" s="1" t="s">
        <v>339</v>
      </c>
      <c r="G104" s="1"/>
      <c r="H104" s="1"/>
      <c r="I104" s="1">
        <v>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>
        <f>SUM(I104:X104)</f>
        <v>1</v>
      </c>
    </row>
    <row r="105" spans="1:25" x14ac:dyDescent="0.2">
      <c r="A105" s="1" t="s">
        <v>25</v>
      </c>
      <c r="B105" s="1" t="s">
        <v>715</v>
      </c>
      <c r="C105" s="1" t="s">
        <v>727</v>
      </c>
      <c r="D105" s="1" t="str">
        <f>UPPER(C105)</f>
        <v>REIN</v>
      </c>
      <c r="E105" s="10" t="s">
        <v>427</v>
      </c>
      <c r="F105" s="1" t="s">
        <v>339</v>
      </c>
      <c r="G105" s="1"/>
      <c r="H105" s="1"/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>
        <f>SUM(I105:X105)</f>
        <v>6</v>
      </c>
    </row>
    <row r="106" spans="1:25" x14ac:dyDescent="0.2">
      <c r="A106" s="1" t="s">
        <v>95</v>
      </c>
      <c r="B106" s="1" t="s">
        <v>714</v>
      </c>
      <c r="C106" s="1" t="s">
        <v>717</v>
      </c>
      <c r="D106" s="1" t="str">
        <f>UPPER(C106)</f>
        <v>SEIN</v>
      </c>
      <c r="E106" s="10" t="s">
        <v>347</v>
      </c>
      <c r="F106" s="1" t="s">
        <v>339</v>
      </c>
      <c r="G106" s="1"/>
      <c r="H106" s="1"/>
      <c r="I106" s="1">
        <v>1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>
        <f>SUM(I106:X106)</f>
        <v>1</v>
      </c>
    </row>
    <row r="107" spans="1:25" x14ac:dyDescent="0.2">
      <c r="A107" s="1" t="s">
        <v>775</v>
      </c>
      <c r="B107" s="1" t="s">
        <v>715</v>
      </c>
      <c r="C107" s="1" t="s">
        <v>718</v>
      </c>
      <c r="D107" s="1" t="str">
        <f>UPPER(C107)</f>
        <v>AUTRE</v>
      </c>
      <c r="E107" s="10" t="s">
        <v>487</v>
      </c>
      <c r="F107" s="1"/>
      <c r="G107" s="1"/>
      <c r="H107" s="1"/>
      <c r="I107" s="1">
        <v>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>
        <f>SUM(I107:X107)</f>
        <v>1</v>
      </c>
    </row>
    <row r="108" spans="1:25" x14ac:dyDescent="0.2">
      <c r="A108" s="1" t="s">
        <v>90</v>
      </c>
      <c r="B108" s="1" t="s">
        <v>714</v>
      </c>
      <c r="C108" s="1" t="s">
        <v>718</v>
      </c>
      <c r="D108" s="1" t="str">
        <f>UPPER(C108)</f>
        <v>AUTRE</v>
      </c>
      <c r="E108" s="10" t="s">
        <v>365</v>
      </c>
      <c r="F108" s="1" t="s">
        <v>346</v>
      </c>
      <c r="G108" s="1"/>
      <c r="H108" s="1"/>
      <c r="I108" s="1">
        <v>1</v>
      </c>
      <c r="J108" s="1">
        <v>1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>
        <f>SUM(I108:X108)</f>
        <v>2</v>
      </c>
    </row>
    <row r="109" spans="1:25" x14ac:dyDescent="0.2">
      <c r="A109" s="1" t="s">
        <v>115</v>
      </c>
      <c r="B109" s="1" t="s">
        <v>714</v>
      </c>
      <c r="C109" s="1" t="s">
        <v>717</v>
      </c>
      <c r="D109" s="1" t="str">
        <f>UPPER(C109)</f>
        <v>SEIN</v>
      </c>
      <c r="E109" s="10" t="s">
        <v>353</v>
      </c>
      <c r="F109" s="1" t="s">
        <v>339</v>
      </c>
      <c r="G109" s="1"/>
      <c r="H109" s="1"/>
      <c r="I109" s="1">
        <v>1</v>
      </c>
      <c r="J109" s="1">
        <v>1</v>
      </c>
      <c r="K109" s="1">
        <v>1</v>
      </c>
      <c r="L109" s="1">
        <v>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>
        <f>SUM(I109:X109)</f>
        <v>4</v>
      </c>
    </row>
    <row r="110" spans="1:25" x14ac:dyDescent="0.2">
      <c r="A110" s="1" t="s">
        <v>97</v>
      </c>
      <c r="B110" s="1" t="s">
        <v>715</v>
      </c>
      <c r="C110" s="1" t="s">
        <v>733</v>
      </c>
      <c r="D110" s="1" t="str">
        <f>UPPER(C110)</f>
        <v>TESTIS</v>
      </c>
      <c r="E110" s="10" t="s">
        <v>446</v>
      </c>
      <c r="F110" s="1" t="s">
        <v>339</v>
      </c>
      <c r="G110" s="1"/>
      <c r="H110" s="1"/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>
        <f>SUM(I110:X110)</f>
        <v>6</v>
      </c>
    </row>
    <row r="111" spans="1:25" x14ac:dyDescent="0.2">
      <c r="A111" s="1" t="s">
        <v>313</v>
      </c>
      <c r="B111" s="1" t="s">
        <v>714</v>
      </c>
      <c r="C111" s="1" t="s">
        <v>747</v>
      </c>
      <c r="D111" s="1" t="str">
        <f>UPPER(C111)</f>
        <v>COLON</v>
      </c>
      <c r="E111" s="10" t="s">
        <v>487</v>
      </c>
      <c r="F111" s="1" t="s">
        <v>431</v>
      </c>
      <c r="G111" s="1"/>
      <c r="H111" s="1"/>
      <c r="I111" s="1">
        <v>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>
        <f>SUM(I111:X111)</f>
        <v>1</v>
      </c>
    </row>
    <row r="112" spans="1:25" x14ac:dyDescent="0.2">
      <c r="A112" s="1" t="s">
        <v>81</v>
      </c>
      <c r="B112" s="1" t="s">
        <v>714</v>
      </c>
      <c r="C112" s="1" t="s">
        <v>722</v>
      </c>
      <c r="D112" s="1" t="str">
        <f>UPPER(C112)</f>
        <v>COL UTERIN</v>
      </c>
      <c r="E112" s="10" t="s">
        <v>487</v>
      </c>
      <c r="F112" s="1"/>
      <c r="G112" s="1"/>
      <c r="H112" s="1"/>
      <c r="I112" s="1">
        <v>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>
        <f>SUM(I112:X112)</f>
        <v>1</v>
      </c>
    </row>
    <row r="113" spans="1:25" x14ac:dyDescent="0.2">
      <c r="A113" s="1" t="s">
        <v>123</v>
      </c>
      <c r="B113" s="1" t="s">
        <v>714</v>
      </c>
      <c r="C113" s="1" t="s">
        <v>717</v>
      </c>
      <c r="D113" s="1" t="str">
        <f>UPPER(C113)</f>
        <v>SEIN</v>
      </c>
      <c r="E113" s="10" t="s">
        <v>487</v>
      </c>
      <c r="F113" s="1"/>
      <c r="G113" s="1"/>
      <c r="H113" s="1"/>
      <c r="I113" s="1">
        <v>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>
        <f>SUM(I113:X113)</f>
        <v>1</v>
      </c>
    </row>
    <row r="114" spans="1:25" x14ac:dyDescent="0.2">
      <c r="A114" s="1" t="s">
        <v>18</v>
      </c>
      <c r="B114" s="1" t="s">
        <v>714</v>
      </c>
      <c r="C114" s="1" t="s">
        <v>717</v>
      </c>
      <c r="D114" s="1" t="str">
        <f>UPPER(C114)</f>
        <v>SEIN</v>
      </c>
      <c r="E114" s="10" t="s">
        <v>428</v>
      </c>
      <c r="F114" s="1" t="s">
        <v>339</v>
      </c>
      <c r="G114" s="1"/>
      <c r="H114" s="1"/>
      <c r="I114" s="1">
        <v>1</v>
      </c>
      <c r="J114" s="1">
        <v>1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>
        <f>SUM(I114:X114)</f>
        <v>2</v>
      </c>
    </row>
    <row r="115" spans="1:25" x14ac:dyDescent="0.2">
      <c r="A115" s="1" t="s">
        <v>114</v>
      </c>
      <c r="B115" s="1" t="s">
        <v>715</v>
      </c>
      <c r="C115" s="1" t="s">
        <v>717</v>
      </c>
      <c r="D115" s="1" t="str">
        <f>UPPER(C115)</f>
        <v>SEIN</v>
      </c>
      <c r="E115" s="10" t="s">
        <v>487</v>
      </c>
      <c r="F115" s="1"/>
      <c r="G115" s="1"/>
      <c r="H115" s="1"/>
      <c r="I115" s="1">
        <v>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>
        <f>SUM(I115:X115)</f>
        <v>1</v>
      </c>
    </row>
    <row r="116" spans="1:25" x14ac:dyDescent="0.2">
      <c r="A116" s="1" t="s">
        <v>54</v>
      </c>
      <c r="B116" s="1" t="s">
        <v>714</v>
      </c>
      <c r="C116" s="1" t="s">
        <v>717</v>
      </c>
      <c r="D116" s="1" t="str">
        <f>UPPER(C116)</f>
        <v>SEIN</v>
      </c>
      <c r="E116" s="10" t="s">
        <v>362</v>
      </c>
      <c r="F116" s="1" t="s">
        <v>422</v>
      </c>
      <c r="G116" s="1"/>
      <c r="H116" s="1"/>
      <c r="I116" s="1">
        <v>1</v>
      </c>
      <c r="J116" s="1">
        <v>1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>
        <f>SUM(I116:X116)</f>
        <v>2</v>
      </c>
    </row>
    <row r="117" spans="1:25" x14ac:dyDescent="0.2">
      <c r="A117" s="1" t="s">
        <v>92</v>
      </c>
      <c r="B117" s="1" t="s">
        <v>714</v>
      </c>
      <c r="C117" s="1" t="s">
        <v>718</v>
      </c>
      <c r="D117" s="1" t="str">
        <f>UPPER(C117)</f>
        <v>AUTRE</v>
      </c>
      <c r="E117" s="10" t="s">
        <v>487</v>
      </c>
      <c r="F117" s="1"/>
      <c r="G117" s="1"/>
      <c r="H117" s="1"/>
      <c r="I117" s="1">
        <v>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>
        <f>SUM(I117:X117)</f>
        <v>1</v>
      </c>
    </row>
    <row r="118" spans="1:25" x14ac:dyDescent="0.2">
      <c r="A118" s="1" t="s">
        <v>83</v>
      </c>
      <c r="B118" s="1" t="s">
        <v>714</v>
      </c>
      <c r="C118" s="1" t="s">
        <v>718</v>
      </c>
      <c r="D118" s="1" t="str">
        <f>UPPER(C118)</f>
        <v>AUTRE</v>
      </c>
      <c r="E118" s="10" t="s">
        <v>487</v>
      </c>
      <c r="F118" s="1"/>
      <c r="G118" s="1"/>
      <c r="H118" s="1"/>
      <c r="I118" s="1">
        <v>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>
        <f>SUM(I118:X118)</f>
        <v>1</v>
      </c>
    </row>
    <row r="119" spans="1:25" x14ac:dyDescent="0.2">
      <c r="A119" s="1" t="s">
        <v>113</v>
      </c>
      <c r="B119" s="1" t="s">
        <v>714</v>
      </c>
      <c r="C119" s="1" t="s">
        <v>745</v>
      </c>
      <c r="D119" s="1" t="str">
        <f>UPPER(C119)</f>
        <v>CANAL ANAL</v>
      </c>
      <c r="E119" s="10" t="s">
        <v>487</v>
      </c>
      <c r="F119" s="1"/>
      <c r="G119" s="1"/>
      <c r="H119" s="1"/>
      <c r="I119" s="1">
        <v>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>
        <f>SUM(I119:X119)</f>
        <v>1</v>
      </c>
    </row>
    <row r="120" spans="1:25" x14ac:dyDescent="0.2">
      <c r="A120" s="1" t="s">
        <v>91</v>
      </c>
      <c r="B120" s="1" t="s">
        <v>715</v>
      </c>
      <c r="C120" s="1" t="s">
        <v>719</v>
      </c>
      <c r="D120" s="1" t="str">
        <f>UPPER(C120)</f>
        <v>VESSIE</v>
      </c>
      <c r="E120" s="10" t="s">
        <v>487</v>
      </c>
      <c r="F120" s="1"/>
      <c r="G120" s="1"/>
      <c r="H120" s="1"/>
      <c r="I120" s="1">
        <v>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>
        <f>SUM(I120:X120)</f>
        <v>1</v>
      </c>
    </row>
    <row r="121" spans="1:25" x14ac:dyDescent="0.2">
      <c r="A121" s="1" t="s">
        <v>96</v>
      </c>
      <c r="B121" s="1" t="s">
        <v>714</v>
      </c>
      <c r="C121" s="1" t="s">
        <v>404</v>
      </c>
      <c r="D121" s="1" t="str">
        <f>UPPER(C121)</f>
        <v>ORL</v>
      </c>
      <c r="E121" s="10" t="s">
        <v>450</v>
      </c>
      <c r="F121" s="1" t="s">
        <v>344</v>
      </c>
      <c r="G121" s="1"/>
      <c r="H121" s="1"/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>
        <f>SUM(I121:X121)</f>
        <v>6</v>
      </c>
    </row>
    <row r="122" spans="1:25" x14ac:dyDescent="0.2">
      <c r="A122" s="1" t="s">
        <v>0</v>
      </c>
      <c r="B122" s="1" t="s">
        <v>714</v>
      </c>
      <c r="C122" s="1" t="s">
        <v>720</v>
      </c>
      <c r="D122" s="1" t="str">
        <f>UPPER(C122)</f>
        <v>OVAIRE</v>
      </c>
      <c r="E122" s="10" t="s">
        <v>392</v>
      </c>
      <c r="F122" s="1" t="s">
        <v>339</v>
      </c>
      <c r="G122" s="1" t="s">
        <v>540</v>
      </c>
      <c r="H122" s="1" t="s">
        <v>422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/>
      <c r="Q122" s="1"/>
      <c r="R122" s="1"/>
      <c r="S122" s="1"/>
      <c r="T122" s="1"/>
      <c r="U122" s="1"/>
      <c r="V122" s="1"/>
      <c r="W122" s="1"/>
      <c r="X122" s="1"/>
      <c r="Y122" s="2">
        <f>SUM(I122:X122)</f>
        <v>7</v>
      </c>
    </row>
    <row r="123" spans="1:25" x14ac:dyDescent="0.2">
      <c r="A123" s="1" t="s">
        <v>116</v>
      </c>
      <c r="B123" s="1" t="s">
        <v>715</v>
      </c>
      <c r="C123" s="1" t="s">
        <v>724</v>
      </c>
      <c r="D123" s="1" t="str">
        <f>UPPER(C123)</f>
        <v>POUMON</v>
      </c>
      <c r="E123" s="10" t="s">
        <v>453</v>
      </c>
      <c r="F123" s="1" t="s">
        <v>369</v>
      </c>
      <c r="G123" s="1"/>
      <c r="H123" s="1"/>
      <c r="I123" s="1">
        <v>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>
        <f>SUM(I123:X123)</f>
        <v>1</v>
      </c>
    </row>
    <row r="124" spans="1:25" x14ac:dyDescent="0.2">
      <c r="A124" s="1" t="s">
        <v>31</v>
      </c>
      <c r="B124" s="1" t="s">
        <v>714</v>
      </c>
      <c r="C124" s="1" t="s">
        <v>717</v>
      </c>
      <c r="D124" s="1" t="str">
        <f>UPPER(C124)</f>
        <v>SEIN</v>
      </c>
      <c r="E124" s="10" t="s">
        <v>338</v>
      </c>
      <c r="F124" s="1" t="s">
        <v>339</v>
      </c>
      <c r="G124" s="1"/>
      <c r="H124" s="1"/>
      <c r="I124" s="1">
        <v>1</v>
      </c>
      <c r="J124" s="1">
        <v>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>
        <f>SUM(I124:X124)</f>
        <v>2</v>
      </c>
    </row>
    <row r="125" spans="1:25" x14ac:dyDescent="0.2">
      <c r="A125" s="1" t="s">
        <v>53</v>
      </c>
      <c r="B125" s="1" t="s">
        <v>714</v>
      </c>
      <c r="C125" s="1" t="s">
        <v>743</v>
      </c>
      <c r="D125" s="1" t="str">
        <f>UPPER(C125)</f>
        <v>GASTRIQUE</v>
      </c>
      <c r="E125" s="10" t="s">
        <v>365</v>
      </c>
      <c r="F125" s="1" t="s">
        <v>346</v>
      </c>
      <c r="G125" s="1"/>
      <c r="H125" s="1"/>
      <c r="I125" s="1">
        <v>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>
        <f>SUM(I125:X125)</f>
        <v>1</v>
      </c>
    </row>
    <row r="126" spans="1:25" x14ac:dyDescent="0.2">
      <c r="A126" s="1" t="s">
        <v>10</v>
      </c>
      <c r="B126" s="1" t="s">
        <v>714</v>
      </c>
      <c r="C126" s="1" t="s">
        <v>717</v>
      </c>
      <c r="D126" s="1" t="str">
        <f>UPPER(C126)</f>
        <v>SEIN</v>
      </c>
      <c r="E126" s="10" t="s">
        <v>351</v>
      </c>
      <c r="F126" s="1" t="s">
        <v>344</v>
      </c>
      <c r="G126" s="1" t="s">
        <v>362</v>
      </c>
      <c r="H126" s="1" t="s">
        <v>422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>
        <f>SUM(I126:X126)</f>
        <v>5</v>
      </c>
    </row>
    <row r="127" spans="1:25" x14ac:dyDescent="0.2">
      <c r="A127" s="1" t="s">
        <v>104</v>
      </c>
      <c r="B127" s="1" t="s">
        <v>714</v>
      </c>
      <c r="C127" s="1" t="s">
        <v>718</v>
      </c>
      <c r="D127" s="1" t="str">
        <f>UPPER(C127)</f>
        <v>AUTRE</v>
      </c>
      <c r="E127" s="10" t="s">
        <v>447</v>
      </c>
      <c r="F127" s="1" t="s">
        <v>346</v>
      </c>
      <c r="G127" s="1"/>
      <c r="H127" s="1"/>
      <c r="I127" s="1">
        <v>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>
        <f>SUM(I127:X127)</f>
        <v>1</v>
      </c>
    </row>
    <row r="128" spans="1:25" x14ac:dyDescent="0.2">
      <c r="A128" s="1" t="s">
        <v>44</v>
      </c>
      <c r="B128" s="1" t="s">
        <v>714</v>
      </c>
      <c r="C128" s="1" t="s">
        <v>747</v>
      </c>
      <c r="D128" s="1" t="str">
        <f>UPPER(C128)</f>
        <v>COLON</v>
      </c>
      <c r="E128" s="10" t="s">
        <v>345</v>
      </c>
      <c r="F128" s="1" t="s">
        <v>346</v>
      </c>
      <c r="G128" s="1"/>
      <c r="H128" s="1"/>
      <c r="I128" s="1">
        <v>1</v>
      </c>
      <c r="J128" s="1">
        <v>1</v>
      </c>
      <c r="K128" s="1">
        <v>1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>
        <f>SUM(I128:X128)</f>
        <v>3</v>
      </c>
    </row>
    <row r="129" spans="1:25" x14ac:dyDescent="0.2">
      <c r="A129" s="1" t="s">
        <v>19</v>
      </c>
      <c r="B129" s="1" t="s">
        <v>714</v>
      </c>
      <c r="C129" s="1" t="s">
        <v>717</v>
      </c>
      <c r="D129" s="1" t="str">
        <f>UPPER(C129)</f>
        <v>SEIN</v>
      </c>
      <c r="E129" s="10" t="s">
        <v>363</v>
      </c>
      <c r="F129" s="1" t="s">
        <v>339</v>
      </c>
      <c r="G129" s="1"/>
      <c r="H129" s="1"/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>
        <f>SUM(I129:X129)</f>
        <v>6</v>
      </c>
    </row>
    <row r="130" spans="1:25" x14ac:dyDescent="0.2">
      <c r="A130" s="1" t="s">
        <v>78</v>
      </c>
      <c r="B130" s="1" t="s">
        <v>714</v>
      </c>
      <c r="C130" s="1" t="s">
        <v>747</v>
      </c>
      <c r="D130" s="1" t="str">
        <f>UPPER(C130)</f>
        <v>COLON</v>
      </c>
      <c r="E130" s="10" t="s">
        <v>361</v>
      </c>
      <c r="F130" s="1" t="s">
        <v>346</v>
      </c>
      <c r="G130" s="1"/>
      <c r="H130" s="1"/>
      <c r="I130" s="1">
        <v>1</v>
      </c>
      <c r="J130" s="1">
        <v>1</v>
      </c>
      <c r="K130" s="1">
        <v>1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>
        <f>SUM(I130:X130)</f>
        <v>3</v>
      </c>
    </row>
    <row r="131" spans="1:25" x14ac:dyDescent="0.2">
      <c r="A131" s="1" t="s">
        <v>3</v>
      </c>
      <c r="B131" s="1" t="s">
        <v>714</v>
      </c>
      <c r="C131" s="1" t="s">
        <v>724</v>
      </c>
      <c r="D131" s="1" t="str">
        <f>UPPER(C131)</f>
        <v>POUMON</v>
      </c>
      <c r="E131" s="10" t="s">
        <v>354</v>
      </c>
      <c r="F131" s="1" t="s">
        <v>422</v>
      </c>
      <c r="G131" s="1" t="s">
        <v>543</v>
      </c>
      <c r="H131" s="1"/>
      <c r="I131" s="1">
        <v>1</v>
      </c>
      <c r="J131" s="1">
        <v>1</v>
      </c>
      <c r="K131" s="1">
        <v>1</v>
      </c>
      <c r="L131" s="1">
        <v>1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>
        <f>SUM(I131:X131)</f>
        <v>4</v>
      </c>
    </row>
    <row r="132" spans="1:25" x14ac:dyDescent="0.2">
      <c r="A132" s="1" t="s">
        <v>110</v>
      </c>
      <c r="B132" s="1" t="s">
        <v>715</v>
      </c>
      <c r="C132" s="1" t="s">
        <v>726</v>
      </c>
      <c r="D132" s="1" t="str">
        <f>UPPER(C132)</f>
        <v>PANCREAS</v>
      </c>
      <c r="E132" s="10" t="s">
        <v>487</v>
      </c>
      <c r="F132" s="1"/>
      <c r="G132" s="1"/>
      <c r="H132" s="1"/>
      <c r="I132" s="1">
        <v>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>
        <f>SUM(I132:X132)</f>
        <v>1</v>
      </c>
    </row>
    <row r="133" spans="1:25" x14ac:dyDescent="0.2">
      <c r="A133" s="1" t="s">
        <v>107</v>
      </c>
      <c r="B133" s="1" t="s">
        <v>715</v>
      </c>
      <c r="C133" s="1" t="s">
        <v>741</v>
      </c>
      <c r="D133" s="1" t="str">
        <f>UPPER(C133)</f>
        <v>RECTUM</v>
      </c>
      <c r="E133" s="10" t="s">
        <v>487</v>
      </c>
      <c r="F133" s="1"/>
      <c r="G133" s="1"/>
      <c r="H133" s="1"/>
      <c r="I133" s="1">
        <v>1</v>
      </c>
      <c r="J133" s="1"/>
      <c r="K133" s="1">
        <v>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>
        <f>SUM(I133:X133)</f>
        <v>2</v>
      </c>
    </row>
    <row r="134" spans="1:25" x14ac:dyDescent="0.2">
      <c r="A134" s="1" t="s">
        <v>312</v>
      </c>
      <c r="B134" s="1" t="s">
        <v>714</v>
      </c>
      <c r="C134" s="1" t="s">
        <v>718</v>
      </c>
      <c r="D134" s="1" t="str">
        <f>UPPER(C134)</f>
        <v>AUTRE</v>
      </c>
      <c r="E134" s="10" t="s">
        <v>487</v>
      </c>
      <c r="F134" s="1"/>
      <c r="G134" s="1"/>
      <c r="H134" s="1"/>
      <c r="I134" s="1">
        <v>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>
        <f>SUM(I134:X134)</f>
        <v>1</v>
      </c>
    </row>
    <row r="135" spans="1:25" ht="19" x14ac:dyDescent="0.25">
      <c r="A135" s="1"/>
      <c r="B135" s="1"/>
      <c r="C135" s="1"/>
      <c r="D135" s="1"/>
      <c r="E135" s="1"/>
      <c r="F135" s="1"/>
      <c r="G135" s="1"/>
      <c r="H135" s="1"/>
      <c r="I135" s="5">
        <f t="shared" ref="I135:X135" si="0">SUM(I3:I133)</f>
        <v>131</v>
      </c>
      <c r="J135" s="3">
        <f t="shared" si="0"/>
        <v>64</v>
      </c>
      <c r="K135" s="3">
        <f t="shared" si="0"/>
        <v>44</v>
      </c>
      <c r="L135" s="3">
        <f t="shared" si="0"/>
        <v>35</v>
      </c>
      <c r="M135" s="3">
        <f t="shared" si="0"/>
        <v>22</v>
      </c>
      <c r="N135" s="3">
        <f t="shared" si="0"/>
        <v>17</v>
      </c>
      <c r="O135" s="3">
        <f t="shared" si="0"/>
        <v>12</v>
      </c>
      <c r="P135" s="3">
        <f t="shared" si="0"/>
        <v>10</v>
      </c>
      <c r="Q135" s="3">
        <f t="shared" si="0"/>
        <v>5</v>
      </c>
      <c r="R135" s="3">
        <f t="shared" si="0"/>
        <v>3</v>
      </c>
      <c r="S135" s="3">
        <f t="shared" si="0"/>
        <v>2</v>
      </c>
      <c r="T135" s="3">
        <f t="shared" si="0"/>
        <v>1</v>
      </c>
      <c r="U135" s="3">
        <f t="shared" si="0"/>
        <v>1</v>
      </c>
      <c r="V135" s="3">
        <f t="shared" si="0"/>
        <v>1</v>
      </c>
      <c r="W135" s="3">
        <f t="shared" si="0"/>
        <v>1</v>
      </c>
      <c r="X135" s="3">
        <f t="shared" si="0"/>
        <v>1</v>
      </c>
      <c r="Y135" s="4">
        <f>SUM(Y3:Y134)</f>
        <v>351</v>
      </c>
    </row>
    <row r="137" spans="1:25" x14ac:dyDescent="0.2">
      <c r="F137" s="24"/>
      <c r="G137" s="24"/>
      <c r="H137" s="24"/>
      <c r="I137" s="24"/>
      <c r="J137" s="24"/>
      <c r="K137" s="24"/>
      <c r="L137" s="24"/>
    </row>
  </sheetData>
  <sortState xmlns:xlrd2="http://schemas.microsoft.com/office/spreadsheetml/2017/richdata2" ref="A2:Z134">
    <sortCondition ref="A2:A13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0"/>
  <sheetViews>
    <sheetView tabSelected="1" workbookViewId="0">
      <selection activeCell="A29" sqref="A29"/>
    </sheetView>
  </sheetViews>
  <sheetFormatPr baseColWidth="10" defaultRowHeight="15" x14ac:dyDescent="0.2"/>
  <cols>
    <col min="1" max="1" width="28.1640625" bestFit="1" customWidth="1"/>
    <col min="2" max="2" width="6" customWidth="1"/>
    <col min="3" max="3" width="11.33203125" bestFit="1" customWidth="1"/>
    <col min="4" max="4" width="22.1640625" customWidth="1"/>
    <col min="5" max="5" width="28.1640625" customWidth="1"/>
    <col min="6" max="6" width="18.5" customWidth="1"/>
    <col min="7" max="7" width="17.33203125" customWidth="1"/>
    <col min="8" max="20" width="5.6640625" customWidth="1"/>
  </cols>
  <sheetData>
    <row r="1" spans="1:21" x14ac:dyDescent="0.2">
      <c r="A1" s="2" t="s">
        <v>340</v>
      </c>
      <c r="B1" s="2" t="s">
        <v>785</v>
      </c>
      <c r="C1" s="2" t="s">
        <v>716</v>
      </c>
      <c r="D1" s="11" t="s">
        <v>334</v>
      </c>
      <c r="E1" s="11" t="s">
        <v>336</v>
      </c>
      <c r="F1" s="11" t="s">
        <v>335</v>
      </c>
      <c r="G1" s="11" t="s">
        <v>337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x14ac:dyDescent="0.2">
      <c r="A2" s="20" t="s">
        <v>506</v>
      </c>
      <c r="B2" s="20" t="s">
        <v>714</v>
      </c>
      <c r="C2" s="20" t="s">
        <v>717</v>
      </c>
      <c r="D2" s="21" t="s">
        <v>625</v>
      </c>
      <c r="E2" s="21" t="s">
        <v>339</v>
      </c>
      <c r="F2" s="21"/>
      <c r="G2" s="21"/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20">
        <v>1</v>
      </c>
      <c r="R2" s="20">
        <v>1</v>
      </c>
      <c r="S2" s="20">
        <v>1</v>
      </c>
      <c r="T2" s="20">
        <f t="shared" ref="T2:T18" si="0">SUM(H2:S2)</f>
        <v>12</v>
      </c>
      <c r="U2" s="23"/>
    </row>
    <row r="3" spans="1:21" s="15" customFormat="1" x14ac:dyDescent="0.2">
      <c r="A3" s="20" t="s">
        <v>626</v>
      </c>
      <c r="B3" s="20" t="s">
        <v>714</v>
      </c>
      <c r="C3" s="20" t="s">
        <v>718</v>
      </c>
      <c r="D3" s="21" t="s">
        <v>625</v>
      </c>
      <c r="E3" s="21" t="s">
        <v>339</v>
      </c>
      <c r="F3" s="21"/>
      <c r="G3" s="21"/>
      <c r="H3" s="1">
        <v>1</v>
      </c>
      <c r="I3" s="1"/>
      <c r="J3" s="1"/>
      <c r="K3" s="1"/>
      <c r="L3" s="1"/>
      <c r="M3" s="1"/>
      <c r="N3" s="1"/>
      <c r="O3" s="1"/>
      <c r="P3" s="1"/>
      <c r="Q3" s="20"/>
      <c r="R3" s="20"/>
      <c r="S3" s="20"/>
      <c r="T3" s="20">
        <f t="shared" si="0"/>
        <v>1</v>
      </c>
    </row>
    <row r="4" spans="1:21" s="15" customFormat="1" x14ac:dyDescent="0.2">
      <c r="A4" s="20" t="s">
        <v>632</v>
      </c>
      <c r="B4" s="20" t="s">
        <v>714</v>
      </c>
      <c r="C4" s="20" t="s">
        <v>719</v>
      </c>
      <c r="D4" s="21" t="s">
        <v>553</v>
      </c>
      <c r="E4" s="21" t="s">
        <v>339</v>
      </c>
      <c r="F4" s="21"/>
      <c r="G4" s="21"/>
      <c r="H4" s="1">
        <v>1</v>
      </c>
      <c r="I4" s="1">
        <v>1</v>
      </c>
      <c r="J4" s="1">
        <v>1</v>
      </c>
      <c r="K4" s="1"/>
      <c r="L4" s="1"/>
      <c r="M4" s="1"/>
      <c r="N4" s="1"/>
      <c r="O4" s="1"/>
      <c r="P4" s="1"/>
      <c r="Q4" s="20"/>
      <c r="R4" s="20"/>
      <c r="S4" s="20"/>
      <c r="T4" s="20">
        <f t="shared" si="0"/>
        <v>3</v>
      </c>
    </row>
    <row r="5" spans="1:21" s="15" customFormat="1" x14ac:dyDescent="0.2">
      <c r="A5" s="20" t="s">
        <v>635</v>
      </c>
      <c r="B5" s="20" t="s">
        <v>714</v>
      </c>
      <c r="C5" s="20" t="s">
        <v>717</v>
      </c>
      <c r="D5" s="21" t="s">
        <v>721</v>
      </c>
      <c r="E5" s="21" t="s">
        <v>344</v>
      </c>
      <c r="F5" s="21"/>
      <c r="G5" s="21"/>
      <c r="H5" s="1">
        <v>1</v>
      </c>
      <c r="I5" s="1">
        <v>1</v>
      </c>
      <c r="J5" s="1"/>
      <c r="K5" s="1"/>
      <c r="L5" s="1"/>
      <c r="M5" s="1"/>
      <c r="N5" s="1"/>
      <c r="O5" s="1"/>
      <c r="P5" s="1"/>
      <c r="Q5" s="20"/>
      <c r="R5" s="20"/>
      <c r="S5" s="20"/>
      <c r="T5" s="20">
        <f t="shared" si="0"/>
        <v>2</v>
      </c>
    </row>
    <row r="6" spans="1:21" s="15" customFormat="1" x14ac:dyDescent="0.2">
      <c r="A6" s="20" t="s">
        <v>550</v>
      </c>
      <c r="B6" s="20" t="s">
        <v>714</v>
      </c>
      <c r="C6" s="20" t="s">
        <v>717</v>
      </c>
      <c r="D6" s="21" t="s">
        <v>625</v>
      </c>
      <c r="E6" s="21" t="s">
        <v>339</v>
      </c>
      <c r="F6" s="21"/>
      <c r="G6" s="21"/>
      <c r="H6" s="1">
        <v>1</v>
      </c>
      <c r="I6" s="1">
        <v>1</v>
      </c>
      <c r="J6" s="1">
        <v>1</v>
      </c>
      <c r="K6" s="1">
        <v>1</v>
      </c>
      <c r="L6" s="1"/>
      <c r="M6" s="1"/>
      <c r="N6" s="1"/>
      <c r="O6" s="1"/>
      <c r="P6" s="1"/>
      <c r="Q6" s="20"/>
      <c r="R6" s="20"/>
      <c r="S6" s="20"/>
      <c r="T6" s="20">
        <f t="shared" si="0"/>
        <v>4</v>
      </c>
    </row>
    <row r="7" spans="1:21" s="15" customFormat="1" x14ac:dyDescent="0.2">
      <c r="A7" s="20" t="s">
        <v>579</v>
      </c>
      <c r="B7" s="20" t="s">
        <v>714</v>
      </c>
      <c r="C7" s="20" t="s">
        <v>720</v>
      </c>
      <c r="D7" s="21" t="s">
        <v>656</v>
      </c>
      <c r="E7" s="21" t="s">
        <v>339</v>
      </c>
      <c r="F7" s="21"/>
      <c r="G7" s="21"/>
      <c r="H7" s="1">
        <v>1</v>
      </c>
      <c r="I7" s="1"/>
      <c r="J7" s="1"/>
      <c r="K7" s="1"/>
      <c r="L7" s="1"/>
      <c r="M7" s="1"/>
      <c r="N7" s="1"/>
      <c r="O7" s="1"/>
      <c r="P7" s="1"/>
      <c r="Q7" s="20"/>
      <c r="R7" s="20"/>
      <c r="S7" s="20"/>
      <c r="T7" s="20">
        <f t="shared" si="0"/>
        <v>1</v>
      </c>
    </row>
    <row r="8" spans="1:21" s="15" customFormat="1" x14ac:dyDescent="0.2">
      <c r="A8" s="20" t="s">
        <v>618</v>
      </c>
      <c r="B8" s="20" t="s">
        <v>714</v>
      </c>
      <c r="C8" s="20" t="s">
        <v>722</v>
      </c>
      <c r="D8" s="21" t="s">
        <v>639</v>
      </c>
      <c r="E8" s="21" t="s">
        <v>344</v>
      </c>
      <c r="F8" s="21"/>
      <c r="G8" s="21"/>
      <c r="H8" s="20">
        <v>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>
        <f t="shared" si="0"/>
        <v>1</v>
      </c>
    </row>
    <row r="9" spans="1:21" s="15" customFormat="1" x14ac:dyDescent="0.2">
      <c r="A9" s="20" t="s">
        <v>624</v>
      </c>
      <c r="B9" s="20" t="s">
        <v>715</v>
      </c>
      <c r="C9" s="20" t="s">
        <v>723</v>
      </c>
      <c r="D9" s="21" t="s">
        <v>625</v>
      </c>
      <c r="E9" s="21" t="s">
        <v>339</v>
      </c>
      <c r="F9" s="11"/>
      <c r="G9" s="11"/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/>
      <c r="Q9" s="1"/>
      <c r="R9" s="1"/>
      <c r="S9" s="1"/>
      <c r="T9" s="1">
        <f t="shared" si="0"/>
        <v>8</v>
      </c>
    </row>
    <row r="10" spans="1:21" s="15" customFormat="1" x14ac:dyDescent="0.2">
      <c r="A10" s="20" t="s">
        <v>637</v>
      </c>
      <c r="B10" s="20" t="s">
        <v>714</v>
      </c>
      <c r="C10" s="20" t="s">
        <v>717</v>
      </c>
      <c r="D10" s="21" t="s">
        <v>638</v>
      </c>
      <c r="E10" s="21" t="s">
        <v>339</v>
      </c>
      <c r="F10" s="21"/>
      <c r="G10" s="21"/>
      <c r="H10" s="20">
        <v>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>
        <f t="shared" si="0"/>
        <v>1</v>
      </c>
    </row>
    <row r="11" spans="1:21" s="15" customFormat="1" x14ac:dyDescent="0.2">
      <c r="A11" s="20" t="s">
        <v>627</v>
      </c>
      <c r="B11" s="20" t="s">
        <v>715</v>
      </c>
      <c r="C11" s="20" t="s">
        <v>724</v>
      </c>
      <c r="D11" s="21" t="s">
        <v>628</v>
      </c>
      <c r="E11" s="21" t="s">
        <v>339</v>
      </c>
      <c r="F11" s="21"/>
      <c r="G11" s="21"/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20">
        <v>1</v>
      </c>
      <c r="R11" s="20"/>
      <c r="S11" s="20"/>
      <c r="T11" s="20">
        <f t="shared" si="0"/>
        <v>10</v>
      </c>
    </row>
    <row r="12" spans="1:21" s="15" customFormat="1" x14ac:dyDescent="0.2">
      <c r="A12" s="20" t="s">
        <v>636</v>
      </c>
      <c r="B12" s="20" t="s">
        <v>714</v>
      </c>
      <c r="C12" s="20" t="s">
        <v>724</v>
      </c>
      <c r="D12" s="21" t="s">
        <v>725</v>
      </c>
      <c r="E12" s="21" t="s">
        <v>455</v>
      </c>
      <c r="F12" s="21"/>
      <c r="G12" s="21"/>
      <c r="H12" s="1">
        <v>1</v>
      </c>
      <c r="I12" s="1"/>
      <c r="J12" s="1"/>
      <c r="K12" s="1"/>
      <c r="L12" s="1"/>
      <c r="M12" s="1"/>
      <c r="N12" s="1"/>
      <c r="O12" s="1"/>
      <c r="P12" s="1"/>
      <c r="Q12" s="20"/>
      <c r="R12" s="20"/>
      <c r="S12" s="20"/>
      <c r="T12" s="20">
        <f t="shared" si="0"/>
        <v>1</v>
      </c>
    </row>
    <row r="13" spans="1:21" s="15" customFormat="1" x14ac:dyDescent="0.2">
      <c r="A13" s="20" t="s">
        <v>612</v>
      </c>
      <c r="B13" s="20" t="s">
        <v>714</v>
      </c>
      <c r="C13" s="20" t="s">
        <v>717</v>
      </c>
      <c r="D13" s="21" t="s">
        <v>639</v>
      </c>
      <c r="E13" s="21" t="s">
        <v>344</v>
      </c>
      <c r="F13" s="21"/>
      <c r="G13" s="21"/>
      <c r="H13" s="20">
        <v>1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>
        <f t="shared" si="0"/>
        <v>1</v>
      </c>
    </row>
    <row r="14" spans="1:21" s="15" customFormat="1" x14ac:dyDescent="0.2">
      <c r="A14" s="20" t="s">
        <v>629</v>
      </c>
      <c r="B14" s="20" t="s">
        <v>715</v>
      </c>
      <c r="C14" s="20" t="s">
        <v>723</v>
      </c>
      <c r="D14" s="21" t="s">
        <v>625</v>
      </c>
      <c r="E14" s="21" t="s">
        <v>339</v>
      </c>
      <c r="F14" s="21"/>
      <c r="G14" s="21"/>
      <c r="H14" s="1">
        <v>1</v>
      </c>
      <c r="I14" s="1">
        <v>1</v>
      </c>
      <c r="J14" s="1"/>
      <c r="K14" s="1"/>
      <c r="L14" s="1"/>
      <c r="M14" s="1"/>
      <c r="N14" s="1"/>
      <c r="O14" s="1"/>
      <c r="P14" s="1"/>
      <c r="Q14" s="20"/>
      <c r="R14" s="20"/>
      <c r="S14" s="20"/>
      <c r="T14" s="20">
        <f t="shared" si="0"/>
        <v>2</v>
      </c>
    </row>
    <row r="15" spans="1:21" s="15" customFormat="1" x14ac:dyDescent="0.2">
      <c r="A15" s="20" t="s">
        <v>631</v>
      </c>
      <c r="B15" s="20" t="s">
        <v>715</v>
      </c>
      <c r="C15" s="20" t="s">
        <v>723</v>
      </c>
      <c r="D15" s="21" t="s">
        <v>625</v>
      </c>
      <c r="E15" s="21" t="s">
        <v>339</v>
      </c>
      <c r="F15" s="21"/>
      <c r="G15" s="21"/>
      <c r="H15" s="1">
        <v>1</v>
      </c>
      <c r="I15" s="1"/>
      <c r="J15" s="1"/>
      <c r="K15" s="1"/>
      <c r="L15" s="1"/>
      <c r="M15" s="1"/>
      <c r="N15" s="1"/>
      <c r="O15" s="1"/>
      <c r="P15" s="1"/>
      <c r="Q15" s="20"/>
      <c r="R15" s="20"/>
      <c r="S15" s="20"/>
      <c r="T15" s="20">
        <f t="shared" si="0"/>
        <v>1</v>
      </c>
    </row>
    <row r="16" spans="1:21" s="15" customFormat="1" x14ac:dyDescent="0.2">
      <c r="A16" s="20" t="s">
        <v>633</v>
      </c>
      <c r="B16" s="20" t="s">
        <v>714</v>
      </c>
      <c r="C16" s="20" t="s">
        <v>717</v>
      </c>
      <c r="D16" s="21" t="s">
        <v>634</v>
      </c>
      <c r="E16" s="21" t="s">
        <v>339</v>
      </c>
      <c r="F16" s="21"/>
      <c r="G16" s="21"/>
      <c r="H16" s="1">
        <v>1</v>
      </c>
      <c r="I16" s="1">
        <v>1</v>
      </c>
      <c r="J16" s="1"/>
      <c r="K16" s="1"/>
      <c r="L16" s="1"/>
      <c r="M16" s="1"/>
      <c r="N16" s="1"/>
      <c r="O16" s="1"/>
      <c r="P16" s="1"/>
      <c r="Q16" s="20"/>
      <c r="R16" s="20"/>
      <c r="S16" s="20"/>
      <c r="T16" s="20">
        <f t="shared" si="0"/>
        <v>2</v>
      </c>
    </row>
    <row r="17" spans="1:20" s="15" customFormat="1" x14ac:dyDescent="0.2">
      <c r="A17" s="20" t="s">
        <v>640</v>
      </c>
      <c r="B17" s="20" t="s">
        <v>714</v>
      </c>
      <c r="C17" s="20" t="s">
        <v>722</v>
      </c>
      <c r="D17" s="21" t="s">
        <v>630</v>
      </c>
      <c r="E17" s="21" t="s">
        <v>339</v>
      </c>
      <c r="F17" s="21"/>
      <c r="G17" s="21"/>
      <c r="H17" s="20">
        <v>1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>
        <f t="shared" si="0"/>
        <v>1</v>
      </c>
    </row>
    <row r="18" spans="1:20" s="15" customFormat="1" x14ac:dyDescent="0.2">
      <c r="A18" s="20" t="s">
        <v>0</v>
      </c>
      <c r="B18" s="20" t="s">
        <v>714</v>
      </c>
      <c r="C18" s="20" t="s">
        <v>720</v>
      </c>
      <c r="D18" s="21" t="s">
        <v>630</v>
      </c>
      <c r="E18" s="21" t="s">
        <v>339</v>
      </c>
      <c r="F18" s="21"/>
      <c r="G18" s="21"/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/>
      <c r="O18" s="1"/>
      <c r="P18" s="1"/>
      <c r="Q18" s="20"/>
      <c r="R18" s="20"/>
      <c r="S18" s="20"/>
      <c r="T18" s="20">
        <f t="shared" si="0"/>
        <v>6</v>
      </c>
    </row>
    <row r="19" spans="1:20" x14ac:dyDescent="0.2">
      <c r="A19" s="1"/>
      <c r="B19" s="1"/>
      <c r="C19" s="1"/>
      <c r="D19" s="1"/>
      <c r="E19" s="1"/>
      <c r="F19" s="1"/>
      <c r="G19" s="1"/>
      <c r="H19" s="1">
        <f t="shared" ref="H19:T19" si="1">SUM(H1:H18)</f>
        <v>17</v>
      </c>
      <c r="I19" s="1">
        <f t="shared" si="1"/>
        <v>9</v>
      </c>
      <c r="J19" s="1">
        <f t="shared" si="1"/>
        <v>6</v>
      </c>
      <c r="K19" s="1">
        <f t="shared" si="1"/>
        <v>5</v>
      </c>
      <c r="L19" s="1">
        <f t="shared" si="1"/>
        <v>4</v>
      </c>
      <c r="M19" s="1">
        <f t="shared" si="1"/>
        <v>4</v>
      </c>
      <c r="N19" s="1">
        <f t="shared" si="1"/>
        <v>3</v>
      </c>
      <c r="O19" s="1">
        <f t="shared" si="1"/>
        <v>3</v>
      </c>
      <c r="P19" s="1">
        <f t="shared" si="1"/>
        <v>2</v>
      </c>
      <c r="Q19" s="1">
        <f t="shared" si="1"/>
        <v>2</v>
      </c>
      <c r="R19" s="1">
        <f t="shared" si="1"/>
        <v>1</v>
      </c>
      <c r="S19" s="1">
        <f t="shared" si="1"/>
        <v>1</v>
      </c>
      <c r="T19" s="1">
        <f t="shared" si="1"/>
        <v>57</v>
      </c>
    </row>
    <row r="120" spans="3:3" x14ac:dyDescent="0.2">
      <c r="C120" t="s">
        <v>719</v>
      </c>
    </row>
  </sheetData>
  <sortState xmlns:xlrd2="http://schemas.microsoft.com/office/spreadsheetml/2017/richdata2" ref="A2:R1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workbookViewId="0">
      <selection activeCell="A29" sqref="A29"/>
    </sheetView>
  </sheetViews>
  <sheetFormatPr baseColWidth="10" defaultRowHeight="15" x14ac:dyDescent="0.2"/>
  <cols>
    <col min="1" max="1" width="28.1640625" bestFit="1" customWidth="1"/>
    <col min="2" max="2" width="8.33203125" customWidth="1"/>
    <col min="3" max="4" width="20.83203125" customWidth="1"/>
    <col min="5" max="5" width="24.33203125" customWidth="1"/>
    <col min="6" max="6" width="20.83203125" customWidth="1"/>
    <col min="7" max="7" width="26.5" bestFit="1" customWidth="1"/>
    <col min="8" max="8" width="24.6640625" customWidth="1"/>
    <col min="9" max="17" width="5.6640625" customWidth="1"/>
  </cols>
  <sheetData>
    <row r="1" spans="1:18" x14ac:dyDescent="0.2">
      <c r="A1" s="7" t="s">
        <v>340</v>
      </c>
      <c r="B1" s="7" t="s">
        <v>785</v>
      </c>
      <c r="C1" s="7"/>
      <c r="D1" s="7" t="s">
        <v>716</v>
      </c>
      <c r="E1" s="8" t="s">
        <v>334</v>
      </c>
      <c r="F1" s="8" t="s">
        <v>336</v>
      </c>
      <c r="G1" s="8" t="s">
        <v>335</v>
      </c>
      <c r="H1" s="8" t="s">
        <v>337</v>
      </c>
    </row>
    <row r="2" spans="1:18" x14ac:dyDescent="0.2">
      <c r="A2" s="1" t="s">
        <v>317</v>
      </c>
      <c r="B2" s="1" t="s">
        <v>714</v>
      </c>
      <c r="C2" s="1" t="s">
        <v>717</v>
      </c>
      <c r="D2" s="1" t="str">
        <f>UPPER(C2)</f>
        <v>SEIN</v>
      </c>
      <c r="E2" s="10" t="s">
        <v>487</v>
      </c>
      <c r="F2" s="10"/>
      <c r="G2" s="10"/>
      <c r="H2" s="1"/>
      <c r="I2" s="1">
        <v>1</v>
      </c>
      <c r="J2" s="1"/>
      <c r="K2" s="1"/>
      <c r="L2" s="1"/>
      <c r="M2" s="1"/>
      <c r="N2" s="1"/>
      <c r="O2" s="1"/>
      <c r="P2" s="1"/>
      <c r="Q2" s="1">
        <v>1</v>
      </c>
      <c r="R2" s="2">
        <f t="shared" ref="R2:R65" si="0">SUM(I2:Q2)</f>
        <v>2</v>
      </c>
    </row>
    <row r="3" spans="1:18" x14ac:dyDescent="0.2">
      <c r="A3" s="19" t="s">
        <v>751</v>
      </c>
      <c r="B3" s="1" t="s">
        <v>715</v>
      </c>
      <c r="C3" s="1" t="s">
        <v>724</v>
      </c>
      <c r="D3" s="1" t="str">
        <f t="shared" ref="D3:D66" si="1">UPPER(C3)</f>
        <v>POUMON</v>
      </c>
      <c r="E3" s="10" t="s">
        <v>487</v>
      </c>
      <c r="F3" s="10"/>
      <c r="G3" s="10"/>
      <c r="H3" s="1"/>
      <c r="I3" s="1">
        <v>1</v>
      </c>
      <c r="J3" s="1">
        <v>1</v>
      </c>
      <c r="K3" s="1"/>
      <c r="L3" s="1"/>
      <c r="M3" s="1"/>
      <c r="N3" s="1"/>
      <c r="O3" s="1"/>
      <c r="P3" s="1"/>
      <c r="Q3" s="1"/>
      <c r="R3" s="2">
        <f t="shared" si="0"/>
        <v>2</v>
      </c>
    </row>
    <row r="4" spans="1:18" x14ac:dyDescent="0.2">
      <c r="A4" s="1" t="s">
        <v>141</v>
      </c>
      <c r="B4" s="1" t="s">
        <v>715</v>
      </c>
      <c r="C4" s="1" t="s">
        <v>747</v>
      </c>
      <c r="D4" s="1" t="str">
        <f t="shared" si="1"/>
        <v>COLON</v>
      </c>
      <c r="E4" s="10" t="s">
        <v>480</v>
      </c>
      <c r="F4" s="10" t="s">
        <v>346</v>
      </c>
      <c r="G4" s="10"/>
      <c r="H4" s="1"/>
      <c r="I4" s="1">
        <v>1</v>
      </c>
      <c r="J4" s="1">
        <v>1</v>
      </c>
      <c r="K4" s="1"/>
      <c r="L4" s="1"/>
      <c r="M4" s="1"/>
      <c r="N4" s="1"/>
      <c r="O4" s="1"/>
      <c r="P4" s="1"/>
      <c r="Q4" s="1"/>
      <c r="R4" s="2">
        <f t="shared" si="0"/>
        <v>2</v>
      </c>
    </row>
    <row r="5" spans="1:18" x14ac:dyDescent="0.2">
      <c r="A5" s="1" t="s">
        <v>89</v>
      </c>
      <c r="B5" s="1" t="s">
        <v>714</v>
      </c>
      <c r="C5" s="1" t="s">
        <v>717</v>
      </c>
      <c r="D5" s="1" t="str">
        <f t="shared" si="1"/>
        <v>SEIN</v>
      </c>
      <c r="E5" s="10" t="s">
        <v>466</v>
      </c>
      <c r="F5" s="10" t="s">
        <v>339</v>
      </c>
      <c r="G5" s="10"/>
      <c r="H5" s="1"/>
      <c r="I5" s="1">
        <v>1</v>
      </c>
      <c r="J5" s="1">
        <v>1</v>
      </c>
      <c r="K5" s="1">
        <v>1</v>
      </c>
      <c r="L5" s="1"/>
      <c r="M5" s="1"/>
      <c r="N5" s="1"/>
      <c r="O5" s="1"/>
      <c r="P5" s="1"/>
      <c r="Q5" s="1"/>
      <c r="R5" s="2">
        <f t="shared" si="0"/>
        <v>3</v>
      </c>
    </row>
    <row r="6" spans="1:18" x14ac:dyDescent="0.2">
      <c r="A6" s="1" t="s">
        <v>20</v>
      </c>
      <c r="B6" s="1" t="s">
        <v>714</v>
      </c>
      <c r="C6" s="1" t="s">
        <v>717</v>
      </c>
      <c r="D6" s="1" t="str">
        <f t="shared" si="1"/>
        <v>SEIN</v>
      </c>
      <c r="E6" s="10" t="s">
        <v>487</v>
      </c>
      <c r="F6" s="10"/>
      <c r="G6" s="10"/>
      <c r="H6" s="1"/>
      <c r="I6" s="1">
        <v>1</v>
      </c>
      <c r="J6" s="1">
        <v>1</v>
      </c>
      <c r="K6" s="1">
        <v>1</v>
      </c>
      <c r="L6" s="1"/>
      <c r="M6" s="1"/>
      <c r="N6" s="1"/>
      <c r="O6" s="1"/>
      <c r="P6" s="1"/>
      <c r="Q6" s="1"/>
      <c r="R6" s="2">
        <f t="shared" si="0"/>
        <v>3</v>
      </c>
    </row>
    <row r="7" spans="1:18" x14ac:dyDescent="0.2">
      <c r="A7" s="1" t="s">
        <v>173</v>
      </c>
      <c r="B7" s="1" t="s">
        <v>715</v>
      </c>
      <c r="C7" s="1" t="s">
        <v>726</v>
      </c>
      <c r="D7" s="1" t="str">
        <f t="shared" si="1"/>
        <v>PANCREAS</v>
      </c>
      <c r="E7" s="10" t="s">
        <v>487</v>
      </c>
      <c r="F7" s="10"/>
      <c r="G7" s="10"/>
      <c r="H7" s="1"/>
      <c r="I7" s="1">
        <v>1</v>
      </c>
      <c r="J7" s="1"/>
      <c r="K7" s="1"/>
      <c r="L7" s="1"/>
      <c r="M7" s="1"/>
      <c r="N7" s="1"/>
      <c r="O7" s="1"/>
      <c r="P7" s="1"/>
      <c r="Q7" s="1"/>
      <c r="R7" s="2">
        <f t="shared" si="0"/>
        <v>1</v>
      </c>
    </row>
    <row r="8" spans="1:18" x14ac:dyDescent="0.2">
      <c r="A8" s="1" t="s">
        <v>193</v>
      </c>
      <c r="B8" s="1" t="s">
        <v>714</v>
      </c>
      <c r="C8" s="1" t="s">
        <v>717</v>
      </c>
      <c r="D8" s="1" t="str">
        <f t="shared" si="1"/>
        <v>SEIN</v>
      </c>
      <c r="E8" s="10" t="s">
        <v>485</v>
      </c>
      <c r="F8" s="10" t="s">
        <v>344</v>
      </c>
      <c r="G8" s="10"/>
      <c r="H8" s="1"/>
      <c r="I8" s="1">
        <v>1</v>
      </c>
      <c r="J8" s="1">
        <v>1</v>
      </c>
      <c r="K8" s="1">
        <v>1</v>
      </c>
      <c r="L8" s="1"/>
      <c r="M8" s="1"/>
      <c r="N8" s="1"/>
      <c r="O8" s="1"/>
      <c r="P8" s="1"/>
      <c r="Q8" s="1"/>
      <c r="R8" s="2">
        <f t="shared" si="0"/>
        <v>3</v>
      </c>
    </row>
    <row r="9" spans="1:18" x14ac:dyDescent="0.2">
      <c r="A9" s="1" t="s">
        <v>159</v>
      </c>
      <c r="B9" s="1" t="s">
        <v>715</v>
      </c>
      <c r="C9" s="1" t="s">
        <v>727</v>
      </c>
      <c r="D9" s="1" t="str">
        <f t="shared" si="1"/>
        <v>REIN</v>
      </c>
      <c r="E9" s="10" t="s">
        <v>446</v>
      </c>
      <c r="F9" s="10" t="s">
        <v>339</v>
      </c>
      <c r="G9" s="10"/>
      <c r="H9" s="1"/>
      <c r="I9" s="1">
        <v>1</v>
      </c>
      <c r="J9" s="1">
        <v>1</v>
      </c>
      <c r="K9" s="1">
        <v>1</v>
      </c>
      <c r="L9" s="1">
        <v>1</v>
      </c>
      <c r="M9" s="1"/>
      <c r="N9" s="1"/>
      <c r="O9" s="1"/>
      <c r="P9" s="1"/>
      <c r="Q9" s="1"/>
      <c r="R9" s="2">
        <f t="shared" si="0"/>
        <v>4</v>
      </c>
    </row>
    <row r="10" spans="1:18" x14ac:dyDescent="0.2">
      <c r="A10" s="1" t="s">
        <v>163</v>
      </c>
      <c r="B10" s="1" t="s">
        <v>714</v>
      </c>
      <c r="C10" s="1" t="s">
        <v>724</v>
      </c>
      <c r="D10" s="1" t="str">
        <f t="shared" si="1"/>
        <v>POUMON</v>
      </c>
      <c r="E10" s="10" t="s">
        <v>487</v>
      </c>
      <c r="F10" s="10"/>
      <c r="G10" s="10"/>
      <c r="H10" s="1"/>
      <c r="I10" s="1">
        <v>1</v>
      </c>
      <c r="J10" s="1"/>
      <c r="K10" s="1"/>
      <c r="L10" s="1"/>
      <c r="M10" s="1"/>
      <c r="N10" s="1"/>
      <c r="O10" s="1"/>
      <c r="P10" s="1"/>
      <c r="Q10" s="1"/>
      <c r="R10" s="2">
        <f t="shared" si="0"/>
        <v>1</v>
      </c>
    </row>
    <row r="11" spans="1:18" x14ac:dyDescent="0.2">
      <c r="A11" s="1" t="s">
        <v>148</v>
      </c>
      <c r="B11" s="1" t="s">
        <v>714</v>
      </c>
      <c r="C11" s="1" t="s">
        <v>747</v>
      </c>
      <c r="D11" s="1" t="str">
        <f t="shared" si="1"/>
        <v>COLON</v>
      </c>
      <c r="E11" s="10" t="s">
        <v>487</v>
      </c>
      <c r="F11" s="10"/>
      <c r="G11" s="10"/>
      <c r="H11" s="1"/>
      <c r="I11" s="1">
        <v>1</v>
      </c>
      <c r="J11" s="1"/>
      <c r="K11" s="1"/>
      <c r="L11" s="1"/>
      <c r="M11" s="1"/>
      <c r="N11" s="1"/>
      <c r="O11" s="1"/>
      <c r="P11" s="1"/>
      <c r="Q11" s="1"/>
      <c r="R11" s="2">
        <f t="shared" si="0"/>
        <v>1</v>
      </c>
    </row>
    <row r="12" spans="1:18" x14ac:dyDescent="0.2">
      <c r="A12" s="1" t="s">
        <v>155</v>
      </c>
      <c r="B12" s="1" t="s">
        <v>715</v>
      </c>
      <c r="C12" s="1" t="s">
        <v>733</v>
      </c>
      <c r="D12" s="1" t="str">
        <f t="shared" si="1"/>
        <v>TESTIS</v>
      </c>
      <c r="E12" s="10" t="s">
        <v>476</v>
      </c>
      <c r="F12" s="10" t="s">
        <v>339</v>
      </c>
      <c r="G12" s="10"/>
      <c r="H12" s="1"/>
      <c r="I12" s="1">
        <v>1</v>
      </c>
      <c r="J12" s="1">
        <v>1</v>
      </c>
      <c r="K12" s="1">
        <v>1</v>
      </c>
      <c r="L12" s="1">
        <v>1</v>
      </c>
      <c r="M12" s="1"/>
      <c r="N12" s="1"/>
      <c r="O12" s="1"/>
      <c r="P12" s="1"/>
      <c r="Q12" s="1"/>
      <c r="R12" s="2">
        <f t="shared" si="0"/>
        <v>4</v>
      </c>
    </row>
    <row r="13" spans="1:18" x14ac:dyDescent="0.2">
      <c r="A13" s="1" t="s">
        <v>179</v>
      </c>
      <c r="B13" s="1" t="s">
        <v>715</v>
      </c>
      <c r="C13" s="1" t="s">
        <v>747</v>
      </c>
      <c r="D13" s="1" t="str">
        <f t="shared" si="1"/>
        <v>COLON</v>
      </c>
      <c r="E13" s="10" t="s">
        <v>487</v>
      </c>
      <c r="F13" s="10"/>
      <c r="G13" s="10"/>
      <c r="H13" s="1"/>
      <c r="I13" s="1">
        <v>1</v>
      </c>
      <c r="J13" s="1">
        <v>1</v>
      </c>
      <c r="K13" s="1">
        <v>1</v>
      </c>
      <c r="L13" s="1">
        <v>1</v>
      </c>
      <c r="M13" s="1"/>
      <c r="N13" s="1"/>
      <c r="O13" s="1"/>
      <c r="P13" s="1"/>
      <c r="Q13" s="1"/>
      <c r="R13" s="2">
        <f t="shared" si="0"/>
        <v>4</v>
      </c>
    </row>
    <row r="14" spans="1:18" x14ac:dyDescent="0.2">
      <c r="A14" s="1" t="s">
        <v>331</v>
      </c>
      <c r="B14" s="1" t="s">
        <v>714</v>
      </c>
      <c r="C14" s="1" t="s">
        <v>720</v>
      </c>
      <c r="D14" s="1" t="str">
        <f t="shared" si="1"/>
        <v>OVAIRE</v>
      </c>
      <c r="E14" s="10" t="s">
        <v>487</v>
      </c>
      <c r="F14" s="10"/>
      <c r="G14" s="10"/>
      <c r="H14" s="1"/>
      <c r="I14" s="1">
        <v>1</v>
      </c>
      <c r="J14" s="1"/>
      <c r="K14" s="1"/>
      <c r="L14" s="1"/>
      <c r="M14" s="1"/>
      <c r="N14" s="1"/>
      <c r="O14" s="1"/>
      <c r="P14" s="1"/>
      <c r="Q14" s="1"/>
      <c r="R14" s="2">
        <f t="shared" si="0"/>
        <v>1</v>
      </c>
    </row>
    <row r="15" spans="1:18" x14ac:dyDescent="0.2">
      <c r="A15" s="1" t="s">
        <v>197</v>
      </c>
      <c r="B15" s="1" t="s">
        <v>714</v>
      </c>
      <c r="C15" s="1" t="s">
        <v>717</v>
      </c>
      <c r="D15" s="1" t="str">
        <f t="shared" si="1"/>
        <v>SEIN</v>
      </c>
      <c r="E15" s="10" t="s">
        <v>487</v>
      </c>
      <c r="F15" s="10"/>
      <c r="G15" s="10"/>
      <c r="H15" s="1"/>
      <c r="I15" s="1">
        <v>1</v>
      </c>
      <c r="J15" s="1"/>
      <c r="K15" s="1"/>
      <c r="L15" s="1"/>
      <c r="M15" s="1"/>
      <c r="N15" s="1"/>
      <c r="O15" s="1"/>
      <c r="P15" s="1"/>
      <c r="Q15" s="1"/>
      <c r="R15" s="2">
        <f t="shared" si="0"/>
        <v>1</v>
      </c>
    </row>
    <row r="16" spans="1:18" x14ac:dyDescent="0.2">
      <c r="A16" s="19" t="s">
        <v>164</v>
      </c>
      <c r="B16" s="1" t="s">
        <v>715</v>
      </c>
      <c r="C16" s="1" t="s">
        <v>726</v>
      </c>
      <c r="D16" s="1" t="str">
        <f t="shared" si="1"/>
        <v>PANCREAS</v>
      </c>
      <c r="E16" s="10" t="s">
        <v>487</v>
      </c>
      <c r="F16" s="10"/>
      <c r="G16" s="10"/>
      <c r="H16" s="1"/>
      <c r="I16" s="1">
        <v>1</v>
      </c>
      <c r="J16" s="1"/>
      <c r="K16" s="1"/>
      <c r="L16" s="1"/>
      <c r="M16" s="1"/>
      <c r="N16" s="1"/>
      <c r="O16" s="1"/>
      <c r="P16" s="1"/>
      <c r="Q16" s="1"/>
      <c r="R16" s="2">
        <f t="shared" si="0"/>
        <v>1</v>
      </c>
    </row>
    <row r="17" spans="1:18" x14ac:dyDescent="0.2">
      <c r="A17" s="19" t="s">
        <v>98</v>
      </c>
      <c r="B17" s="1" t="s">
        <v>714</v>
      </c>
      <c r="C17" s="1" t="s">
        <v>720</v>
      </c>
      <c r="D17" s="1" t="str">
        <f t="shared" si="1"/>
        <v>OVAIRE</v>
      </c>
      <c r="E17" s="10" t="s">
        <v>363</v>
      </c>
      <c r="F17" s="10" t="s">
        <v>339</v>
      </c>
      <c r="G17" s="10" t="s">
        <v>462</v>
      </c>
      <c r="H17" s="1" t="s">
        <v>339</v>
      </c>
      <c r="I17" s="1">
        <v>1</v>
      </c>
      <c r="J17" s="1">
        <v>1</v>
      </c>
      <c r="K17" s="1">
        <v>1</v>
      </c>
      <c r="L17" s="1"/>
      <c r="M17" s="1"/>
      <c r="N17" s="1"/>
      <c r="O17" s="1"/>
      <c r="P17" s="1"/>
      <c r="Q17" s="1"/>
      <c r="R17" s="2">
        <f t="shared" si="0"/>
        <v>3</v>
      </c>
    </row>
    <row r="18" spans="1:18" x14ac:dyDescent="0.2">
      <c r="A18" s="19" t="s">
        <v>200</v>
      </c>
      <c r="B18" s="1" t="s">
        <v>714</v>
      </c>
      <c r="C18" s="1" t="s">
        <v>724</v>
      </c>
      <c r="D18" s="1" t="str">
        <f t="shared" si="1"/>
        <v>POUMON</v>
      </c>
      <c r="E18" s="10" t="s">
        <v>487</v>
      </c>
      <c r="F18" s="10"/>
      <c r="G18" s="10"/>
      <c r="H18" s="1"/>
      <c r="I18" s="1">
        <v>1</v>
      </c>
      <c r="J18" s="1"/>
      <c r="K18" s="1"/>
      <c r="L18" s="1"/>
      <c r="M18" s="1"/>
      <c r="N18" s="1"/>
      <c r="O18" s="1"/>
      <c r="P18" s="1"/>
      <c r="Q18" s="1"/>
      <c r="R18" s="2">
        <f t="shared" si="0"/>
        <v>1</v>
      </c>
    </row>
    <row r="19" spans="1:18" x14ac:dyDescent="0.2">
      <c r="A19" s="19" t="s">
        <v>177</v>
      </c>
      <c r="B19" s="1" t="s">
        <v>715</v>
      </c>
      <c r="C19" s="1" t="s">
        <v>724</v>
      </c>
      <c r="D19" s="1" t="str">
        <f t="shared" si="1"/>
        <v>POUMON</v>
      </c>
      <c r="E19" s="10" t="s">
        <v>479</v>
      </c>
      <c r="F19" s="10" t="s">
        <v>339</v>
      </c>
      <c r="G19" s="10"/>
      <c r="H19" s="1"/>
      <c r="I19" s="1">
        <v>1</v>
      </c>
      <c r="J19" s="1"/>
      <c r="K19" s="1"/>
      <c r="L19" s="1"/>
      <c r="M19" s="1"/>
      <c r="N19" s="1"/>
      <c r="O19" s="1"/>
      <c r="P19" s="1"/>
      <c r="Q19" s="1"/>
      <c r="R19" s="2">
        <f t="shared" si="0"/>
        <v>1</v>
      </c>
    </row>
    <row r="20" spans="1:18" x14ac:dyDescent="0.2">
      <c r="A20" s="19" t="s">
        <v>753</v>
      </c>
      <c r="B20" s="1" t="s">
        <v>714</v>
      </c>
      <c r="C20" s="1" t="s">
        <v>724</v>
      </c>
      <c r="D20" s="1" t="str">
        <f t="shared" si="1"/>
        <v>POUMON</v>
      </c>
      <c r="E20" s="10" t="s">
        <v>469</v>
      </c>
      <c r="F20" s="10" t="s">
        <v>339</v>
      </c>
      <c r="G20" s="10"/>
      <c r="H20" s="1"/>
      <c r="I20" s="1">
        <v>1</v>
      </c>
      <c r="J20" s="1"/>
      <c r="K20" s="1"/>
      <c r="L20" s="1"/>
      <c r="M20" s="1"/>
      <c r="N20" s="1"/>
      <c r="O20" s="1"/>
      <c r="P20" s="1"/>
      <c r="Q20" s="1"/>
      <c r="R20" s="2">
        <f t="shared" si="0"/>
        <v>1</v>
      </c>
    </row>
    <row r="21" spans="1:18" x14ac:dyDescent="0.2">
      <c r="A21" s="19" t="s">
        <v>136</v>
      </c>
      <c r="B21" s="1" t="s">
        <v>714</v>
      </c>
      <c r="C21" s="1" t="s">
        <v>717</v>
      </c>
      <c r="D21" s="1" t="str">
        <f t="shared" si="1"/>
        <v>SEIN</v>
      </c>
      <c r="E21" s="10" t="s">
        <v>462</v>
      </c>
      <c r="F21" s="10" t="s">
        <v>339</v>
      </c>
      <c r="G21" s="10"/>
      <c r="H21" s="1"/>
      <c r="I21" s="1">
        <v>1</v>
      </c>
      <c r="J21" s="1">
        <v>1</v>
      </c>
      <c r="K21" s="1"/>
      <c r="L21" s="1"/>
      <c r="M21" s="1"/>
      <c r="N21" s="1"/>
      <c r="O21" s="1"/>
      <c r="P21" s="1"/>
      <c r="Q21" s="1"/>
      <c r="R21" s="2">
        <f t="shared" si="0"/>
        <v>2</v>
      </c>
    </row>
    <row r="22" spans="1:18" x14ac:dyDescent="0.2">
      <c r="A22" s="19" t="s">
        <v>175</v>
      </c>
      <c r="B22" s="1" t="s">
        <v>714</v>
      </c>
      <c r="C22" s="1" t="s">
        <v>724</v>
      </c>
      <c r="D22" s="1" t="str">
        <f t="shared" si="1"/>
        <v>POUMON</v>
      </c>
      <c r="E22" s="10" t="s">
        <v>479</v>
      </c>
      <c r="F22" s="10" t="s">
        <v>339</v>
      </c>
      <c r="G22" s="10"/>
      <c r="H22" s="1"/>
      <c r="I22" s="1">
        <v>1</v>
      </c>
      <c r="J22" s="1">
        <v>1</v>
      </c>
      <c r="K22" s="1"/>
      <c r="L22" s="1"/>
      <c r="M22" s="1"/>
      <c r="N22" s="1"/>
      <c r="O22" s="1"/>
      <c r="P22" s="1"/>
      <c r="Q22" s="1"/>
      <c r="R22" s="2">
        <f t="shared" si="0"/>
        <v>2</v>
      </c>
    </row>
    <row r="23" spans="1:18" x14ac:dyDescent="0.2">
      <c r="A23" s="19" t="s">
        <v>752</v>
      </c>
      <c r="B23" s="1" t="s">
        <v>714</v>
      </c>
      <c r="C23" s="1" t="s">
        <v>717</v>
      </c>
      <c r="D23" s="1" t="str">
        <f t="shared" si="1"/>
        <v>SEIN</v>
      </c>
      <c r="E23" s="10" t="s">
        <v>487</v>
      </c>
      <c r="F23" s="10"/>
      <c r="G23" s="10"/>
      <c r="H23" s="1"/>
      <c r="I23" s="1">
        <v>1</v>
      </c>
      <c r="J23" s="1"/>
      <c r="K23" s="1"/>
      <c r="L23" s="1"/>
      <c r="M23" s="1"/>
      <c r="N23" s="1"/>
      <c r="O23" s="1"/>
      <c r="P23" s="1"/>
      <c r="Q23" s="1"/>
      <c r="R23" s="2">
        <f t="shared" si="0"/>
        <v>1</v>
      </c>
    </row>
    <row r="24" spans="1:18" x14ac:dyDescent="0.2">
      <c r="A24" s="19" t="s">
        <v>196</v>
      </c>
      <c r="B24" s="1" t="s">
        <v>714</v>
      </c>
      <c r="C24" s="1" t="s">
        <v>724</v>
      </c>
      <c r="D24" s="1" t="str">
        <f t="shared" si="1"/>
        <v>POUMON</v>
      </c>
      <c r="E24" s="10" t="s">
        <v>487</v>
      </c>
      <c r="F24" s="10"/>
      <c r="G24" s="10"/>
      <c r="H24" s="1"/>
      <c r="I24" s="1">
        <v>1</v>
      </c>
      <c r="J24" s="1"/>
      <c r="K24" s="1"/>
      <c r="L24" s="1"/>
      <c r="M24" s="1"/>
      <c r="N24" s="1"/>
      <c r="O24" s="1"/>
      <c r="P24" s="1"/>
      <c r="Q24" s="1"/>
      <c r="R24" s="2">
        <f t="shared" si="0"/>
        <v>1</v>
      </c>
    </row>
    <row r="25" spans="1:18" x14ac:dyDescent="0.2">
      <c r="A25" s="19" t="s">
        <v>190</v>
      </c>
      <c r="B25" s="1" t="s">
        <v>714</v>
      </c>
      <c r="C25" s="1" t="s">
        <v>750</v>
      </c>
      <c r="D25" s="1" t="str">
        <f t="shared" si="1"/>
        <v>UTERUS</v>
      </c>
      <c r="E25" s="10" t="s">
        <v>469</v>
      </c>
      <c r="F25" s="10" t="s">
        <v>339</v>
      </c>
      <c r="G25" s="10"/>
      <c r="H25" s="1"/>
      <c r="I25" s="1">
        <v>1</v>
      </c>
      <c r="J25" s="1">
        <v>1</v>
      </c>
      <c r="K25" s="1"/>
      <c r="L25" s="1"/>
      <c r="M25" s="1"/>
      <c r="N25" s="1"/>
      <c r="O25" s="1"/>
      <c r="P25" s="1"/>
      <c r="Q25" s="1"/>
      <c r="R25" s="2">
        <f t="shared" si="0"/>
        <v>2</v>
      </c>
    </row>
    <row r="26" spans="1:18" x14ac:dyDescent="0.2">
      <c r="A26" s="19" t="s">
        <v>167</v>
      </c>
      <c r="B26" s="1" t="s">
        <v>714</v>
      </c>
      <c r="C26" s="1" t="s">
        <v>404</v>
      </c>
      <c r="D26" s="1" t="str">
        <f t="shared" si="1"/>
        <v>ORL</v>
      </c>
      <c r="E26" s="10" t="s">
        <v>487</v>
      </c>
      <c r="F26" s="10"/>
      <c r="G26" s="10"/>
      <c r="H26" s="1"/>
      <c r="I26" s="1">
        <v>1</v>
      </c>
      <c r="J26" s="1"/>
      <c r="K26" s="1"/>
      <c r="L26" s="1"/>
      <c r="M26" s="1"/>
      <c r="N26" s="1"/>
      <c r="O26" s="1"/>
      <c r="P26" s="1"/>
      <c r="Q26" s="1"/>
      <c r="R26" s="2">
        <f t="shared" si="0"/>
        <v>1</v>
      </c>
    </row>
    <row r="27" spans="1:18" x14ac:dyDescent="0.2">
      <c r="A27" s="19" t="s">
        <v>126</v>
      </c>
      <c r="B27" s="1" t="s">
        <v>714</v>
      </c>
      <c r="C27" s="1" t="s">
        <v>718</v>
      </c>
      <c r="D27" s="1" t="str">
        <f t="shared" si="1"/>
        <v>AUTRE</v>
      </c>
      <c r="E27" s="10" t="s">
        <v>487</v>
      </c>
      <c r="F27" s="10"/>
      <c r="G27" s="10"/>
      <c r="H27" s="1"/>
      <c r="I27" s="1">
        <v>1</v>
      </c>
      <c r="J27" s="1"/>
      <c r="K27" s="1"/>
      <c r="L27" s="1"/>
      <c r="M27" s="1"/>
      <c r="N27" s="1"/>
      <c r="O27" s="1"/>
      <c r="P27" s="1"/>
      <c r="Q27" s="1"/>
      <c r="R27" s="2">
        <f t="shared" si="0"/>
        <v>1</v>
      </c>
    </row>
    <row r="28" spans="1:18" x14ac:dyDescent="0.2">
      <c r="A28" s="19" t="s">
        <v>142</v>
      </c>
      <c r="B28" s="1" t="s">
        <v>714</v>
      </c>
      <c r="C28" s="1" t="s">
        <v>717</v>
      </c>
      <c r="D28" s="1" t="str">
        <f t="shared" si="1"/>
        <v>SEIN</v>
      </c>
      <c r="E28" s="10" t="s">
        <v>469</v>
      </c>
      <c r="F28" s="10" t="s">
        <v>339</v>
      </c>
      <c r="G28" s="10"/>
      <c r="H28" s="1"/>
      <c r="I28" s="1">
        <v>1</v>
      </c>
      <c r="J28" s="1">
        <v>1</v>
      </c>
      <c r="K28" s="1"/>
      <c r="L28" s="1"/>
      <c r="M28" s="1"/>
      <c r="N28" s="1"/>
      <c r="O28" s="1"/>
      <c r="P28" s="1"/>
      <c r="Q28" s="1"/>
      <c r="R28" s="2">
        <f t="shared" si="0"/>
        <v>2</v>
      </c>
    </row>
    <row r="29" spans="1:18" x14ac:dyDescent="0.2">
      <c r="A29" s="19" t="s">
        <v>330</v>
      </c>
      <c r="B29" s="1" t="s">
        <v>714</v>
      </c>
      <c r="C29" s="1" t="s">
        <v>724</v>
      </c>
      <c r="D29" s="1" t="str">
        <f t="shared" si="1"/>
        <v>POUMON</v>
      </c>
      <c r="E29" s="10" t="s">
        <v>488</v>
      </c>
      <c r="F29" s="10" t="s">
        <v>344</v>
      </c>
      <c r="G29" s="10"/>
      <c r="H29" s="1"/>
      <c r="I29" s="1">
        <v>1</v>
      </c>
      <c r="J29" s="1"/>
      <c r="K29" s="1"/>
      <c r="L29" s="1"/>
      <c r="M29" s="1"/>
      <c r="N29" s="1"/>
      <c r="O29" s="1"/>
      <c r="P29" s="1"/>
      <c r="Q29" s="1"/>
      <c r="R29" s="2">
        <f t="shared" si="0"/>
        <v>1</v>
      </c>
    </row>
    <row r="30" spans="1:18" x14ac:dyDescent="0.2">
      <c r="A30" s="19" t="s">
        <v>169</v>
      </c>
      <c r="B30" s="1" t="s">
        <v>715</v>
      </c>
      <c r="C30" s="1" t="s">
        <v>741</v>
      </c>
      <c r="D30" s="1" t="str">
        <f t="shared" si="1"/>
        <v>RECTUM</v>
      </c>
      <c r="E30" s="10" t="s">
        <v>477</v>
      </c>
      <c r="F30" s="10" t="s">
        <v>339</v>
      </c>
      <c r="G30" s="10"/>
      <c r="H30" s="1"/>
      <c r="I30" s="1">
        <v>1</v>
      </c>
      <c r="J30" s="1">
        <v>1</v>
      </c>
      <c r="K30" s="1"/>
      <c r="L30" s="1"/>
      <c r="M30" s="1"/>
      <c r="N30" s="1"/>
      <c r="O30" s="1"/>
      <c r="P30" s="1"/>
      <c r="Q30" s="1"/>
      <c r="R30" s="2">
        <f t="shared" si="0"/>
        <v>2</v>
      </c>
    </row>
    <row r="31" spans="1:18" x14ac:dyDescent="0.2">
      <c r="A31" s="19" t="s">
        <v>119</v>
      </c>
      <c r="B31" s="1" t="s">
        <v>714</v>
      </c>
      <c r="C31" s="1" t="s">
        <v>745</v>
      </c>
      <c r="D31" s="1" t="str">
        <f t="shared" si="1"/>
        <v>CANAL ANAL</v>
      </c>
      <c r="E31" s="10" t="s">
        <v>454</v>
      </c>
      <c r="F31" s="10" t="s">
        <v>346</v>
      </c>
      <c r="G31" s="10" t="s">
        <v>474</v>
      </c>
      <c r="H31" s="1" t="s">
        <v>344</v>
      </c>
      <c r="I31" s="1">
        <v>1</v>
      </c>
      <c r="J31" s="1">
        <v>1</v>
      </c>
      <c r="K31" s="1">
        <v>1</v>
      </c>
      <c r="L31" s="1"/>
      <c r="M31" s="1"/>
      <c r="N31" s="1"/>
      <c r="O31" s="1"/>
      <c r="P31" s="1"/>
      <c r="Q31" s="1"/>
      <c r="R31" s="2">
        <f t="shared" si="0"/>
        <v>3</v>
      </c>
    </row>
    <row r="32" spans="1:18" x14ac:dyDescent="0.2">
      <c r="A32" s="19" t="s">
        <v>157</v>
      </c>
      <c r="B32" s="1" t="s">
        <v>715</v>
      </c>
      <c r="C32" s="1" t="s">
        <v>404</v>
      </c>
      <c r="D32" s="1" t="str">
        <f t="shared" si="1"/>
        <v>ORL</v>
      </c>
      <c r="E32" s="10" t="s">
        <v>487</v>
      </c>
      <c r="F32" s="10"/>
      <c r="G32" s="10"/>
      <c r="H32" s="1"/>
      <c r="I32" s="1">
        <v>1</v>
      </c>
      <c r="J32" s="1"/>
      <c r="K32" s="1"/>
      <c r="L32" s="1"/>
      <c r="M32" s="1"/>
      <c r="N32" s="1"/>
      <c r="O32" s="1"/>
      <c r="P32" s="1"/>
      <c r="Q32" s="1"/>
      <c r="R32" s="2">
        <f t="shared" si="0"/>
        <v>1</v>
      </c>
    </row>
    <row r="33" spans="1:18" x14ac:dyDescent="0.2">
      <c r="A33" s="19" t="s">
        <v>194</v>
      </c>
      <c r="B33" s="1" t="s">
        <v>714</v>
      </c>
      <c r="C33" s="1" t="s">
        <v>747</v>
      </c>
      <c r="D33" s="1" t="str">
        <f t="shared" si="1"/>
        <v>COLON</v>
      </c>
      <c r="E33" s="10" t="s">
        <v>487</v>
      </c>
      <c r="F33" s="10"/>
      <c r="G33" s="10"/>
      <c r="H33" s="1"/>
      <c r="I33" s="1">
        <v>1</v>
      </c>
      <c r="J33" s="1"/>
      <c r="K33" s="1"/>
      <c r="L33" s="1"/>
      <c r="M33" s="1"/>
      <c r="N33" s="1"/>
      <c r="O33" s="1"/>
      <c r="P33" s="1"/>
      <c r="Q33" s="1"/>
      <c r="R33" s="2">
        <f t="shared" si="0"/>
        <v>1</v>
      </c>
    </row>
    <row r="34" spans="1:18" x14ac:dyDescent="0.2">
      <c r="A34" s="19" t="s">
        <v>315</v>
      </c>
      <c r="B34" s="1" t="s">
        <v>714</v>
      </c>
      <c r="C34" s="1" t="s">
        <v>730</v>
      </c>
      <c r="D34" s="1" t="str">
        <f t="shared" si="1"/>
        <v>ENDOMETRE</v>
      </c>
      <c r="E34" s="10" t="s">
        <v>508</v>
      </c>
      <c r="F34" s="10" t="s">
        <v>339</v>
      </c>
      <c r="G34" s="10"/>
      <c r="H34" s="1"/>
      <c r="I34" s="1">
        <v>1</v>
      </c>
      <c r="J34" s="1">
        <v>1</v>
      </c>
      <c r="K34" s="1"/>
      <c r="L34" s="1"/>
      <c r="M34" s="1"/>
      <c r="N34" s="1"/>
      <c r="O34" s="1"/>
      <c r="P34" s="1"/>
      <c r="Q34" s="1"/>
      <c r="R34" s="2">
        <f t="shared" si="0"/>
        <v>2</v>
      </c>
    </row>
    <row r="35" spans="1:18" x14ac:dyDescent="0.2">
      <c r="A35" s="19" t="s">
        <v>191</v>
      </c>
      <c r="B35" s="1" t="s">
        <v>714</v>
      </c>
      <c r="C35" s="1" t="s">
        <v>717</v>
      </c>
      <c r="D35" s="1" t="str">
        <f t="shared" si="1"/>
        <v>SEIN</v>
      </c>
      <c r="E35" s="10" t="s">
        <v>462</v>
      </c>
      <c r="F35" s="10" t="s">
        <v>339</v>
      </c>
      <c r="G35" s="10"/>
      <c r="H35" s="1"/>
      <c r="I35" s="1">
        <v>1</v>
      </c>
      <c r="J35" s="1"/>
      <c r="K35" s="1"/>
      <c r="L35" s="1"/>
      <c r="M35" s="1"/>
      <c r="N35" s="1"/>
      <c r="O35" s="1"/>
      <c r="P35" s="1"/>
      <c r="Q35" s="1"/>
      <c r="R35" s="2">
        <f t="shared" si="0"/>
        <v>1</v>
      </c>
    </row>
    <row r="36" spans="1:18" x14ac:dyDescent="0.2">
      <c r="A36" s="19" t="s">
        <v>180</v>
      </c>
      <c r="B36" s="1" t="s">
        <v>715</v>
      </c>
      <c r="C36" s="1" t="s">
        <v>786</v>
      </c>
      <c r="D36" s="1" t="str">
        <f t="shared" si="1"/>
        <v>INCONNU</v>
      </c>
      <c r="E36" s="10" t="s">
        <v>487</v>
      </c>
      <c r="F36" s="10"/>
      <c r="G36" s="10"/>
      <c r="H36" s="1"/>
      <c r="I36" s="1">
        <v>1</v>
      </c>
      <c r="J36" s="1"/>
      <c r="K36" s="1"/>
      <c r="L36" s="1"/>
      <c r="M36" s="1"/>
      <c r="N36" s="1"/>
      <c r="O36" s="1"/>
      <c r="P36" s="1"/>
      <c r="Q36" s="1"/>
      <c r="R36" s="2">
        <f t="shared" si="0"/>
        <v>1</v>
      </c>
    </row>
    <row r="37" spans="1:18" x14ac:dyDescent="0.2">
      <c r="A37" s="19" t="s">
        <v>754</v>
      </c>
      <c r="B37" s="1" t="s">
        <v>714</v>
      </c>
      <c r="C37" s="1" t="s">
        <v>747</v>
      </c>
      <c r="D37" s="1" t="str">
        <f t="shared" si="1"/>
        <v>COLON</v>
      </c>
      <c r="E37" s="10" t="s">
        <v>487</v>
      </c>
      <c r="F37" s="10"/>
      <c r="G37" s="10"/>
      <c r="H37" s="1"/>
      <c r="I37" s="1">
        <v>1</v>
      </c>
      <c r="J37" s="1"/>
      <c r="K37" s="1"/>
      <c r="L37" s="1"/>
      <c r="M37" s="1"/>
      <c r="N37" s="1"/>
      <c r="O37" s="1"/>
      <c r="P37" s="1"/>
      <c r="Q37" s="1"/>
      <c r="R37" s="2">
        <f t="shared" si="0"/>
        <v>1</v>
      </c>
    </row>
    <row r="38" spans="1:18" x14ac:dyDescent="0.2">
      <c r="A38" s="19" t="s">
        <v>168</v>
      </c>
      <c r="B38" s="1" t="s">
        <v>714</v>
      </c>
      <c r="C38" s="1" t="s">
        <v>755</v>
      </c>
      <c r="D38" s="1" t="str">
        <f t="shared" si="1"/>
        <v xml:space="preserve">VÉSICULE BILIAIRE </v>
      </c>
      <c r="E38" s="10" t="s">
        <v>487</v>
      </c>
      <c r="F38" s="10"/>
      <c r="G38" s="10"/>
      <c r="H38" s="1"/>
      <c r="I38" s="1">
        <v>1</v>
      </c>
      <c r="J38" s="1"/>
      <c r="K38" s="1"/>
      <c r="L38" s="1"/>
      <c r="M38" s="1"/>
      <c r="N38" s="1"/>
      <c r="O38" s="1"/>
      <c r="P38" s="1"/>
      <c r="Q38" s="1"/>
      <c r="R38" s="2">
        <f t="shared" si="0"/>
        <v>1</v>
      </c>
    </row>
    <row r="39" spans="1:18" x14ac:dyDescent="0.2">
      <c r="A39" s="19" t="s">
        <v>94</v>
      </c>
      <c r="B39" s="1" t="s">
        <v>714</v>
      </c>
      <c r="C39" s="1" t="s">
        <v>717</v>
      </c>
      <c r="D39" s="1" t="str">
        <f t="shared" si="1"/>
        <v>SEIN</v>
      </c>
      <c r="E39" s="10" t="s">
        <v>445</v>
      </c>
      <c r="F39" s="10" t="s">
        <v>396</v>
      </c>
      <c r="G39" s="10" t="s">
        <v>464</v>
      </c>
      <c r="H39" s="1" t="s">
        <v>344</v>
      </c>
      <c r="I39" s="1">
        <v>1</v>
      </c>
      <c r="J39" s="1">
        <v>1</v>
      </c>
      <c r="K39" s="1"/>
      <c r="L39" s="1"/>
      <c r="M39" s="1"/>
      <c r="N39" s="1"/>
      <c r="O39" s="1"/>
      <c r="P39" s="1"/>
      <c r="Q39" s="1"/>
      <c r="R39" s="2">
        <f t="shared" si="0"/>
        <v>2</v>
      </c>
    </row>
    <row r="40" spans="1:18" x14ac:dyDescent="0.2">
      <c r="A40" s="19" t="s">
        <v>172</v>
      </c>
      <c r="B40" s="1" t="s">
        <v>714</v>
      </c>
      <c r="C40" s="1" t="s">
        <v>756</v>
      </c>
      <c r="D40" s="1" t="str">
        <f t="shared" si="1"/>
        <v>CARCINOME NEURO-ENDOCRINE</v>
      </c>
      <c r="E40" s="10" t="s">
        <v>487</v>
      </c>
      <c r="F40" s="10"/>
      <c r="G40" s="10"/>
      <c r="H40" s="1"/>
      <c r="I40" s="1">
        <v>1</v>
      </c>
      <c r="J40" s="1"/>
      <c r="K40" s="1"/>
      <c r="L40" s="1"/>
      <c r="M40" s="1"/>
      <c r="N40" s="1"/>
      <c r="O40" s="1"/>
      <c r="P40" s="1"/>
      <c r="Q40" s="1"/>
      <c r="R40" s="2">
        <f t="shared" si="0"/>
        <v>1</v>
      </c>
    </row>
    <row r="41" spans="1:18" x14ac:dyDescent="0.2">
      <c r="A41" s="1" t="s">
        <v>161</v>
      </c>
      <c r="B41" s="1" t="s">
        <v>714</v>
      </c>
      <c r="C41" s="1" t="s">
        <v>720</v>
      </c>
      <c r="D41" s="1" t="str">
        <f t="shared" si="1"/>
        <v>OVAIRE</v>
      </c>
      <c r="E41" s="10" t="s">
        <v>467</v>
      </c>
      <c r="F41" s="10" t="s">
        <v>339</v>
      </c>
      <c r="G41" s="10"/>
      <c r="H41" s="1"/>
      <c r="I41" s="1">
        <v>1</v>
      </c>
      <c r="J41" s="1"/>
      <c r="K41" s="1"/>
      <c r="L41" s="1"/>
      <c r="M41" s="1"/>
      <c r="N41" s="1"/>
      <c r="O41" s="1"/>
      <c r="P41" s="1"/>
      <c r="Q41" s="1"/>
      <c r="R41" s="2">
        <f t="shared" si="0"/>
        <v>1</v>
      </c>
    </row>
    <row r="42" spans="1:18" x14ac:dyDescent="0.2">
      <c r="A42" s="1" t="s">
        <v>202</v>
      </c>
      <c r="B42" s="1" t="s">
        <v>714</v>
      </c>
      <c r="C42" s="1" t="s">
        <v>724</v>
      </c>
      <c r="D42" s="1" t="str">
        <f t="shared" si="1"/>
        <v>POUMON</v>
      </c>
      <c r="E42" s="10" t="s">
        <v>487</v>
      </c>
      <c r="F42" s="10"/>
      <c r="G42" s="10"/>
      <c r="H42" s="1"/>
      <c r="I42" s="1">
        <v>1</v>
      </c>
      <c r="J42" s="1">
        <v>1</v>
      </c>
      <c r="K42" s="1"/>
      <c r="L42" s="1"/>
      <c r="M42" s="1"/>
      <c r="N42" s="1"/>
      <c r="O42" s="1"/>
      <c r="P42" s="1"/>
      <c r="Q42" s="1"/>
      <c r="R42" s="2">
        <f t="shared" si="0"/>
        <v>2</v>
      </c>
    </row>
    <row r="43" spans="1:18" x14ac:dyDescent="0.2">
      <c r="A43" s="1" t="s">
        <v>201</v>
      </c>
      <c r="B43" s="1" t="s">
        <v>714</v>
      </c>
      <c r="C43" s="1" t="s">
        <v>726</v>
      </c>
      <c r="D43" s="1" t="str">
        <f t="shared" si="1"/>
        <v>PANCREAS</v>
      </c>
      <c r="E43" s="10" t="s">
        <v>487</v>
      </c>
      <c r="F43" s="10"/>
      <c r="G43" s="10"/>
      <c r="H43" s="1"/>
      <c r="I43" s="1">
        <v>1</v>
      </c>
      <c r="J43" s="1"/>
      <c r="K43" s="1"/>
      <c r="L43" s="1"/>
      <c r="M43" s="1"/>
      <c r="N43" s="1"/>
      <c r="O43" s="1"/>
      <c r="P43" s="1"/>
      <c r="Q43" s="1"/>
      <c r="R43" s="2">
        <f t="shared" si="0"/>
        <v>1</v>
      </c>
    </row>
    <row r="44" spans="1:18" x14ac:dyDescent="0.2">
      <c r="A44" s="1" t="s">
        <v>120</v>
      </c>
      <c r="B44" s="1" t="s">
        <v>714</v>
      </c>
      <c r="C44" s="1" t="s">
        <v>717</v>
      </c>
      <c r="D44" s="1" t="str">
        <f t="shared" si="1"/>
        <v>SEIN</v>
      </c>
      <c r="E44" s="10" t="s">
        <v>469</v>
      </c>
      <c r="F44" s="10" t="s">
        <v>339</v>
      </c>
      <c r="G44" s="10"/>
      <c r="H44" s="1"/>
      <c r="I44" s="1">
        <v>1</v>
      </c>
      <c r="J44" s="1">
        <v>1</v>
      </c>
      <c r="K44" s="1">
        <v>1</v>
      </c>
      <c r="L44" s="1"/>
      <c r="M44" s="1"/>
      <c r="N44" s="1"/>
      <c r="O44" s="1"/>
      <c r="P44" s="1"/>
      <c r="Q44" s="1"/>
      <c r="R44" s="2">
        <f t="shared" si="0"/>
        <v>3</v>
      </c>
    </row>
    <row r="45" spans="1:18" x14ac:dyDescent="0.2">
      <c r="A45" s="1" t="s">
        <v>188</v>
      </c>
      <c r="B45" s="1" t="s">
        <v>715</v>
      </c>
      <c r="C45" s="1" t="s">
        <v>758</v>
      </c>
      <c r="D45" s="1" t="str">
        <f t="shared" si="1"/>
        <v>NUT CARCINOMA</v>
      </c>
      <c r="E45" s="10" t="s">
        <v>469</v>
      </c>
      <c r="F45" s="10" t="s">
        <v>339</v>
      </c>
      <c r="G45" s="10"/>
      <c r="H45" s="1"/>
      <c r="I45" s="1">
        <v>1</v>
      </c>
      <c r="J45" s="1"/>
      <c r="K45" s="1"/>
      <c r="L45" s="1"/>
      <c r="M45" s="1"/>
      <c r="N45" s="1"/>
      <c r="O45" s="1"/>
      <c r="P45" s="1"/>
      <c r="Q45" s="1"/>
      <c r="R45" s="2">
        <f t="shared" si="0"/>
        <v>1</v>
      </c>
    </row>
    <row r="46" spans="1:18" x14ac:dyDescent="0.2">
      <c r="A46" s="1" t="s">
        <v>318</v>
      </c>
      <c r="B46" s="1" t="s">
        <v>715</v>
      </c>
      <c r="C46" s="1" t="s">
        <v>733</v>
      </c>
      <c r="D46" s="1" t="str">
        <f t="shared" si="1"/>
        <v>TESTIS</v>
      </c>
      <c r="E46" s="10" t="s">
        <v>487</v>
      </c>
      <c r="F46" s="10"/>
      <c r="G46" s="10"/>
      <c r="H46" s="1"/>
      <c r="I46" s="1">
        <v>1</v>
      </c>
      <c r="J46" s="1"/>
      <c r="K46" s="1"/>
      <c r="L46" s="1"/>
      <c r="M46" s="1"/>
      <c r="N46" s="1"/>
      <c r="O46" s="1"/>
      <c r="P46" s="1"/>
      <c r="Q46" s="1"/>
      <c r="R46" s="2">
        <f t="shared" si="0"/>
        <v>1</v>
      </c>
    </row>
    <row r="47" spans="1:18" x14ac:dyDescent="0.2">
      <c r="A47" s="1" t="s">
        <v>8</v>
      </c>
      <c r="B47" s="1" t="s">
        <v>714</v>
      </c>
      <c r="C47" s="1" t="s">
        <v>726</v>
      </c>
      <c r="D47" s="1" t="str">
        <f t="shared" si="1"/>
        <v>PANCREAS</v>
      </c>
      <c r="E47" s="10" t="s">
        <v>480</v>
      </c>
      <c r="F47" s="10" t="s">
        <v>346</v>
      </c>
      <c r="G47" s="10"/>
      <c r="H47" s="1"/>
      <c r="I47" s="1">
        <v>1</v>
      </c>
      <c r="J47" s="1">
        <v>1</v>
      </c>
      <c r="K47" s="1"/>
      <c r="L47" s="1"/>
      <c r="M47" s="1"/>
      <c r="N47" s="1"/>
      <c r="O47" s="1"/>
      <c r="P47" s="1"/>
      <c r="Q47" s="1"/>
      <c r="R47" s="2">
        <f t="shared" si="0"/>
        <v>2</v>
      </c>
    </row>
    <row r="48" spans="1:18" x14ac:dyDescent="0.2">
      <c r="A48" s="1" t="s">
        <v>198</v>
      </c>
      <c r="B48" s="1" t="s">
        <v>714</v>
      </c>
      <c r="C48" s="1" t="s">
        <v>747</v>
      </c>
      <c r="D48" s="1" t="str">
        <f t="shared" si="1"/>
        <v>COLON</v>
      </c>
      <c r="E48" s="10" t="s">
        <v>477</v>
      </c>
      <c r="F48" s="10" t="s">
        <v>339</v>
      </c>
      <c r="G48" s="10"/>
      <c r="H48" s="1"/>
      <c r="I48" s="1">
        <v>1</v>
      </c>
      <c r="J48" s="1">
        <v>1</v>
      </c>
      <c r="K48" s="1"/>
      <c r="L48" s="1"/>
      <c r="M48" s="1"/>
      <c r="N48" s="1"/>
      <c r="O48" s="1"/>
      <c r="P48" s="1"/>
      <c r="Q48" s="1"/>
      <c r="R48" s="2">
        <f t="shared" si="0"/>
        <v>2</v>
      </c>
    </row>
    <row r="49" spans="1:18" x14ac:dyDescent="0.2">
      <c r="A49" s="1" t="s">
        <v>146</v>
      </c>
      <c r="B49" s="1" t="s">
        <v>714</v>
      </c>
      <c r="C49" s="1" t="s">
        <v>404</v>
      </c>
      <c r="D49" s="1" t="str">
        <f t="shared" si="1"/>
        <v>ORL</v>
      </c>
      <c r="E49" s="10" t="s">
        <v>485</v>
      </c>
      <c r="F49" s="10" t="s">
        <v>344</v>
      </c>
      <c r="G49" s="10"/>
      <c r="H49" s="1"/>
      <c r="I49" s="1">
        <v>1</v>
      </c>
      <c r="J49" s="1">
        <v>1</v>
      </c>
      <c r="K49" s="1"/>
      <c r="L49" s="1"/>
      <c r="M49" s="1"/>
      <c r="N49" s="1"/>
      <c r="O49" s="1"/>
      <c r="P49" s="1"/>
      <c r="Q49" s="1"/>
      <c r="R49" s="2">
        <f t="shared" si="0"/>
        <v>2</v>
      </c>
    </row>
    <row r="50" spans="1:18" x14ac:dyDescent="0.2">
      <c r="A50" s="1" t="s">
        <v>124</v>
      </c>
      <c r="B50" s="1" t="s">
        <v>715</v>
      </c>
      <c r="C50" s="1" t="s">
        <v>723</v>
      </c>
      <c r="D50" s="1" t="str">
        <f t="shared" si="1"/>
        <v>PROSTATE</v>
      </c>
      <c r="E50" s="10" t="s">
        <v>446</v>
      </c>
      <c r="F50" s="10" t="s">
        <v>339</v>
      </c>
      <c r="G50" s="10"/>
      <c r="H50" s="1"/>
      <c r="I50" s="1">
        <v>1</v>
      </c>
      <c r="J50" s="1"/>
      <c r="K50" s="1"/>
      <c r="L50" s="1"/>
      <c r="M50" s="1"/>
      <c r="N50" s="1"/>
      <c r="O50" s="1"/>
      <c r="P50" s="1"/>
      <c r="Q50" s="1"/>
      <c r="R50" s="2">
        <f t="shared" si="0"/>
        <v>1</v>
      </c>
    </row>
    <row r="51" spans="1:18" x14ac:dyDescent="0.2">
      <c r="A51" s="1" t="s">
        <v>131</v>
      </c>
      <c r="B51" s="1" t="s">
        <v>714</v>
      </c>
      <c r="C51" s="1" t="s">
        <v>730</v>
      </c>
      <c r="D51" s="1" t="str">
        <f t="shared" si="1"/>
        <v>ENDOMETRE</v>
      </c>
      <c r="E51" s="10" t="s">
        <v>463</v>
      </c>
      <c r="F51" s="10"/>
      <c r="G51" s="10"/>
      <c r="H51" s="1"/>
      <c r="I51" s="1">
        <v>1</v>
      </c>
      <c r="J51" s="1">
        <v>1</v>
      </c>
      <c r="K51" s="1"/>
      <c r="L51" s="1"/>
      <c r="M51" s="1"/>
      <c r="N51" s="1"/>
      <c r="O51" s="1"/>
      <c r="P51" s="1"/>
      <c r="Q51" s="1"/>
      <c r="R51" s="2">
        <f t="shared" si="0"/>
        <v>2</v>
      </c>
    </row>
    <row r="52" spans="1:18" x14ac:dyDescent="0.2">
      <c r="A52" s="1" t="s">
        <v>208</v>
      </c>
      <c r="B52" s="1" t="s">
        <v>715</v>
      </c>
      <c r="C52" s="1" t="s">
        <v>718</v>
      </c>
      <c r="D52" s="1" t="str">
        <f t="shared" si="1"/>
        <v>AUTRE</v>
      </c>
      <c r="E52" s="10" t="s">
        <v>486</v>
      </c>
      <c r="F52" s="10" t="s">
        <v>375</v>
      </c>
      <c r="G52" s="10"/>
      <c r="H52" s="1"/>
      <c r="I52" s="1">
        <v>1</v>
      </c>
      <c r="J52" s="1"/>
      <c r="K52" s="1"/>
      <c r="L52" s="1"/>
      <c r="M52" s="1"/>
      <c r="N52" s="1"/>
      <c r="O52" s="1"/>
      <c r="P52" s="1"/>
      <c r="Q52" s="1"/>
      <c r="R52" s="2">
        <f t="shared" si="0"/>
        <v>1</v>
      </c>
    </row>
    <row r="53" spans="1:18" x14ac:dyDescent="0.2">
      <c r="A53" s="1" t="s">
        <v>129</v>
      </c>
      <c r="B53" s="1" t="s">
        <v>715</v>
      </c>
      <c r="C53" s="1" t="s">
        <v>404</v>
      </c>
      <c r="D53" s="1" t="str">
        <f t="shared" si="1"/>
        <v>ORL</v>
      </c>
      <c r="E53" s="10" t="s">
        <v>487</v>
      </c>
      <c r="F53" s="10"/>
      <c r="G53" s="10"/>
      <c r="H53" s="1"/>
      <c r="I53" s="1">
        <v>1</v>
      </c>
      <c r="J53" s="1">
        <v>1</v>
      </c>
      <c r="K53" s="1">
        <v>1</v>
      </c>
      <c r="L53" s="1"/>
      <c r="M53" s="1"/>
      <c r="N53" s="1"/>
      <c r="O53" s="1"/>
      <c r="P53" s="1"/>
      <c r="Q53" s="1"/>
      <c r="R53" s="2">
        <f t="shared" si="0"/>
        <v>3</v>
      </c>
    </row>
    <row r="54" spans="1:18" x14ac:dyDescent="0.2">
      <c r="A54" s="1" t="s">
        <v>776</v>
      </c>
      <c r="B54" s="1" t="s">
        <v>714</v>
      </c>
      <c r="C54" s="1" t="s">
        <v>741</v>
      </c>
      <c r="D54" s="1" t="str">
        <f t="shared" si="1"/>
        <v>RECTUM</v>
      </c>
      <c r="E54" s="10" t="s">
        <v>487</v>
      </c>
      <c r="F54" s="10"/>
      <c r="G54" s="10"/>
      <c r="H54" s="1"/>
      <c r="I54" s="1">
        <v>1</v>
      </c>
      <c r="J54" s="1"/>
      <c r="K54" s="1"/>
      <c r="L54" s="1"/>
      <c r="M54" s="1"/>
      <c r="N54" s="1"/>
      <c r="O54" s="1"/>
      <c r="P54" s="1"/>
      <c r="Q54" s="1"/>
      <c r="R54" s="2">
        <f t="shared" si="0"/>
        <v>1</v>
      </c>
    </row>
    <row r="55" spans="1:18" x14ac:dyDescent="0.2">
      <c r="A55" s="1" t="s">
        <v>777</v>
      </c>
      <c r="B55" s="1" t="s">
        <v>714</v>
      </c>
      <c r="C55" s="1" t="s">
        <v>717</v>
      </c>
      <c r="D55" s="1" t="str">
        <f t="shared" si="1"/>
        <v>SEIN</v>
      </c>
      <c r="E55" s="10" t="s">
        <v>487</v>
      </c>
      <c r="F55" s="10"/>
      <c r="G55" s="10"/>
      <c r="H55" s="1"/>
      <c r="I55" s="1">
        <v>1</v>
      </c>
      <c r="J55" s="1"/>
      <c r="K55" s="1"/>
      <c r="L55" s="1"/>
      <c r="M55" s="1"/>
      <c r="N55" s="1"/>
      <c r="O55" s="1"/>
      <c r="P55" s="1"/>
      <c r="Q55" s="1"/>
      <c r="R55" s="2">
        <f t="shared" si="0"/>
        <v>1</v>
      </c>
    </row>
    <row r="56" spans="1:18" x14ac:dyDescent="0.2">
      <c r="A56" s="1" t="s">
        <v>203</v>
      </c>
      <c r="B56" s="1" t="s">
        <v>714</v>
      </c>
      <c r="C56" s="1" t="s">
        <v>722</v>
      </c>
      <c r="D56" s="1" t="str">
        <f t="shared" si="1"/>
        <v>COL UTERIN</v>
      </c>
      <c r="E56" s="10" t="s">
        <v>487</v>
      </c>
      <c r="F56" s="10"/>
      <c r="G56" s="10"/>
      <c r="H56" s="1"/>
      <c r="I56" s="1">
        <v>1</v>
      </c>
      <c r="J56" s="1">
        <v>1</v>
      </c>
      <c r="K56" s="1"/>
      <c r="L56" s="1"/>
      <c r="M56" s="1"/>
      <c r="N56" s="1"/>
      <c r="O56" s="1"/>
      <c r="P56" s="1"/>
      <c r="Q56" s="1"/>
      <c r="R56" s="2">
        <f t="shared" si="0"/>
        <v>2</v>
      </c>
    </row>
    <row r="57" spans="1:18" x14ac:dyDescent="0.2">
      <c r="A57" s="1" t="s">
        <v>327</v>
      </c>
      <c r="B57" s="1" t="s">
        <v>714</v>
      </c>
      <c r="C57" s="1" t="s">
        <v>724</v>
      </c>
      <c r="D57" s="1" t="str">
        <f t="shared" si="1"/>
        <v>POUMON</v>
      </c>
      <c r="E57" s="10" t="s">
        <v>476</v>
      </c>
      <c r="F57" s="10" t="s">
        <v>339</v>
      </c>
      <c r="G57" s="10"/>
      <c r="H57" s="1"/>
      <c r="I57" s="1">
        <v>1</v>
      </c>
      <c r="J57" s="1"/>
      <c r="K57" s="1"/>
      <c r="L57" s="1"/>
      <c r="M57" s="1"/>
      <c r="N57" s="1"/>
      <c r="O57" s="1"/>
      <c r="P57" s="1"/>
      <c r="Q57" s="1"/>
      <c r="R57" s="2">
        <f t="shared" si="0"/>
        <v>1</v>
      </c>
    </row>
    <row r="58" spans="1:18" x14ac:dyDescent="0.2">
      <c r="A58" s="1" t="s">
        <v>181</v>
      </c>
      <c r="B58" s="1" t="s">
        <v>714</v>
      </c>
      <c r="C58" s="1" t="s">
        <v>756</v>
      </c>
      <c r="D58" s="1" t="str">
        <f t="shared" si="1"/>
        <v>CARCINOME NEURO-ENDOCRINE</v>
      </c>
      <c r="E58" s="10" t="s">
        <v>470</v>
      </c>
      <c r="F58" s="10" t="s">
        <v>346</v>
      </c>
      <c r="G58" s="10"/>
      <c r="H58" s="1"/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/>
      <c r="O58" s="1"/>
      <c r="P58" s="1"/>
      <c r="Q58" s="1"/>
      <c r="R58" s="2">
        <f t="shared" si="0"/>
        <v>5</v>
      </c>
    </row>
    <row r="59" spans="1:18" x14ac:dyDescent="0.2">
      <c r="A59" s="1" t="s">
        <v>1</v>
      </c>
      <c r="B59" s="1" t="s">
        <v>714</v>
      </c>
      <c r="C59" s="1" t="s">
        <v>747</v>
      </c>
      <c r="D59" s="1" t="str">
        <f t="shared" si="1"/>
        <v>COLON</v>
      </c>
      <c r="E59" s="10" t="s">
        <v>470</v>
      </c>
      <c r="F59" s="10" t="s">
        <v>346</v>
      </c>
      <c r="G59" s="10"/>
      <c r="H59" s="1"/>
      <c r="I59" s="1">
        <v>1</v>
      </c>
      <c r="J59" s="1">
        <v>1</v>
      </c>
      <c r="K59" s="1">
        <v>1</v>
      </c>
      <c r="L59" s="1">
        <v>1</v>
      </c>
      <c r="M59" s="1"/>
      <c r="N59" s="1"/>
      <c r="O59" s="1"/>
      <c r="P59" s="1"/>
      <c r="Q59" s="1"/>
      <c r="R59" s="2">
        <f t="shared" si="0"/>
        <v>4</v>
      </c>
    </row>
    <row r="60" spans="1:18" x14ac:dyDescent="0.2">
      <c r="A60" s="1" t="s">
        <v>139</v>
      </c>
      <c r="B60" s="1" t="s">
        <v>714</v>
      </c>
      <c r="C60" s="1" t="s">
        <v>767</v>
      </c>
      <c r="D60" s="1" t="str">
        <f t="shared" si="1"/>
        <v>ESTOMAC</v>
      </c>
      <c r="E60" s="10" t="s">
        <v>470</v>
      </c>
      <c r="F60" s="10" t="s">
        <v>346</v>
      </c>
      <c r="G60" s="10"/>
      <c r="H60" s="1"/>
      <c r="I60" s="1">
        <v>1</v>
      </c>
      <c r="J60" s="1">
        <v>1</v>
      </c>
      <c r="K60" s="1">
        <v>1</v>
      </c>
      <c r="L60" s="1"/>
      <c r="M60" s="1"/>
      <c r="N60" s="1"/>
      <c r="O60" s="1"/>
      <c r="P60" s="1"/>
      <c r="Q60" s="1"/>
      <c r="R60" s="2">
        <f t="shared" si="0"/>
        <v>3</v>
      </c>
    </row>
    <row r="61" spans="1:18" x14ac:dyDescent="0.2">
      <c r="A61" s="1" t="s">
        <v>24</v>
      </c>
      <c r="B61" s="1" t="s">
        <v>714</v>
      </c>
      <c r="C61" s="1" t="s">
        <v>717</v>
      </c>
      <c r="D61" s="1" t="str">
        <f t="shared" si="1"/>
        <v>SEIN</v>
      </c>
      <c r="E61" s="10" t="s">
        <v>373</v>
      </c>
      <c r="F61" s="10" t="s">
        <v>339</v>
      </c>
      <c r="G61" s="10" t="s">
        <v>466</v>
      </c>
      <c r="H61" s="1" t="s">
        <v>339</v>
      </c>
      <c r="I61" s="1">
        <v>1</v>
      </c>
      <c r="J61" s="1">
        <v>1</v>
      </c>
      <c r="K61" s="1">
        <v>1</v>
      </c>
      <c r="L61" s="1"/>
      <c r="M61" s="1"/>
      <c r="N61" s="1"/>
      <c r="O61" s="1"/>
      <c r="P61" s="1"/>
      <c r="Q61" s="1"/>
      <c r="R61" s="2">
        <f t="shared" si="0"/>
        <v>3</v>
      </c>
    </row>
    <row r="62" spans="1:18" x14ac:dyDescent="0.2">
      <c r="A62" s="1" t="s">
        <v>205</v>
      </c>
      <c r="B62" s="1" t="s">
        <v>715</v>
      </c>
      <c r="C62" s="1" t="s">
        <v>727</v>
      </c>
      <c r="D62" s="1" t="str">
        <f t="shared" si="1"/>
        <v>REIN</v>
      </c>
      <c r="E62" s="10" t="s">
        <v>484</v>
      </c>
      <c r="F62" s="10" t="s">
        <v>339</v>
      </c>
      <c r="G62" s="10"/>
      <c r="H62" s="1"/>
      <c r="I62" s="1">
        <v>1</v>
      </c>
      <c r="J62" s="1">
        <v>1</v>
      </c>
      <c r="K62" s="1">
        <v>1</v>
      </c>
      <c r="L62" s="1"/>
      <c r="M62" s="1"/>
      <c r="N62" s="1"/>
      <c r="O62" s="1"/>
      <c r="P62" s="1"/>
      <c r="Q62" s="1"/>
      <c r="R62" s="2">
        <f t="shared" si="0"/>
        <v>3</v>
      </c>
    </row>
    <row r="63" spans="1:18" x14ac:dyDescent="0.2">
      <c r="A63" s="1" t="s">
        <v>133</v>
      </c>
      <c r="B63" s="1" t="s">
        <v>714</v>
      </c>
      <c r="C63" s="1" t="s">
        <v>720</v>
      </c>
      <c r="D63" s="1" t="str">
        <f t="shared" si="1"/>
        <v>OVAIRE</v>
      </c>
      <c r="E63" s="10" t="s">
        <v>467</v>
      </c>
      <c r="F63" s="10" t="s">
        <v>339</v>
      </c>
      <c r="G63" s="10"/>
      <c r="H63" s="1"/>
      <c r="I63" s="1">
        <v>1</v>
      </c>
      <c r="J63" s="1"/>
      <c r="K63" s="1"/>
      <c r="L63" s="1"/>
      <c r="M63" s="1"/>
      <c r="N63" s="1"/>
      <c r="O63" s="1"/>
      <c r="P63" s="1"/>
      <c r="Q63" s="1"/>
      <c r="R63" s="2">
        <f t="shared" si="0"/>
        <v>1</v>
      </c>
    </row>
    <row r="64" spans="1:18" x14ac:dyDescent="0.2">
      <c r="A64" s="1" t="s">
        <v>125</v>
      </c>
      <c r="B64" s="1" t="s">
        <v>715</v>
      </c>
      <c r="C64" s="1" t="s">
        <v>727</v>
      </c>
      <c r="D64" s="1" t="str">
        <f t="shared" si="1"/>
        <v>REIN</v>
      </c>
      <c r="E64" s="10" t="s">
        <v>461</v>
      </c>
      <c r="F64" s="10"/>
      <c r="G64" s="10"/>
      <c r="H64" s="1"/>
      <c r="I64" s="1">
        <v>1</v>
      </c>
      <c r="J64" s="1"/>
      <c r="K64" s="1"/>
      <c r="L64" s="1"/>
      <c r="M64" s="1"/>
      <c r="N64" s="1"/>
      <c r="O64" s="1"/>
      <c r="P64" s="1"/>
      <c r="Q64" s="1"/>
      <c r="R64" s="2">
        <f t="shared" si="0"/>
        <v>1</v>
      </c>
    </row>
    <row r="65" spans="1:18" x14ac:dyDescent="0.2">
      <c r="A65" s="1" t="s">
        <v>63</v>
      </c>
      <c r="B65" s="1" t="s">
        <v>714</v>
      </c>
      <c r="C65" s="1" t="s">
        <v>717</v>
      </c>
      <c r="D65" s="1" t="str">
        <f t="shared" si="1"/>
        <v>SEIN</v>
      </c>
      <c r="E65" s="10" t="s">
        <v>466</v>
      </c>
      <c r="F65" s="10" t="s">
        <v>339</v>
      </c>
      <c r="G65" s="10"/>
      <c r="H65" s="1"/>
      <c r="I65" s="1">
        <v>1</v>
      </c>
      <c r="J65" s="1"/>
      <c r="K65" s="1"/>
      <c r="L65" s="1"/>
      <c r="M65" s="1"/>
      <c r="N65" s="1"/>
      <c r="O65" s="1"/>
      <c r="P65" s="1"/>
      <c r="Q65" s="1"/>
      <c r="R65" s="2">
        <f t="shared" si="0"/>
        <v>1</v>
      </c>
    </row>
    <row r="66" spans="1:18" x14ac:dyDescent="0.2">
      <c r="A66" s="1" t="s">
        <v>165</v>
      </c>
      <c r="B66" s="1" t="s">
        <v>715</v>
      </c>
      <c r="C66" s="1" t="s">
        <v>724</v>
      </c>
      <c r="D66" s="1" t="str">
        <f t="shared" si="1"/>
        <v>POUMON</v>
      </c>
      <c r="E66" s="10" t="s">
        <v>487</v>
      </c>
      <c r="F66" s="10"/>
      <c r="G66" s="10"/>
      <c r="H66" s="1"/>
      <c r="I66" s="1">
        <v>1</v>
      </c>
      <c r="J66" s="1"/>
      <c r="K66" s="1"/>
      <c r="L66" s="1"/>
      <c r="M66" s="1"/>
      <c r="N66" s="1"/>
      <c r="O66" s="1"/>
      <c r="P66" s="1"/>
      <c r="Q66" s="1"/>
      <c r="R66" s="2">
        <f t="shared" ref="R66:R122" si="2">SUM(I66:Q66)</f>
        <v>1</v>
      </c>
    </row>
    <row r="67" spans="1:18" x14ac:dyDescent="0.2">
      <c r="A67" s="1" t="s">
        <v>162</v>
      </c>
      <c r="B67" s="1" t="s">
        <v>714</v>
      </c>
      <c r="C67" s="1" t="s">
        <v>717</v>
      </c>
      <c r="D67" s="1" t="str">
        <f t="shared" ref="D67:D122" si="3">UPPER(C67)</f>
        <v>SEIN</v>
      </c>
      <c r="E67" s="10" t="s">
        <v>462</v>
      </c>
      <c r="F67" s="10" t="s">
        <v>339</v>
      </c>
      <c r="G67" s="10"/>
      <c r="H67" s="1"/>
      <c r="I67" s="1">
        <v>1</v>
      </c>
      <c r="J67" s="1">
        <v>1</v>
      </c>
      <c r="K67" s="1">
        <v>1</v>
      </c>
      <c r="L67" s="1">
        <v>1</v>
      </c>
      <c r="M67" s="1"/>
      <c r="N67" s="1"/>
      <c r="O67" s="1"/>
      <c r="P67" s="1"/>
      <c r="Q67" s="1"/>
      <c r="R67" s="2">
        <f t="shared" si="2"/>
        <v>4</v>
      </c>
    </row>
    <row r="68" spans="1:18" x14ac:dyDescent="0.2">
      <c r="A68" s="1" t="s">
        <v>137</v>
      </c>
      <c r="B68" s="1"/>
      <c r="C68" s="1"/>
      <c r="D68" s="1" t="str">
        <f t="shared" si="3"/>
        <v/>
      </c>
      <c r="E68" s="10" t="s">
        <v>462</v>
      </c>
      <c r="F68" s="10" t="s">
        <v>339</v>
      </c>
      <c r="G68" s="10"/>
      <c r="H68" s="1"/>
      <c r="I68" s="1">
        <v>1</v>
      </c>
      <c r="J68" s="1"/>
      <c r="K68" s="1"/>
      <c r="L68" s="1"/>
      <c r="M68" s="1"/>
      <c r="N68" s="1"/>
      <c r="O68" s="1"/>
      <c r="P68" s="1"/>
      <c r="Q68" s="1"/>
      <c r="R68" s="2">
        <f t="shared" si="2"/>
        <v>1</v>
      </c>
    </row>
    <row r="69" spans="1:18" x14ac:dyDescent="0.2">
      <c r="A69" s="1" t="s">
        <v>185</v>
      </c>
      <c r="B69" s="1" t="s">
        <v>714</v>
      </c>
      <c r="C69" s="1" t="s">
        <v>717</v>
      </c>
      <c r="D69" s="1" t="str">
        <f t="shared" si="3"/>
        <v>SEIN</v>
      </c>
      <c r="E69" s="10" t="s">
        <v>478</v>
      </c>
      <c r="F69" s="10"/>
      <c r="G69" s="10"/>
      <c r="H69" s="1"/>
      <c r="I69" s="1">
        <v>1</v>
      </c>
      <c r="J69" s="1">
        <v>1</v>
      </c>
      <c r="K69" s="1">
        <v>1</v>
      </c>
      <c r="L69" s="1">
        <v>1</v>
      </c>
      <c r="M69" s="1"/>
      <c r="N69" s="1"/>
      <c r="O69" s="1"/>
      <c r="P69" s="1"/>
      <c r="Q69" s="1"/>
      <c r="R69" s="2">
        <f t="shared" si="2"/>
        <v>4</v>
      </c>
    </row>
    <row r="70" spans="1:18" x14ac:dyDescent="0.2">
      <c r="A70" s="1" t="s">
        <v>140</v>
      </c>
      <c r="B70" s="1" t="s">
        <v>714</v>
      </c>
      <c r="C70" s="1"/>
      <c r="D70" s="1" t="str">
        <f t="shared" si="3"/>
        <v/>
      </c>
      <c r="E70" s="10" t="s">
        <v>487</v>
      </c>
      <c r="F70" s="10"/>
      <c r="G70" s="10"/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2">
        <f t="shared" si="2"/>
        <v>2</v>
      </c>
    </row>
    <row r="71" spans="1:18" x14ac:dyDescent="0.2">
      <c r="A71" s="1" t="s">
        <v>145</v>
      </c>
      <c r="B71" s="1" t="s">
        <v>714</v>
      </c>
      <c r="C71" s="1" t="s">
        <v>730</v>
      </c>
      <c r="D71" s="1" t="str">
        <f t="shared" si="3"/>
        <v>ENDOMETRE</v>
      </c>
      <c r="E71" s="10" t="s">
        <v>473</v>
      </c>
      <c r="F71" s="10" t="s">
        <v>346</v>
      </c>
      <c r="G71" s="10"/>
      <c r="H71" s="1"/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/>
      <c r="Q71" s="1"/>
      <c r="R71" s="2">
        <f t="shared" si="2"/>
        <v>7</v>
      </c>
    </row>
    <row r="72" spans="1:18" x14ac:dyDescent="0.2">
      <c r="A72" s="1" t="s">
        <v>204</v>
      </c>
      <c r="B72" s="1" t="s">
        <v>714</v>
      </c>
      <c r="C72" s="1"/>
      <c r="D72" s="1" t="str">
        <f t="shared" si="3"/>
        <v/>
      </c>
      <c r="E72" s="10" t="s">
        <v>487</v>
      </c>
      <c r="F72" s="10"/>
      <c r="G72" s="10"/>
      <c r="H72" s="1"/>
      <c r="I72" s="1">
        <v>1</v>
      </c>
      <c r="J72" s="1">
        <v>1</v>
      </c>
      <c r="K72" s="1">
        <v>1</v>
      </c>
      <c r="L72" s="1">
        <v>1</v>
      </c>
      <c r="M72" s="1"/>
      <c r="N72" s="1"/>
      <c r="O72" s="1"/>
      <c r="P72" s="1"/>
      <c r="Q72" s="1"/>
      <c r="R72" s="2">
        <f t="shared" si="2"/>
        <v>4</v>
      </c>
    </row>
    <row r="73" spans="1:18" x14ac:dyDescent="0.2">
      <c r="A73" s="1" t="s">
        <v>138</v>
      </c>
      <c r="B73" s="1" t="s">
        <v>714</v>
      </c>
      <c r="C73" s="1"/>
      <c r="D73" s="1" t="str">
        <f t="shared" si="3"/>
        <v/>
      </c>
      <c r="E73" s="10" t="s">
        <v>487</v>
      </c>
      <c r="F73" s="10"/>
      <c r="G73" s="10"/>
      <c r="H73" s="1"/>
      <c r="I73" s="1">
        <v>1</v>
      </c>
      <c r="J73" s="1"/>
      <c r="K73" s="1"/>
      <c r="L73" s="1"/>
      <c r="M73" s="1"/>
      <c r="N73" s="1"/>
      <c r="O73" s="1"/>
      <c r="P73" s="1"/>
      <c r="Q73" s="1"/>
      <c r="R73" s="2">
        <f t="shared" si="2"/>
        <v>1</v>
      </c>
    </row>
    <row r="74" spans="1:18" x14ac:dyDescent="0.2">
      <c r="A74" s="1" t="s">
        <v>166</v>
      </c>
      <c r="B74" s="1" t="s">
        <v>715</v>
      </c>
      <c r="C74" s="1" t="s">
        <v>719</v>
      </c>
      <c r="D74" s="1" t="str">
        <f t="shared" si="3"/>
        <v>VESSIE</v>
      </c>
      <c r="E74" s="10" t="s">
        <v>487</v>
      </c>
      <c r="F74" s="10"/>
      <c r="G74" s="10"/>
      <c r="H74" s="1"/>
      <c r="I74" s="1">
        <v>1</v>
      </c>
      <c r="J74" s="1"/>
      <c r="K74" s="1"/>
      <c r="L74" s="1"/>
      <c r="M74" s="1"/>
      <c r="N74" s="1"/>
      <c r="O74" s="1"/>
      <c r="P74" s="1"/>
      <c r="Q74" s="1"/>
      <c r="R74" s="2">
        <f t="shared" si="2"/>
        <v>1</v>
      </c>
    </row>
    <row r="75" spans="1:18" x14ac:dyDescent="0.2">
      <c r="A75" s="1" t="s">
        <v>128</v>
      </c>
      <c r="B75" s="1" t="s">
        <v>714</v>
      </c>
      <c r="C75" s="1" t="s">
        <v>717</v>
      </c>
      <c r="D75" s="1" t="str">
        <f t="shared" si="3"/>
        <v>SEIN</v>
      </c>
      <c r="E75" s="10" t="s">
        <v>452</v>
      </c>
      <c r="F75" s="10" t="s">
        <v>344</v>
      </c>
      <c r="G75" s="10"/>
      <c r="H75" s="1"/>
      <c r="I75" s="1">
        <v>1</v>
      </c>
      <c r="J75" s="1"/>
      <c r="K75" s="1"/>
      <c r="L75" s="1"/>
      <c r="M75" s="1"/>
      <c r="N75" s="1"/>
      <c r="O75" s="1"/>
      <c r="P75" s="1"/>
      <c r="Q75" s="1"/>
      <c r="R75" s="2">
        <f t="shared" si="2"/>
        <v>1</v>
      </c>
    </row>
    <row r="76" spans="1:18" x14ac:dyDescent="0.2">
      <c r="A76" s="1" t="s">
        <v>121</v>
      </c>
      <c r="B76" s="1" t="s">
        <v>714</v>
      </c>
      <c r="C76" s="1"/>
      <c r="D76" s="1" t="str">
        <f t="shared" si="3"/>
        <v/>
      </c>
      <c r="E76" s="10" t="s">
        <v>467</v>
      </c>
      <c r="F76" s="10" t="s">
        <v>339</v>
      </c>
      <c r="G76" s="10" t="s">
        <v>472</v>
      </c>
      <c r="H76" s="1" t="s">
        <v>468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2">
        <f t="shared" si="2"/>
        <v>9</v>
      </c>
    </row>
    <row r="77" spans="1:18" x14ac:dyDescent="0.2">
      <c r="A77" s="1" t="s">
        <v>319</v>
      </c>
      <c r="B77" s="1" t="s">
        <v>714</v>
      </c>
      <c r="C77" s="1" t="s">
        <v>717</v>
      </c>
      <c r="D77" s="1" t="str">
        <f t="shared" si="3"/>
        <v>SEIN</v>
      </c>
      <c r="E77" s="10" t="s">
        <v>469</v>
      </c>
      <c r="F77" s="10" t="s">
        <v>339</v>
      </c>
      <c r="G77" s="10"/>
      <c r="H77" s="1"/>
      <c r="I77" s="1">
        <v>1</v>
      </c>
      <c r="J77" s="1">
        <v>1</v>
      </c>
      <c r="K77" s="1"/>
      <c r="L77" s="1"/>
      <c r="M77" s="1"/>
      <c r="N77" s="1"/>
      <c r="O77" s="1"/>
      <c r="P77" s="1"/>
      <c r="Q77" s="1"/>
      <c r="R77" s="2">
        <f t="shared" si="2"/>
        <v>2</v>
      </c>
    </row>
    <row r="78" spans="1:18" x14ac:dyDescent="0.2">
      <c r="A78" s="1" t="s">
        <v>158</v>
      </c>
      <c r="B78" s="1" t="s">
        <v>715</v>
      </c>
      <c r="C78" s="1" t="s">
        <v>747</v>
      </c>
      <c r="D78" s="1" t="str">
        <f t="shared" si="3"/>
        <v>COLON</v>
      </c>
      <c r="E78" s="10" t="s">
        <v>454</v>
      </c>
      <c r="F78" s="10" t="s">
        <v>346</v>
      </c>
      <c r="G78" s="10"/>
      <c r="H78" s="1"/>
      <c r="I78" s="1">
        <v>1</v>
      </c>
      <c r="J78" s="1">
        <v>1</v>
      </c>
      <c r="K78" s="1">
        <v>1</v>
      </c>
      <c r="L78" s="1">
        <v>1</v>
      </c>
      <c r="M78" s="1"/>
      <c r="N78" s="1"/>
      <c r="O78" s="1"/>
      <c r="P78" s="1"/>
      <c r="Q78" s="1"/>
      <c r="R78" s="2">
        <f t="shared" si="2"/>
        <v>4</v>
      </c>
    </row>
    <row r="79" spans="1:18" x14ac:dyDescent="0.2">
      <c r="A79" s="1" t="s">
        <v>192</v>
      </c>
      <c r="B79" s="1" t="s">
        <v>714</v>
      </c>
      <c r="C79" s="1" t="s">
        <v>717</v>
      </c>
      <c r="D79" s="1" t="str">
        <f t="shared" si="3"/>
        <v>SEIN</v>
      </c>
      <c r="E79" s="10" t="s">
        <v>469</v>
      </c>
      <c r="F79" s="10" t="s">
        <v>339</v>
      </c>
      <c r="G79" s="10"/>
      <c r="H79" s="1"/>
      <c r="I79" s="1">
        <v>1</v>
      </c>
      <c r="J79" s="1">
        <v>1</v>
      </c>
      <c r="K79" s="1">
        <v>1</v>
      </c>
      <c r="L79" s="1">
        <v>1</v>
      </c>
      <c r="M79" s="1"/>
      <c r="N79" s="1"/>
      <c r="O79" s="1"/>
      <c r="P79" s="1"/>
      <c r="Q79" s="1"/>
      <c r="R79" s="2">
        <f t="shared" si="2"/>
        <v>4</v>
      </c>
    </row>
    <row r="80" spans="1:18" x14ac:dyDescent="0.2">
      <c r="A80" s="1" t="s">
        <v>316</v>
      </c>
      <c r="B80" s="1" t="s">
        <v>714</v>
      </c>
      <c r="C80" s="1" t="s">
        <v>717</v>
      </c>
      <c r="D80" s="1" t="str">
        <f t="shared" si="3"/>
        <v>SEIN</v>
      </c>
      <c r="E80" s="10" t="s">
        <v>487</v>
      </c>
      <c r="F80" s="10"/>
      <c r="G80" s="10"/>
      <c r="H80" s="1"/>
      <c r="I80" s="1">
        <v>1</v>
      </c>
      <c r="J80" s="1"/>
      <c r="K80" s="1"/>
      <c r="L80" s="1"/>
      <c r="M80" s="1"/>
      <c r="N80" s="1"/>
      <c r="O80" s="1"/>
      <c r="P80" s="1"/>
      <c r="Q80" s="1"/>
      <c r="R80" s="2">
        <f t="shared" si="2"/>
        <v>1</v>
      </c>
    </row>
    <row r="81" spans="1:18" x14ac:dyDescent="0.2">
      <c r="A81" s="1" t="s">
        <v>144</v>
      </c>
      <c r="B81" s="1" t="s">
        <v>714</v>
      </c>
      <c r="C81" s="1" t="s">
        <v>717</v>
      </c>
      <c r="D81" s="1" t="str">
        <f t="shared" si="3"/>
        <v>SEIN</v>
      </c>
      <c r="E81" s="10" t="s">
        <v>469</v>
      </c>
      <c r="F81" s="10" t="s">
        <v>339</v>
      </c>
      <c r="G81" s="10"/>
      <c r="H81" s="1"/>
      <c r="I81" s="1">
        <v>1</v>
      </c>
      <c r="J81" s="1"/>
      <c r="K81" s="1"/>
      <c r="L81" s="1"/>
      <c r="M81" s="1"/>
      <c r="N81" s="1"/>
      <c r="O81" s="1"/>
      <c r="P81" s="1"/>
      <c r="Q81" s="1"/>
      <c r="R81" s="2">
        <f t="shared" si="2"/>
        <v>1</v>
      </c>
    </row>
    <row r="82" spans="1:18" x14ac:dyDescent="0.2">
      <c r="A82" s="1" t="s">
        <v>325</v>
      </c>
      <c r="B82" s="1" t="s">
        <v>714</v>
      </c>
      <c r="C82" s="1" t="s">
        <v>756</v>
      </c>
      <c r="D82" s="1" t="str">
        <f t="shared" si="3"/>
        <v>CARCINOME NEURO-ENDOCRINE</v>
      </c>
      <c r="E82" s="10" t="s">
        <v>479</v>
      </c>
      <c r="F82" s="10" t="s">
        <v>339</v>
      </c>
      <c r="G82" s="10"/>
      <c r="H82" s="1"/>
      <c r="I82" s="1">
        <v>1</v>
      </c>
      <c r="J82" s="1">
        <v>1</v>
      </c>
      <c r="K82" s="1">
        <v>1</v>
      </c>
      <c r="L82" s="1"/>
      <c r="M82" s="1"/>
      <c r="N82" s="1"/>
      <c r="O82" s="1"/>
      <c r="P82" s="1"/>
      <c r="Q82" s="1"/>
      <c r="R82" s="2">
        <f t="shared" si="2"/>
        <v>3</v>
      </c>
    </row>
    <row r="83" spans="1:18" x14ac:dyDescent="0.2">
      <c r="A83" s="1" t="s">
        <v>195</v>
      </c>
      <c r="B83" s="1" t="s">
        <v>714</v>
      </c>
      <c r="C83" s="1" t="s">
        <v>717</v>
      </c>
      <c r="D83" s="1" t="str">
        <f t="shared" si="3"/>
        <v>SEIN</v>
      </c>
      <c r="E83" s="10" t="s">
        <v>483</v>
      </c>
      <c r="F83" s="10" t="s">
        <v>344</v>
      </c>
      <c r="G83" s="10"/>
      <c r="H83" s="1"/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/>
      <c r="P83" s="1"/>
      <c r="Q83" s="1"/>
      <c r="R83" s="2">
        <f t="shared" si="2"/>
        <v>6</v>
      </c>
    </row>
    <row r="84" spans="1:18" x14ac:dyDescent="0.2">
      <c r="A84" s="1" t="s">
        <v>154</v>
      </c>
      <c r="B84" s="1" t="s">
        <v>714</v>
      </c>
      <c r="C84" s="1"/>
      <c r="D84" s="1" t="str">
        <f t="shared" si="3"/>
        <v/>
      </c>
      <c r="E84" s="10" t="s">
        <v>487</v>
      </c>
      <c r="F84" s="10"/>
      <c r="G84" s="10"/>
      <c r="H84" s="1"/>
      <c r="I84" s="1">
        <v>1</v>
      </c>
      <c r="J84" s="1">
        <v>1</v>
      </c>
      <c r="K84" s="1"/>
      <c r="L84" s="1"/>
      <c r="M84" s="1"/>
      <c r="N84" s="1"/>
      <c r="O84" s="1"/>
      <c r="P84" s="1"/>
      <c r="Q84" s="1"/>
      <c r="R84" s="2">
        <f t="shared" si="2"/>
        <v>2</v>
      </c>
    </row>
    <row r="85" spans="1:18" x14ac:dyDescent="0.2">
      <c r="A85" s="1" t="s">
        <v>332</v>
      </c>
      <c r="B85" s="1"/>
      <c r="C85" s="1"/>
      <c r="D85" s="1" t="str">
        <f t="shared" si="3"/>
        <v/>
      </c>
      <c r="E85" s="10" t="s">
        <v>487</v>
      </c>
      <c r="F85" s="10"/>
      <c r="G85" s="10"/>
      <c r="H85" s="1"/>
      <c r="I85" s="1">
        <v>1</v>
      </c>
      <c r="J85" s="1"/>
      <c r="K85" s="1"/>
      <c r="L85" s="1"/>
      <c r="M85" s="1"/>
      <c r="N85" s="1"/>
      <c r="O85" s="1"/>
      <c r="P85" s="1"/>
      <c r="Q85" s="1"/>
      <c r="R85" s="2">
        <f t="shared" si="2"/>
        <v>1</v>
      </c>
    </row>
    <row r="86" spans="1:18" x14ac:dyDescent="0.2">
      <c r="A86" s="1" t="s">
        <v>170</v>
      </c>
      <c r="B86" s="1" t="s">
        <v>714</v>
      </c>
      <c r="C86" s="1" t="s">
        <v>720</v>
      </c>
      <c r="D86" s="1" t="str">
        <f t="shared" si="3"/>
        <v>OVAIRE</v>
      </c>
      <c r="E86" s="10" t="s">
        <v>467</v>
      </c>
      <c r="F86" s="10" t="s">
        <v>339</v>
      </c>
      <c r="G86" s="10"/>
      <c r="H86" s="1"/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/>
      <c r="O86" s="1"/>
      <c r="P86" s="1"/>
      <c r="Q86" s="1"/>
      <c r="R86" s="2">
        <f t="shared" si="2"/>
        <v>5</v>
      </c>
    </row>
    <row r="87" spans="1:18" x14ac:dyDescent="0.2">
      <c r="A87" s="1" t="s">
        <v>149</v>
      </c>
      <c r="B87" s="1" t="s">
        <v>715</v>
      </c>
      <c r="C87" s="1"/>
      <c r="D87" s="1" t="str">
        <f t="shared" si="3"/>
        <v/>
      </c>
      <c r="E87" s="10" t="s">
        <v>487</v>
      </c>
      <c r="F87" s="10"/>
      <c r="G87" s="10"/>
      <c r="H87" s="1"/>
      <c r="I87" s="1">
        <v>1</v>
      </c>
      <c r="J87" s="1"/>
      <c r="K87" s="1"/>
      <c r="L87" s="1"/>
      <c r="M87" s="1"/>
      <c r="N87" s="1"/>
      <c r="O87" s="1"/>
      <c r="P87" s="1"/>
      <c r="Q87" s="1"/>
      <c r="R87" s="2">
        <f t="shared" si="2"/>
        <v>1</v>
      </c>
    </row>
    <row r="88" spans="1:18" x14ac:dyDescent="0.2">
      <c r="A88" s="1" t="s">
        <v>160</v>
      </c>
      <c r="B88" s="1" t="s">
        <v>714</v>
      </c>
      <c r="C88" s="1"/>
      <c r="D88" s="1" t="str">
        <f t="shared" si="3"/>
        <v/>
      </c>
      <c r="E88" s="10" t="s">
        <v>487</v>
      </c>
      <c r="F88" s="10"/>
      <c r="G88" s="10"/>
      <c r="H88" s="1"/>
      <c r="I88" s="1">
        <v>1</v>
      </c>
      <c r="J88" s="1"/>
      <c r="K88" s="1"/>
      <c r="L88" s="1"/>
      <c r="M88" s="1"/>
      <c r="N88" s="1"/>
      <c r="O88" s="1"/>
      <c r="P88" s="1"/>
      <c r="Q88" s="1"/>
      <c r="R88" s="2">
        <f t="shared" si="2"/>
        <v>1</v>
      </c>
    </row>
    <row r="89" spans="1:18" x14ac:dyDescent="0.2">
      <c r="A89" s="1" t="s">
        <v>206</v>
      </c>
      <c r="B89" s="1" t="s">
        <v>714</v>
      </c>
      <c r="C89" s="1" t="s">
        <v>756</v>
      </c>
      <c r="D89" s="1" t="str">
        <f t="shared" si="3"/>
        <v>CARCINOME NEURO-ENDOCRINE</v>
      </c>
      <c r="E89" s="10" t="s">
        <v>487</v>
      </c>
      <c r="F89" s="10"/>
      <c r="G89" s="10"/>
      <c r="H89" s="1"/>
      <c r="I89" s="1">
        <v>1</v>
      </c>
      <c r="J89" s="1"/>
      <c r="K89" s="1"/>
      <c r="L89" s="1"/>
      <c r="M89" s="1"/>
      <c r="N89" s="1"/>
      <c r="O89" s="1"/>
      <c r="P89" s="1"/>
      <c r="Q89" s="1"/>
      <c r="R89" s="2">
        <f t="shared" si="2"/>
        <v>1</v>
      </c>
    </row>
    <row r="90" spans="1:18" x14ac:dyDescent="0.2">
      <c r="A90" s="1" t="s">
        <v>130</v>
      </c>
      <c r="B90" s="1" t="s">
        <v>715</v>
      </c>
      <c r="C90" s="1"/>
      <c r="D90" s="1" t="str">
        <f t="shared" si="3"/>
        <v/>
      </c>
      <c r="E90" s="10" t="s">
        <v>465</v>
      </c>
      <c r="F90" s="10" t="s">
        <v>339</v>
      </c>
      <c r="G90" s="10" t="s">
        <v>470</v>
      </c>
      <c r="H90" s="1" t="s">
        <v>346</v>
      </c>
      <c r="I90" s="1">
        <v>1</v>
      </c>
      <c r="J90" s="1">
        <v>1</v>
      </c>
      <c r="K90" s="1">
        <v>1</v>
      </c>
      <c r="L90" s="1">
        <v>1</v>
      </c>
      <c r="M90" s="1"/>
      <c r="N90" s="1"/>
      <c r="O90" s="1"/>
      <c r="P90" s="1"/>
      <c r="Q90" s="1"/>
      <c r="R90" s="2">
        <f t="shared" si="2"/>
        <v>4</v>
      </c>
    </row>
    <row r="91" spans="1:18" x14ac:dyDescent="0.2">
      <c r="A91" s="1" t="s">
        <v>183</v>
      </c>
      <c r="B91" s="1" t="s">
        <v>714</v>
      </c>
      <c r="C91" s="1" t="s">
        <v>720</v>
      </c>
      <c r="D91" s="1" t="str">
        <f t="shared" si="3"/>
        <v>OVAIRE</v>
      </c>
      <c r="E91" s="10" t="s">
        <v>462</v>
      </c>
      <c r="F91" s="10" t="s">
        <v>339</v>
      </c>
      <c r="G91" s="10"/>
      <c r="H91" s="1"/>
      <c r="I91" s="1">
        <v>1</v>
      </c>
      <c r="J91" s="1">
        <v>1</v>
      </c>
      <c r="K91" s="1">
        <v>1</v>
      </c>
      <c r="L91" s="1"/>
      <c r="M91" s="1"/>
      <c r="N91" s="1"/>
      <c r="O91" s="1"/>
      <c r="P91" s="1"/>
      <c r="Q91" s="1"/>
      <c r="R91" s="2">
        <f t="shared" si="2"/>
        <v>3</v>
      </c>
    </row>
    <row r="92" spans="1:18" x14ac:dyDescent="0.2">
      <c r="A92" s="1" t="s">
        <v>182</v>
      </c>
      <c r="B92" s="1" t="s">
        <v>714</v>
      </c>
      <c r="C92" s="1" t="s">
        <v>720</v>
      </c>
      <c r="D92" s="1" t="str">
        <f t="shared" si="3"/>
        <v>OVAIRE</v>
      </c>
      <c r="E92" s="10" t="s">
        <v>462</v>
      </c>
      <c r="F92" s="10" t="s">
        <v>339</v>
      </c>
      <c r="G92" s="10"/>
      <c r="H92" s="1"/>
      <c r="I92" s="1">
        <v>1</v>
      </c>
      <c r="J92" s="1">
        <v>1</v>
      </c>
      <c r="K92" s="1"/>
      <c r="L92" s="1"/>
      <c r="M92" s="1"/>
      <c r="N92" s="1"/>
      <c r="O92" s="1"/>
      <c r="P92" s="1"/>
      <c r="Q92" s="1"/>
      <c r="R92" s="2">
        <f t="shared" si="2"/>
        <v>2</v>
      </c>
    </row>
    <row r="93" spans="1:18" x14ac:dyDescent="0.2">
      <c r="A93" s="1" t="s">
        <v>199</v>
      </c>
      <c r="B93" s="1" t="s">
        <v>714</v>
      </c>
      <c r="C93" s="1"/>
      <c r="D93" s="1" t="str">
        <f t="shared" si="3"/>
        <v/>
      </c>
      <c r="E93" s="10" t="s">
        <v>487</v>
      </c>
      <c r="F93" s="10"/>
      <c r="G93" s="10"/>
      <c r="H93" s="1"/>
      <c r="I93" s="1">
        <v>1</v>
      </c>
      <c r="J93" s="1"/>
      <c r="K93" s="1"/>
      <c r="L93" s="1"/>
      <c r="M93" s="1"/>
      <c r="N93" s="1"/>
      <c r="O93" s="1"/>
      <c r="P93" s="1"/>
      <c r="Q93" s="1"/>
      <c r="R93" s="2">
        <f t="shared" si="2"/>
        <v>1</v>
      </c>
    </row>
    <row r="94" spans="1:18" x14ac:dyDescent="0.2">
      <c r="A94" s="1" t="s">
        <v>143</v>
      </c>
      <c r="B94" s="1" t="s">
        <v>714</v>
      </c>
      <c r="C94" s="1"/>
      <c r="D94" s="1" t="str">
        <f t="shared" si="3"/>
        <v/>
      </c>
      <c r="E94" s="10" t="s">
        <v>487</v>
      </c>
      <c r="F94" s="10"/>
      <c r="G94" s="10"/>
      <c r="H94" s="1"/>
      <c r="I94" s="1">
        <v>1</v>
      </c>
      <c r="J94" s="1"/>
      <c r="K94" s="1"/>
      <c r="L94" s="1"/>
      <c r="M94" s="1"/>
      <c r="N94" s="1"/>
      <c r="O94" s="1"/>
      <c r="P94" s="1"/>
      <c r="Q94" s="1"/>
      <c r="R94" s="2">
        <f t="shared" si="2"/>
        <v>1</v>
      </c>
    </row>
    <row r="95" spans="1:18" x14ac:dyDescent="0.2">
      <c r="A95" s="1" t="s">
        <v>174</v>
      </c>
      <c r="B95" s="1" t="s">
        <v>714</v>
      </c>
      <c r="C95" s="1"/>
      <c r="D95" s="1" t="str">
        <f t="shared" si="3"/>
        <v/>
      </c>
      <c r="E95" s="10" t="s">
        <v>487</v>
      </c>
      <c r="F95" s="10"/>
      <c r="G95" s="10"/>
      <c r="H95" s="1"/>
      <c r="I95" s="1">
        <v>1</v>
      </c>
      <c r="J95" s="1"/>
      <c r="K95" s="1"/>
      <c r="L95" s="1"/>
      <c r="M95" s="1"/>
      <c r="N95" s="1"/>
      <c r="O95" s="1"/>
      <c r="P95" s="1"/>
      <c r="Q95" s="1"/>
      <c r="R95" s="2">
        <f t="shared" si="2"/>
        <v>1</v>
      </c>
    </row>
    <row r="96" spans="1:18" x14ac:dyDescent="0.2">
      <c r="A96" s="1" t="s">
        <v>328</v>
      </c>
      <c r="B96" s="1" t="s">
        <v>715</v>
      </c>
      <c r="C96" s="1"/>
      <c r="D96" s="1" t="str">
        <f t="shared" si="3"/>
        <v/>
      </c>
      <c r="E96" s="10" t="s">
        <v>487</v>
      </c>
      <c r="F96" s="10"/>
      <c r="G96" s="10"/>
      <c r="H96" s="1"/>
      <c r="I96" s="1">
        <v>1</v>
      </c>
      <c r="J96" s="1"/>
      <c r="K96" s="1"/>
      <c r="L96" s="1"/>
      <c r="M96" s="1"/>
      <c r="N96" s="1"/>
      <c r="O96" s="1"/>
      <c r="P96" s="1"/>
      <c r="Q96" s="1"/>
      <c r="R96" s="2">
        <f t="shared" si="2"/>
        <v>1</v>
      </c>
    </row>
    <row r="97" spans="1:18" x14ac:dyDescent="0.2">
      <c r="A97" s="1" t="s">
        <v>135</v>
      </c>
      <c r="B97" s="1" t="s">
        <v>714</v>
      </c>
      <c r="C97" s="1" t="s">
        <v>717</v>
      </c>
      <c r="D97" s="1" t="str">
        <f t="shared" si="3"/>
        <v>SEIN</v>
      </c>
      <c r="E97" s="10" t="s">
        <v>462</v>
      </c>
      <c r="F97" s="10" t="s">
        <v>339</v>
      </c>
      <c r="G97" s="10" t="s">
        <v>481</v>
      </c>
      <c r="H97" s="1" t="s">
        <v>344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/>
      <c r="R97" s="2">
        <f t="shared" si="2"/>
        <v>8</v>
      </c>
    </row>
    <row r="98" spans="1:18" x14ac:dyDescent="0.2">
      <c r="A98" s="1" t="s">
        <v>186</v>
      </c>
      <c r="B98" s="1" t="s">
        <v>714</v>
      </c>
      <c r="C98" s="1" t="s">
        <v>717</v>
      </c>
      <c r="D98" s="1" t="str">
        <f t="shared" si="3"/>
        <v>SEIN</v>
      </c>
      <c r="E98" s="10" t="s">
        <v>478</v>
      </c>
      <c r="F98" s="10"/>
      <c r="G98" s="10"/>
      <c r="H98" s="1"/>
      <c r="I98" s="1">
        <v>1</v>
      </c>
      <c r="J98" s="1">
        <v>1</v>
      </c>
      <c r="K98" s="1">
        <v>1</v>
      </c>
      <c r="L98" s="1"/>
      <c r="M98" s="1"/>
      <c r="N98" s="1"/>
      <c r="O98" s="1"/>
      <c r="P98" s="1"/>
      <c r="Q98" s="1"/>
      <c r="R98" s="2">
        <f t="shared" si="2"/>
        <v>3</v>
      </c>
    </row>
    <row r="99" spans="1:18" x14ac:dyDescent="0.2">
      <c r="A99" s="1" t="s">
        <v>189</v>
      </c>
      <c r="B99" s="1"/>
      <c r="C99" s="1"/>
      <c r="D99" s="1" t="str">
        <f t="shared" si="3"/>
        <v/>
      </c>
      <c r="E99" s="10" t="s">
        <v>487</v>
      </c>
      <c r="F99" s="10"/>
      <c r="G99" s="10"/>
      <c r="H99" s="1"/>
      <c r="I99" s="1">
        <v>1</v>
      </c>
      <c r="J99" s="1">
        <v>1</v>
      </c>
      <c r="K99" s="1"/>
      <c r="L99" s="1"/>
      <c r="M99" s="1"/>
      <c r="N99" s="1"/>
      <c r="O99" s="1"/>
      <c r="P99" s="1"/>
      <c r="Q99" s="1"/>
      <c r="R99" s="2">
        <f t="shared" si="2"/>
        <v>2</v>
      </c>
    </row>
    <row r="100" spans="1:18" x14ac:dyDescent="0.2">
      <c r="A100" s="1" t="s">
        <v>5</v>
      </c>
      <c r="B100" s="1" t="s">
        <v>714</v>
      </c>
      <c r="C100" s="1" t="s">
        <v>724</v>
      </c>
      <c r="D100" s="1" t="str">
        <f t="shared" si="3"/>
        <v>POUMON</v>
      </c>
      <c r="E100" s="10" t="s">
        <v>419</v>
      </c>
      <c r="F100" s="10" t="s">
        <v>400</v>
      </c>
      <c r="G100" s="10"/>
      <c r="H100" s="1"/>
      <c r="I100" s="1">
        <v>1</v>
      </c>
      <c r="J100" s="1">
        <v>1</v>
      </c>
      <c r="K100" s="1"/>
      <c r="L100" s="1"/>
      <c r="M100" s="1"/>
      <c r="N100" s="1"/>
      <c r="O100" s="1"/>
      <c r="P100" s="1"/>
      <c r="Q100" s="1"/>
      <c r="R100" s="2">
        <f t="shared" si="2"/>
        <v>2</v>
      </c>
    </row>
    <row r="101" spans="1:18" x14ac:dyDescent="0.2">
      <c r="A101" s="1" t="s">
        <v>178</v>
      </c>
      <c r="B101" s="1" t="s">
        <v>714</v>
      </c>
      <c r="C101" s="1" t="s">
        <v>726</v>
      </c>
      <c r="D101" s="1" t="str">
        <f t="shared" si="3"/>
        <v>PANCREAS</v>
      </c>
      <c r="E101" s="10" t="s">
        <v>482</v>
      </c>
      <c r="F101" s="10" t="s">
        <v>346</v>
      </c>
      <c r="G101" s="10"/>
      <c r="H101" s="1"/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/>
      <c r="P101" s="1"/>
      <c r="Q101" s="1"/>
      <c r="R101" s="2">
        <f t="shared" si="2"/>
        <v>6</v>
      </c>
    </row>
    <row r="102" spans="1:18" x14ac:dyDescent="0.2">
      <c r="A102" s="1" t="s">
        <v>150</v>
      </c>
      <c r="B102" s="1" t="s">
        <v>714</v>
      </c>
      <c r="C102" s="1" t="s">
        <v>720</v>
      </c>
      <c r="D102" s="1" t="str">
        <f t="shared" si="3"/>
        <v>OVAIRE</v>
      </c>
      <c r="E102" s="10" t="s">
        <v>487</v>
      </c>
      <c r="F102" s="10"/>
      <c r="G102" s="10"/>
      <c r="H102" s="1"/>
      <c r="I102" s="1">
        <v>1</v>
      </c>
      <c r="J102" s="1"/>
      <c r="K102" s="1"/>
      <c r="L102" s="1"/>
      <c r="M102" s="1"/>
      <c r="N102" s="1"/>
      <c r="O102" s="1"/>
      <c r="P102" s="1"/>
      <c r="Q102" s="1"/>
      <c r="R102" s="2">
        <f t="shared" si="2"/>
        <v>1</v>
      </c>
    </row>
    <row r="103" spans="1:18" x14ac:dyDescent="0.2">
      <c r="A103" s="1" t="s">
        <v>115</v>
      </c>
      <c r="B103" s="1" t="s">
        <v>714</v>
      </c>
      <c r="C103" s="1"/>
      <c r="D103" s="1" t="str">
        <f t="shared" si="3"/>
        <v/>
      </c>
      <c r="E103" s="10" t="s">
        <v>469</v>
      </c>
      <c r="F103" s="10" t="s">
        <v>339</v>
      </c>
      <c r="G103" s="10"/>
      <c r="H103" s="1"/>
      <c r="I103" s="1">
        <v>1</v>
      </c>
      <c r="J103" s="1">
        <v>1</v>
      </c>
      <c r="K103" s="1">
        <v>1</v>
      </c>
      <c r="L103" s="1">
        <v>1</v>
      </c>
      <c r="M103" s="1"/>
      <c r="N103" s="1"/>
      <c r="O103" s="1"/>
      <c r="P103" s="1"/>
      <c r="Q103" s="1"/>
      <c r="R103" s="2">
        <f t="shared" si="2"/>
        <v>4</v>
      </c>
    </row>
    <row r="104" spans="1:18" x14ac:dyDescent="0.2">
      <c r="A104" s="1" t="s">
        <v>326</v>
      </c>
      <c r="B104" s="1" t="s">
        <v>714</v>
      </c>
      <c r="C104" s="1" t="s">
        <v>730</v>
      </c>
      <c r="D104" s="1" t="str">
        <f t="shared" si="3"/>
        <v>ENDOMETRE</v>
      </c>
      <c r="E104" s="10" t="s">
        <v>466</v>
      </c>
      <c r="F104" s="10" t="s">
        <v>339</v>
      </c>
      <c r="G104" s="10"/>
      <c r="H104" s="1"/>
      <c r="I104" s="1">
        <v>1</v>
      </c>
      <c r="J104" s="1"/>
      <c r="K104" s="1"/>
      <c r="L104" s="1"/>
      <c r="M104" s="1"/>
      <c r="N104" s="1"/>
      <c r="O104" s="1"/>
      <c r="P104" s="1"/>
      <c r="Q104" s="1"/>
      <c r="R104" s="2">
        <f t="shared" si="2"/>
        <v>1</v>
      </c>
    </row>
    <row r="105" spans="1:18" x14ac:dyDescent="0.2">
      <c r="A105" s="1" t="s">
        <v>156</v>
      </c>
      <c r="B105" s="1" t="s">
        <v>714</v>
      </c>
      <c r="C105" s="1"/>
      <c r="D105" s="1" t="str">
        <f t="shared" si="3"/>
        <v/>
      </c>
      <c r="E105" s="10" t="s">
        <v>487</v>
      </c>
      <c r="F105" s="10"/>
      <c r="G105" s="10"/>
      <c r="H105" s="1"/>
      <c r="I105" s="1">
        <v>1</v>
      </c>
      <c r="J105" s="1"/>
      <c r="K105" s="1"/>
      <c r="L105" s="1"/>
      <c r="M105" s="1"/>
      <c r="N105" s="1"/>
      <c r="O105" s="1"/>
      <c r="P105" s="1"/>
      <c r="Q105" s="1"/>
      <c r="R105" s="2">
        <f t="shared" si="2"/>
        <v>1</v>
      </c>
    </row>
    <row r="106" spans="1:18" x14ac:dyDescent="0.2">
      <c r="A106" s="1" t="s">
        <v>207</v>
      </c>
      <c r="B106" s="1" t="s">
        <v>715</v>
      </c>
      <c r="C106" s="1" t="s">
        <v>774</v>
      </c>
      <c r="D106" s="1" t="str">
        <f t="shared" si="3"/>
        <v>UCNT DU CAVUM</v>
      </c>
      <c r="E106" s="10" t="s">
        <v>476</v>
      </c>
      <c r="F106" s="10" t="s">
        <v>339</v>
      </c>
      <c r="G106" s="10"/>
      <c r="H106" s="1"/>
      <c r="I106" s="1">
        <v>1</v>
      </c>
      <c r="J106" s="1">
        <v>1</v>
      </c>
      <c r="K106" s="1">
        <v>1</v>
      </c>
      <c r="L106" s="1"/>
      <c r="M106" s="1"/>
      <c r="N106" s="1"/>
      <c r="O106" s="1"/>
      <c r="P106" s="1"/>
      <c r="Q106" s="1"/>
      <c r="R106" s="2">
        <f t="shared" si="2"/>
        <v>3</v>
      </c>
    </row>
    <row r="107" spans="1:18" x14ac:dyDescent="0.2">
      <c r="A107" s="1" t="s">
        <v>209</v>
      </c>
      <c r="B107" s="1" t="s">
        <v>715</v>
      </c>
      <c r="C107" s="1"/>
      <c r="D107" s="1" t="str">
        <f t="shared" si="3"/>
        <v/>
      </c>
      <c r="E107" s="10" t="s">
        <v>487</v>
      </c>
      <c r="F107" s="10"/>
      <c r="G107" s="10"/>
      <c r="H107" s="1"/>
      <c r="I107" s="1">
        <v>1</v>
      </c>
      <c r="J107" s="1">
        <v>1</v>
      </c>
      <c r="K107" s="1"/>
      <c r="L107" s="1"/>
      <c r="M107" s="1"/>
      <c r="N107" s="1"/>
      <c r="O107" s="1"/>
      <c r="P107" s="1"/>
      <c r="Q107" s="1"/>
      <c r="R107" s="2">
        <f t="shared" si="2"/>
        <v>2</v>
      </c>
    </row>
    <row r="108" spans="1:18" x14ac:dyDescent="0.2">
      <c r="A108" s="1" t="s">
        <v>123</v>
      </c>
      <c r="B108" s="1" t="s">
        <v>714</v>
      </c>
      <c r="C108" s="1"/>
      <c r="D108" s="1" t="str">
        <f t="shared" si="3"/>
        <v/>
      </c>
      <c r="E108" s="10" t="s">
        <v>487</v>
      </c>
      <c r="F108" s="10"/>
      <c r="G108" s="10"/>
      <c r="H108" s="1"/>
      <c r="I108" s="1">
        <v>1</v>
      </c>
      <c r="J108" s="1"/>
      <c r="K108" s="1"/>
      <c r="L108" s="1"/>
      <c r="M108" s="1"/>
      <c r="N108" s="1"/>
      <c r="O108" s="1"/>
      <c r="P108" s="1"/>
      <c r="Q108" s="1"/>
      <c r="R108" s="2">
        <f t="shared" si="2"/>
        <v>1</v>
      </c>
    </row>
    <row r="109" spans="1:18" x14ac:dyDescent="0.2">
      <c r="A109" s="1" t="s">
        <v>184</v>
      </c>
      <c r="B109" s="1" t="s">
        <v>714</v>
      </c>
      <c r="C109" s="1" t="s">
        <v>717</v>
      </c>
      <c r="D109" s="1" t="str">
        <f t="shared" si="3"/>
        <v>SEIN</v>
      </c>
      <c r="E109" s="10" t="s">
        <v>469</v>
      </c>
      <c r="F109" s="10" t="s">
        <v>339</v>
      </c>
      <c r="G109" s="10"/>
      <c r="H109" s="1"/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/>
      <c r="P109" s="1"/>
      <c r="Q109" s="1"/>
      <c r="R109" s="2">
        <f t="shared" si="2"/>
        <v>6</v>
      </c>
    </row>
    <row r="110" spans="1:18" x14ac:dyDescent="0.2">
      <c r="A110" s="1" t="s">
        <v>329</v>
      </c>
      <c r="B110" s="1" t="s">
        <v>714</v>
      </c>
      <c r="C110" s="1" t="s">
        <v>718</v>
      </c>
      <c r="D110" s="1" t="str">
        <f t="shared" si="3"/>
        <v>AUTRE</v>
      </c>
      <c r="E110" s="10" t="s">
        <v>487</v>
      </c>
      <c r="F110" s="10"/>
      <c r="G110" s="10"/>
      <c r="H110" s="1"/>
      <c r="I110" s="1">
        <v>1</v>
      </c>
      <c r="J110" s="1"/>
      <c r="K110" s="1"/>
      <c r="L110" s="1"/>
      <c r="M110" s="1"/>
      <c r="N110" s="1"/>
      <c r="O110" s="1"/>
      <c r="P110" s="1"/>
      <c r="Q110" s="1"/>
      <c r="R110" s="2">
        <f t="shared" si="2"/>
        <v>1</v>
      </c>
    </row>
    <row r="111" spans="1:18" x14ac:dyDescent="0.2">
      <c r="A111" s="1" t="s">
        <v>127</v>
      </c>
      <c r="B111" s="1" t="s">
        <v>714</v>
      </c>
      <c r="C111" s="1" t="s">
        <v>717</v>
      </c>
      <c r="D111" s="1" t="str">
        <f t="shared" si="3"/>
        <v>SEIN</v>
      </c>
      <c r="E111" s="10" t="s">
        <v>462</v>
      </c>
      <c r="F111" s="10" t="s">
        <v>339</v>
      </c>
      <c r="G111" s="10"/>
      <c r="H111" s="1"/>
      <c r="I111" s="1">
        <v>1</v>
      </c>
      <c r="J111" s="1"/>
      <c r="K111" s="1"/>
      <c r="L111" s="1"/>
      <c r="M111" s="1"/>
      <c r="N111" s="1"/>
      <c r="O111" s="1"/>
      <c r="P111" s="1"/>
      <c r="Q111" s="1"/>
      <c r="R111" s="2">
        <f t="shared" si="2"/>
        <v>1</v>
      </c>
    </row>
    <row r="112" spans="1:18" x14ac:dyDescent="0.2">
      <c r="A112" s="1" t="s">
        <v>153</v>
      </c>
      <c r="B112" s="1" t="s">
        <v>714</v>
      </c>
      <c r="C112" s="1" t="s">
        <v>717</v>
      </c>
      <c r="D112" s="1" t="str">
        <f t="shared" si="3"/>
        <v>SEIN</v>
      </c>
      <c r="E112" s="10" t="s">
        <v>487</v>
      </c>
      <c r="F112" s="10"/>
      <c r="G112" s="10"/>
      <c r="H112" s="1"/>
      <c r="I112" s="1">
        <v>1</v>
      </c>
      <c r="J112" s="1"/>
      <c r="K112" s="1"/>
      <c r="L112" s="1"/>
      <c r="M112" s="1"/>
      <c r="N112" s="1"/>
      <c r="O112" s="1"/>
      <c r="P112" s="1"/>
      <c r="Q112" s="1"/>
      <c r="R112" s="2">
        <f t="shared" si="2"/>
        <v>1</v>
      </c>
    </row>
    <row r="113" spans="1:18" x14ac:dyDescent="0.2">
      <c r="A113" s="1" t="s">
        <v>152</v>
      </c>
      <c r="B113" s="1" t="s">
        <v>714</v>
      </c>
      <c r="C113" s="1" t="s">
        <v>717</v>
      </c>
      <c r="D113" s="1" t="str">
        <f t="shared" si="3"/>
        <v>SEIN</v>
      </c>
      <c r="E113" s="10" t="s">
        <v>487</v>
      </c>
      <c r="F113" s="10"/>
      <c r="G113" s="10"/>
      <c r="H113" s="1"/>
      <c r="I113" s="1">
        <v>1</v>
      </c>
      <c r="J113" s="1"/>
      <c r="K113" s="1"/>
      <c r="L113" s="1"/>
      <c r="M113" s="1"/>
      <c r="N113" s="1"/>
      <c r="O113" s="1"/>
      <c r="P113" s="1"/>
      <c r="Q113" s="1"/>
      <c r="R113" s="2">
        <f t="shared" si="2"/>
        <v>1</v>
      </c>
    </row>
    <row r="114" spans="1:18" x14ac:dyDescent="0.2">
      <c r="A114" s="1" t="s">
        <v>176</v>
      </c>
      <c r="B114" s="1" t="s">
        <v>714</v>
      </c>
      <c r="C114" s="1" t="s">
        <v>717</v>
      </c>
      <c r="D114" s="1" t="str">
        <f t="shared" si="3"/>
        <v>SEIN</v>
      </c>
      <c r="E114" s="10" t="s">
        <v>464</v>
      </c>
      <c r="F114" s="10" t="s">
        <v>344</v>
      </c>
      <c r="G114" s="10"/>
      <c r="H114" s="1"/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/>
      <c r="Q114" s="1"/>
      <c r="R114" s="2">
        <f t="shared" si="2"/>
        <v>7</v>
      </c>
    </row>
    <row r="115" spans="1:18" x14ac:dyDescent="0.2">
      <c r="A115" s="1" t="s">
        <v>151</v>
      </c>
      <c r="B115" s="1" t="s">
        <v>715</v>
      </c>
      <c r="C115" s="1" t="s">
        <v>726</v>
      </c>
      <c r="D115" s="1" t="str">
        <f t="shared" si="3"/>
        <v>PANCREAS</v>
      </c>
      <c r="E115" s="10" t="s">
        <v>475</v>
      </c>
      <c r="F115" s="10"/>
      <c r="G115" s="10"/>
      <c r="H115" s="1"/>
      <c r="I115" s="1">
        <v>1</v>
      </c>
      <c r="J115" s="1"/>
      <c r="K115" s="1"/>
      <c r="L115" s="1"/>
      <c r="M115" s="1"/>
      <c r="N115" s="1"/>
      <c r="O115" s="1"/>
      <c r="P115" s="1"/>
      <c r="Q115" s="1"/>
      <c r="R115" s="2">
        <f t="shared" si="2"/>
        <v>1</v>
      </c>
    </row>
    <row r="116" spans="1:18" x14ac:dyDescent="0.2">
      <c r="A116" s="1" t="s">
        <v>10</v>
      </c>
      <c r="B116" s="1" t="s">
        <v>714</v>
      </c>
      <c r="C116" s="1" t="s">
        <v>717</v>
      </c>
      <c r="D116" s="1" t="str">
        <f t="shared" si="3"/>
        <v>SEIN</v>
      </c>
      <c r="E116" s="10" t="s">
        <v>462</v>
      </c>
      <c r="F116" s="10" t="s">
        <v>339</v>
      </c>
      <c r="G116" s="10"/>
      <c r="H116" s="1"/>
      <c r="I116" s="1">
        <v>1</v>
      </c>
      <c r="J116" s="1">
        <v>1</v>
      </c>
      <c r="K116" s="1">
        <v>1</v>
      </c>
      <c r="L116" s="1"/>
      <c r="M116" s="1"/>
      <c r="N116" s="1"/>
      <c r="O116" s="1"/>
      <c r="P116" s="1"/>
      <c r="Q116" s="1"/>
      <c r="R116" s="2">
        <f t="shared" si="2"/>
        <v>3</v>
      </c>
    </row>
    <row r="117" spans="1:18" x14ac:dyDescent="0.2">
      <c r="A117" s="1" t="s">
        <v>132</v>
      </c>
      <c r="B117" s="1" t="s">
        <v>715</v>
      </c>
      <c r="C117" s="1" t="s">
        <v>719</v>
      </c>
      <c r="D117" s="1" t="str">
        <f t="shared" si="3"/>
        <v>VESSIE</v>
      </c>
      <c r="E117" s="10" t="s">
        <v>471</v>
      </c>
      <c r="F117" s="10"/>
      <c r="G117" s="10"/>
      <c r="H117" s="1"/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/>
      <c r="O117" s="1"/>
      <c r="P117" s="1"/>
      <c r="Q117" s="1"/>
      <c r="R117" s="2">
        <f t="shared" si="2"/>
        <v>5</v>
      </c>
    </row>
    <row r="118" spans="1:18" x14ac:dyDescent="0.2">
      <c r="A118" s="1" t="s">
        <v>134</v>
      </c>
      <c r="B118" s="1" t="s">
        <v>714</v>
      </c>
      <c r="C118" s="1" t="s">
        <v>722</v>
      </c>
      <c r="D118" s="1" t="str">
        <f t="shared" si="3"/>
        <v>COL UTERIN</v>
      </c>
      <c r="E118" s="10" t="s">
        <v>487</v>
      </c>
      <c r="F118" s="10" t="s">
        <v>339</v>
      </c>
      <c r="G118" s="10"/>
      <c r="H118" s="1"/>
      <c r="I118" s="1">
        <v>1</v>
      </c>
      <c r="J118" s="1">
        <v>1</v>
      </c>
      <c r="K118" s="1"/>
      <c r="L118" s="1"/>
      <c r="M118" s="1"/>
      <c r="N118" s="1"/>
      <c r="O118" s="1"/>
      <c r="P118" s="1"/>
      <c r="Q118" s="1"/>
      <c r="R118" s="2">
        <f t="shared" si="2"/>
        <v>2</v>
      </c>
    </row>
    <row r="119" spans="1:18" x14ac:dyDescent="0.2">
      <c r="A119" s="1" t="s">
        <v>187</v>
      </c>
      <c r="B119" s="1" t="s">
        <v>714</v>
      </c>
      <c r="C119" s="1" t="s">
        <v>726</v>
      </c>
      <c r="D119" s="1" t="str">
        <f t="shared" si="3"/>
        <v>PANCREAS</v>
      </c>
      <c r="E119" s="10" t="s">
        <v>480</v>
      </c>
      <c r="F119" s="10" t="s">
        <v>346</v>
      </c>
      <c r="G119" s="10"/>
      <c r="H119" s="1"/>
      <c r="I119" s="1">
        <v>1</v>
      </c>
      <c r="J119" s="1"/>
      <c r="K119" s="1"/>
      <c r="L119" s="1"/>
      <c r="M119" s="1"/>
      <c r="N119" s="1"/>
      <c r="O119" s="1"/>
      <c r="P119" s="1"/>
      <c r="Q119" s="1"/>
      <c r="R119" s="2">
        <f t="shared" si="2"/>
        <v>1</v>
      </c>
    </row>
    <row r="120" spans="1:18" x14ac:dyDescent="0.2">
      <c r="A120" s="1" t="s">
        <v>779</v>
      </c>
      <c r="B120" s="1" t="s">
        <v>714</v>
      </c>
      <c r="C120" s="1" t="s">
        <v>719</v>
      </c>
      <c r="D120" s="1" t="str">
        <f t="shared" si="3"/>
        <v>VESSIE</v>
      </c>
      <c r="E120" s="10" t="s">
        <v>361</v>
      </c>
      <c r="F120" s="10" t="s">
        <v>346</v>
      </c>
      <c r="G120" s="10"/>
      <c r="H120" s="1"/>
      <c r="I120" s="1">
        <v>1</v>
      </c>
      <c r="J120" s="1"/>
      <c r="K120" s="1"/>
      <c r="L120" s="1"/>
      <c r="M120" s="1"/>
      <c r="N120" s="1"/>
      <c r="O120" s="1"/>
      <c r="P120" s="1"/>
      <c r="Q120" s="1"/>
      <c r="R120" s="2">
        <f t="shared" si="2"/>
        <v>1</v>
      </c>
    </row>
    <row r="121" spans="1:18" x14ac:dyDescent="0.2">
      <c r="A121" s="1" t="s">
        <v>171</v>
      </c>
      <c r="B121" s="1" t="s">
        <v>714</v>
      </c>
      <c r="C121" s="1" t="s">
        <v>717</v>
      </c>
      <c r="D121" s="1" t="str">
        <f t="shared" si="3"/>
        <v>SEIN</v>
      </c>
      <c r="E121" s="10" t="s">
        <v>469</v>
      </c>
      <c r="F121" s="10" t="s">
        <v>339</v>
      </c>
      <c r="G121" s="10" t="s">
        <v>478</v>
      </c>
      <c r="H121" s="1"/>
      <c r="I121" s="1">
        <v>1</v>
      </c>
      <c r="J121" s="1">
        <v>1</v>
      </c>
      <c r="K121" s="1">
        <v>1</v>
      </c>
      <c r="L121" s="1"/>
      <c r="M121" s="1"/>
      <c r="N121" s="1"/>
      <c r="O121" s="1"/>
      <c r="P121" s="1"/>
      <c r="Q121" s="1"/>
      <c r="R121" s="2">
        <f t="shared" si="2"/>
        <v>3</v>
      </c>
    </row>
    <row r="122" spans="1:18" x14ac:dyDescent="0.2">
      <c r="A122" s="1" t="s">
        <v>147</v>
      </c>
      <c r="B122" s="1" t="s">
        <v>714</v>
      </c>
      <c r="C122" s="1" t="s">
        <v>720</v>
      </c>
      <c r="D122" s="1" t="str">
        <f t="shared" si="3"/>
        <v>OVAIRE</v>
      </c>
      <c r="E122" s="10" t="s">
        <v>487</v>
      </c>
      <c r="F122" s="10"/>
      <c r="G122" s="10"/>
      <c r="H122" s="1"/>
      <c r="I122" s="1">
        <v>1</v>
      </c>
      <c r="J122" s="1">
        <v>1</v>
      </c>
      <c r="K122" s="1"/>
      <c r="L122" s="1"/>
      <c r="M122" s="1"/>
      <c r="N122" s="1"/>
      <c r="O122" s="1"/>
      <c r="P122" s="1"/>
      <c r="Q122" s="1"/>
      <c r="R122" s="2">
        <f t="shared" si="2"/>
        <v>2</v>
      </c>
    </row>
    <row r="123" spans="1:18" ht="19" x14ac:dyDescent="0.25">
      <c r="A123" s="1"/>
      <c r="B123" s="1"/>
      <c r="C123" s="1"/>
      <c r="D123" s="1"/>
      <c r="E123" s="1"/>
      <c r="F123" s="1"/>
      <c r="G123" s="1"/>
      <c r="H123" s="1"/>
      <c r="I123" s="5">
        <f t="shared" ref="I123:R123" si="4">SUM(I2:I122)</f>
        <v>121</v>
      </c>
      <c r="J123" s="3">
        <f t="shared" si="4"/>
        <v>61</v>
      </c>
      <c r="K123" s="3">
        <f t="shared" si="4"/>
        <v>37</v>
      </c>
      <c r="L123" s="3">
        <f t="shared" si="4"/>
        <v>21</v>
      </c>
      <c r="M123" s="3">
        <f t="shared" si="4"/>
        <v>10</v>
      </c>
      <c r="N123" s="3">
        <f t="shared" si="4"/>
        <v>7</v>
      </c>
      <c r="O123" s="3">
        <f t="shared" si="4"/>
        <v>4</v>
      </c>
      <c r="P123" s="3">
        <f t="shared" si="4"/>
        <v>2</v>
      </c>
      <c r="Q123" s="3">
        <f t="shared" si="4"/>
        <v>2</v>
      </c>
      <c r="R123" s="4">
        <f t="shared" si="4"/>
        <v>265</v>
      </c>
    </row>
  </sheetData>
  <sortState xmlns:xlrd2="http://schemas.microsoft.com/office/spreadsheetml/2017/richdata2" ref="A2:W138">
    <sortCondition ref="A2:A13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6"/>
  <sheetViews>
    <sheetView workbookViewId="0">
      <selection activeCell="B1" sqref="B1"/>
    </sheetView>
  </sheetViews>
  <sheetFormatPr baseColWidth="10" defaultRowHeight="15" x14ac:dyDescent="0.2"/>
  <cols>
    <col min="1" max="1" width="28.1640625" customWidth="1"/>
    <col min="2" max="2" width="6.6640625" customWidth="1"/>
    <col min="3" max="3" width="28.1640625" customWidth="1"/>
    <col min="4" max="4" width="24.33203125" customWidth="1"/>
    <col min="5" max="5" width="20.83203125" customWidth="1"/>
    <col min="6" max="6" width="26.5" bestFit="1" customWidth="1"/>
    <col min="7" max="7" width="24.6640625" customWidth="1"/>
    <col min="8" max="22" width="5.6640625" customWidth="1"/>
  </cols>
  <sheetData>
    <row r="1" spans="1:23" x14ac:dyDescent="0.2">
      <c r="A1" s="2" t="s">
        <v>340</v>
      </c>
      <c r="B1" s="2" t="s">
        <v>785</v>
      </c>
      <c r="C1" s="2" t="s">
        <v>716</v>
      </c>
      <c r="D1" s="11" t="s">
        <v>334</v>
      </c>
      <c r="E1" s="11" t="s">
        <v>336</v>
      </c>
      <c r="F1" s="11" t="s">
        <v>335</v>
      </c>
      <c r="G1" s="11" t="s">
        <v>337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1" t="s">
        <v>526</v>
      </c>
      <c r="B2" s="1" t="s">
        <v>715</v>
      </c>
      <c r="C2" s="1" t="s">
        <v>734</v>
      </c>
      <c r="D2" s="1" t="s">
        <v>487</v>
      </c>
      <c r="E2" s="1"/>
      <c r="F2" s="1"/>
      <c r="G2" s="1"/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>
        <f>SUM(H2:V2)</f>
        <v>1</v>
      </c>
    </row>
    <row r="3" spans="1:23" x14ac:dyDescent="0.2">
      <c r="A3" s="1" t="s">
        <v>596</v>
      </c>
      <c r="B3" s="1" t="s">
        <v>714</v>
      </c>
      <c r="C3" s="1" t="s">
        <v>724</v>
      </c>
      <c r="D3" s="1" t="s">
        <v>453</v>
      </c>
      <c r="E3" s="1" t="s">
        <v>455</v>
      </c>
      <c r="F3" s="1"/>
      <c r="G3" s="1"/>
      <c r="H3" s="1">
        <v>1</v>
      </c>
      <c r="I3" s="1">
        <v>1</v>
      </c>
      <c r="J3" s="1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>
        <f t="shared" ref="W3:W66" si="0">SUM(H3:V3)</f>
        <v>3</v>
      </c>
    </row>
    <row r="4" spans="1:23" x14ac:dyDescent="0.2">
      <c r="A4" s="1" t="s">
        <v>531</v>
      </c>
      <c r="B4" s="1" t="s">
        <v>714</v>
      </c>
      <c r="C4" s="1" t="s">
        <v>724</v>
      </c>
      <c r="D4" s="1" t="s">
        <v>487</v>
      </c>
      <c r="E4" s="1"/>
      <c r="F4" s="1"/>
      <c r="G4" s="1"/>
      <c r="H4" s="1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>
        <f t="shared" si="0"/>
        <v>1</v>
      </c>
    </row>
    <row r="5" spans="1:23" x14ac:dyDescent="0.2">
      <c r="A5" s="1" t="s">
        <v>561</v>
      </c>
      <c r="B5" s="1" t="s">
        <v>714</v>
      </c>
      <c r="C5" s="1" t="s">
        <v>717</v>
      </c>
      <c r="D5" s="1" t="s">
        <v>466</v>
      </c>
      <c r="E5" s="1" t="s">
        <v>339</v>
      </c>
      <c r="F5" s="1"/>
      <c r="G5" s="1"/>
      <c r="H5" s="1">
        <v>1</v>
      </c>
      <c r="I5" s="1">
        <v>1</v>
      </c>
      <c r="J5" s="1">
        <v>1</v>
      </c>
      <c r="K5" s="1">
        <v>1</v>
      </c>
      <c r="L5" s="1">
        <v>1</v>
      </c>
      <c r="M5" s="1"/>
      <c r="N5" s="1"/>
      <c r="O5" s="1"/>
      <c r="P5" s="1"/>
      <c r="Q5" s="1"/>
      <c r="R5" s="1"/>
      <c r="S5" s="1"/>
      <c r="T5" s="1"/>
      <c r="U5" s="1"/>
      <c r="V5" s="1"/>
      <c r="W5" s="2">
        <f t="shared" si="0"/>
        <v>5</v>
      </c>
    </row>
    <row r="6" spans="1:23" x14ac:dyDescent="0.2">
      <c r="A6" s="1" t="s">
        <v>545</v>
      </c>
      <c r="B6" s="1" t="s">
        <v>714</v>
      </c>
      <c r="C6" s="1" t="s">
        <v>749</v>
      </c>
      <c r="D6" s="1" t="s">
        <v>487</v>
      </c>
      <c r="E6" s="1"/>
      <c r="F6" s="1"/>
      <c r="G6" s="1"/>
      <c r="H6" s="1"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>
        <f t="shared" si="0"/>
        <v>1</v>
      </c>
    </row>
    <row r="7" spans="1:23" x14ac:dyDescent="0.2">
      <c r="A7" s="1" t="s">
        <v>584</v>
      </c>
      <c r="B7" s="1" t="s">
        <v>715</v>
      </c>
      <c r="C7" s="1" t="s">
        <v>747</v>
      </c>
      <c r="D7" s="1" t="s">
        <v>477</v>
      </c>
      <c r="E7" s="1" t="s">
        <v>339</v>
      </c>
      <c r="F7" s="1"/>
      <c r="G7" s="1"/>
      <c r="H7" s="1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>
        <f t="shared" si="0"/>
        <v>1</v>
      </c>
    </row>
    <row r="8" spans="1:23" x14ac:dyDescent="0.2">
      <c r="A8" s="1" t="s">
        <v>599</v>
      </c>
      <c r="B8" s="1" t="s">
        <v>714</v>
      </c>
      <c r="C8" s="1" t="s">
        <v>717</v>
      </c>
      <c r="D8" s="1" t="s">
        <v>469</v>
      </c>
      <c r="E8" s="1" t="s">
        <v>339</v>
      </c>
      <c r="F8" s="1"/>
      <c r="G8" s="1"/>
      <c r="H8" s="1">
        <v>1</v>
      </c>
      <c r="I8" s="1">
        <v>1</v>
      </c>
      <c r="J8" s="1">
        <v>1</v>
      </c>
      <c r="K8" s="1">
        <v>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>
        <f t="shared" si="0"/>
        <v>4</v>
      </c>
    </row>
    <row r="9" spans="1:23" x14ac:dyDescent="0.2">
      <c r="A9" s="1" t="s">
        <v>571</v>
      </c>
      <c r="B9" s="1" t="s">
        <v>715</v>
      </c>
      <c r="C9" s="1" t="s">
        <v>727</v>
      </c>
      <c r="D9" s="1" t="s">
        <v>572</v>
      </c>
      <c r="E9" s="1" t="s">
        <v>339</v>
      </c>
      <c r="F9" s="1"/>
      <c r="G9" s="1"/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/>
      <c r="Q9" s="1"/>
      <c r="R9" s="1"/>
      <c r="S9" s="1"/>
      <c r="T9" s="1"/>
      <c r="U9" s="1"/>
      <c r="V9" s="1"/>
      <c r="W9" s="2">
        <f t="shared" si="0"/>
        <v>8</v>
      </c>
    </row>
    <row r="10" spans="1:23" x14ac:dyDescent="0.2">
      <c r="A10" s="1" t="s">
        <v>574</v>
      </c>
      <c r="B10" s="1" t="s">
        <v>714</v>
      </c>
      <c r="C10" s="1" t="s">
        <v>717</v>
      </c>
      <c r="D10" s="1" t="s">
        <v>487</v>
      </c>
      <c r="E10" s="1"/>
      <c r="F10" s="1"/>
      <c r="G10" s="1"/>
      <c r="H10" s="1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>
        <f t="shared" si="0"/>
        <v>1</v>
      </c>
    </row>
    <row r="11" spans="1:23" x14ac:dyDescent="0.2">
      <c r="A11" s="1" t="s">
        <v>513</v>
      </c>
      <c r="B11" s="1" t="s">
        <v>714</v>
      </c>
      <c r="C11" s="1" t="s">
        <v>717</v>
      </c>
      <c r="D11" s="1" t="s">
        <v>553</v>
      </c>
      <c r="E11" s="1" t="s">
        <v>339</v>
      </c>
      <c r="F11" s="1"/>
      <c r="G11" s="1"/>
      <c r="H11" s="1">
        <v>1</v>
      </c>
      <c r="I11" s="1">
        <v>1</v>
      </c>
      <c r="J11" s="1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>
        <f t="shared" si="0"/>
        <v>3</v>
      </c>
    </row>
    <row r="12" spans="1:23" x14ac:dyDescent="0.2">
      <c r="A12" s="1" t="s">
        <v>603</v>
      </c>
      <c r="B12" s="1" t="s">
        <v>714</v>
      </c>
      <c r="C12" s="1" t="s">
        <v>719</v>
      </c>
      <c r="D12" s="1" t="s">
        <v>553</v>
      </c>
      <c r="E12" s="1" t="s">
        <v>339</v>
      </c>
      <c r="F12" s="1"/>
      <c r="G12" s="1"/>
      <c r="H12" s="1">
        <v>1</v>
      </c>
      <c r="I12" s="1">
        <v>1</v>
      </c>
      <c r="J12" s="1">
        <v>1</v>
      </c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>
        <f t="shared" si="0"/>
        <v>4</v>
      </c>
    </row>
    <row r="13" spans="1:23" x14ac:dyDescent="0.2">
      <c r="A13" s="1" t="s">
        <v>610</v>
      </c>
      <c r="B13" s="1" t="s">
        <v>714</v>
      </c>
      <c r="C13" s="1" t="s">
        <v>717</v>
      </c>
      <c r="D13" s="1" t="s">
        <v>483</v>
      </c>
      <c r="E13" s="1" t="s">
        <v>344</v>
      </c>
      <c r="F13" s="1"/>
      <c r="G13" s="1"/>
      <c r="H13" s="1">
        <v>1</v>
      </c>
      <c r="I13" s="1">
        <v>1</v>
      </c>
      <c r="J13" s="1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>
        <f t="shared" si="0"/>
        <v>3</v>
      </c>
    </row>
    <row r="14" spans="1:23" x14ac:dyDescent="0.2">
      <c r="A14" s="1" t="s">
        <v>193</v>
      </c>
      <c r="B14" s="1" t="s">
        <v>714</v>
      </c>
      <c r="C14" s="1" t="s">
        <v>717</v>
      </c>
      <c r="D14" s="10" t="s">
        <v>485</v>
      </c>
      <c r="E14" s="10" t="s">
        <v>344</v>
      </c>
      <c r="F14" s="10"/>
      <c r="G14" s="1"/>
      <c r="H14" s="1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>
        <f t="shared" si="0"/>
        <v>1</v>
      </c>
    </row>
    <row r="15" spans="1:23" x14ac:dyDescent="0.2">
      <c r="A15" s="1" t="s">
        <v>550</v>
      </c>
      <c r="B15" s="1" t="s">
        <v>714</v>
      </c>
      <c r="C15" s="1" t="s">
        <v>717</v>
      </c>
      <c r="D15" s="1" t="s">
        <v>446</v>
      </c>
      <c r="E15" s="1" t="s">
        <v>339</v>
      </c>
      <c r="F15" s="1"/>
      <c r="G15" s="1"/>
      <c r="H15" s="1">
        <v>1</v>
      </c>
      <c r="I15" s="1">
        <v>1</v>
      </c>
      <c r="J15" s="1">
        <v>1</v>
      </c>
      <c r="K15" s="1"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>
        <f t="shared" si="0"/>
        <v>4</v>
      </c>
    </row>
    <row r="16" spans="1:23" x14ac:dyDescent="0.2">
      <c r="A16" s="1" t="s">
        <v>307</v>
      </c>
      <c r="B16" s="1" t="s">
        <v>714</v>
      </c>
      <c r="C16" s="1" t="s">
        <v>730</v>
      </c>
      <c r="D16" s="1" t="s">
        <v>487</v>
      </c>
      <c r="E16" s="1"/>
      <c r="F16" s="1"/>
      <c r="G16" s="1"/>
      <c r="H16" s="1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>
        <f t="shared" si="0"/>
        <v>1</v>
      </c>
    </row>
    <row r="17" spans="1:25" x14ac:dyDescent="0.2">
      <c r="A17" s="1" t="s">
        <v>616</v>
      </c>
      <c r="B17" s="1" t="s">
        <v>714</v>
      </c>
      <c r="C17" s="1" t="s">
        <v>717</v>
      </c>
      <c r="D17" s="1" t="s">
        <v>617</v>
      </c>
      <c r="E17" s="1" t="s">
        <v>619</v>
      </c>
      <c r="F17" s="1"/>
      <c r="G17" s="1"/>
      <c r="H17" s="1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>
        <f t="shared" si="0"/>
        <v>1</v>
      </c>
    </row>
    <row r="18" spans="1:25" x14ac:dyDescent="0.2">
      <c r="A18" s="1" t="s">
        <v>179</v>
      </c>
      <c r="B18" s="1" t="s">
        <v>715</v>
      </c>
      <c r="C18" s="1" t="s">
        <v>747</v>
      </c>
      <c r="D18" s="10" t="s">
        <v>487</v>
      </c>
      <c r="E18" s="10"/>
      <c r="F18" s="10"/>
      <c r="G18" s="1"/>
      <c r="H18" s="1">
        <v>1</v>
      </c>
      <c r="I18" s="1">
        <v>1</v>
      </c>
      <c r="J18" s="1">
        <v>1</v>
      </c>
      <c r="K18" s="1">
        <v>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>
        <f t="shared" si="0"/>
        <v>4</v>
      </c>
    </row>
    <row r="19" spans="1:25" x14ac:dyDescent="0.2">
      <c r="A19" s="1" t="s">
        <v>573</v>
      </c>
      <c r="B19" s="1" t="s">
        <v>714</v>
      </c>
      <c r="C19" s="1" t="s">
        <v>717</v>
      </c>
      <c r="D19" s="1" t="s">
        <v>469</v>
      </c>
      <c r="E19" s="1" t="s">
        <v>339</v>
      </c>
      <c r="F19" s="1"/>
      <c r="G19" s="1"/>
      <c r="H19" s="1">
        <v>1</v>
      </c>
      <c r="I19" s="1">
        <v>1</v>
      </c>
      <c r="J19" s="1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>
        <f t="shared" si="0"/>
        <v>3</v>
      </c>
    </row>
    <row r="20" spans="1:25" x14ac:dyDescent="0.2">
      <c r="A20" s="1" t="s">
        <v>579</v>
      </c>
      <c r="B20" s="1" t="s">
        <v>714</v>
      </c>
      <c r="C20" s="1" t="s">
        <v>720</v>
      </c>
      <c r="D20" s="1" t="s">
        <v>469</v>
      </c>
      <c r="E20" s="1" t="s">
        <v>339</v>
      </c>
      <c r="F20" s="1"/>
      <c r="G20" s="1"/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/>
      <c r="S20" s="1"/>
      <c r="T20" s="1"/>
      <c r="U20" s="1"/>
      <c r="V20" s="1"/>
      <c r="W20" s="2">
        <f t="shared" si="0"/>
        <v>10</v>
      </c>
    </row>
    <row r="21" spans="1:25" x14ac:dyDescent="0.2">
      <c r="A21" s="1" t="s">
        <v>583</v>
      </c>
      <c r="B21" s="1" t="s">
        <v>714</v>
      </c>
      <c r="C21" s="1" t="s">
        <v>720</v>
      </c>
      <c r="D21" s="1" t="s">
        <v>467</v>
      </c>
      <c r="E21" s="1" t="s">
        <v>339</v>
      </c>
      <c r="F21" s="1"/>
      <c r="G21" s="1"/>
      <c r="H21" s="1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>
        <f t="shared" si="0"/>
        <v>1</v>
      </c>
    </row>
    <row r="22" spans="1:25" x14ac:dyDescent="0.2">
      <c r="A22" s="1" t="s">
        <v>605</v>
      </c>
      <c r="B22" s="1" t="s">
        <v>714</v>
      </c>
      <c r="C22" s="1" t="s">
        <v>717</v>
      </c>
      <c r="D22" s="1" t="s">
        <v>488</v>
      </c>
      <c r="E22" s="1" t="s">
        <v>344</v>
      </c>
      <c r="F22" s="1"/>
      <c r="G22" s="1"/>
      <c r="H22" s="1">
        <v>1</v>
      </c>
      <c r="I22" s="1">
        <v>1</v>
      </c>
      <c r="J22" s="1">
        <v>1</v>
      </c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>
        <f t="shared" si="0"/>
        <v>4</v>
      </c>
    </row>
    <row r="23" spans="1:25" x14ac:dyDescent="0.2">
      <c r="A23" s="1" t="s">
        <v>20</v>
      </c>
      <c r="B23" s="1" t="s">
        <v>714</v>
      </c>
      <c r="C23" s="1" t="s">
        <v>717</v>
      </c>
      <c r="D23" s="10" t="s">
        <v>469</v>
      </c>
      <c r="E23" s="10" t="s">
        <v>339</v>
      </c>
      <c r="F23" s="10"/>
      <c r="G23" s="1"/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2">
        <f t="shared" si="0"/>
        <v>5</v>
      </c>
    </row>
    <row r="24" spans="1:25" x14ac:dyDescent="0.2">
      <c r="A24" s="1" t="s">
        <v>501</v>
      </c>
      <c r="B24" s="1" t="s">
        <v>714</v>
      </c>
      <c r="C24" s="1" t="s">
        <v>727</v>
      </c>
      <c r="D24" s="1" t="s">
        <v>572</v>
      </c>
      <c r="E24" s="10" t="s">
        <v>339</v>
      </c>
      <c r="F24" s="1"/>
      <c r="G24" s="1"/>
      <c r="H24" s="1">
        <v>1</v>
      </c>
      <c r="I24" s="1">
        <v>1</v>
      </c>
      <c r="J24" s="1">
        <v>1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>
        <f t="shared" si="0"/>
        <v>4</v>
      </c>
    </row>
    <row r="25" spans="1:25" x14ac:dyDescent="0.2">
      <c r="A25" s="1" t="s">
        <v>535</v>
      </c>
      <c r="B25" s="1" t="s">
        <v>714</v>
      </c>
      <c r="C25" s="1" t="s">
        <v>724</v>
      </c>
      <c r="D25" s="1" t="s">
        <v>487</v>
      </c>
      <c r="E25" s="1"/>
      <c r="F25" s="1" t="s">
        <v>623</v>
      </c>
      <c r="G25" s="1" t="s">
        <v>346</v>
      </c>
      <c r="H25" s="1">
        <v>1</v>
      </c>
      <c r="I25" s="1">
        <v>1</v>
      </c>
      <c r="J25" s="1">
        <v>1</v>
      </c>
      <c r="K25" s="1">
        <v>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>
        <f t="shared" si="0"/>
        <v>4</v>
      </c>
    </row>
    <row r="26" spans="1:25" x14ac:dyDescent="0.2">
      <c r="A26" s="1" t="s">
        <v>554</v>
      </c>
      <c r="B26" s="1" t="s">
        <v>714</v>
      </c>
      <c r="C26" s="1" t="s">
        <v>717</v>
      </c>
      <c r="D26" s="1" t="s">
        <v>555</v>
      </c>
      <c r="E26" s="1" t="s">
        <v>339</v>
      </c>
      <c r="F26" s="1"/>
      <c r="G26" s="1"/>
      <c r="H26" s="1">
        <v>1</v>
      </c>
      <c r="I26" s="1">
        <v>1</v>
      </c>
      <c r="J26" s="1">
        <v>1</v>
      </c>
      <c r="K26" s="1">
        <v>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>
        <f t="shared" si="0"/>
        <v>4</v>
      </c>
    </row>
    <row r="27" spans="1:25" x14ac:dyDescent="0.2">
      <c r="A27" s="1" t="s">
        <v>618</v>
      </c>
      <c r="B27" s="1" t="s">
        <v>714</v>
      </c>
      <c r="C27" s="1" t="s">
        <v>722</v>
      </c>
      <c r="D27" s="1" t="s">
        <v>464</v>
      </c>
      <c r="E27" s="1" t="s">
        <v>344</v>
      </c>
      <c r="F27" s="1"/>
      <c r="G27" s="1"/>
      <c r="H27" s="1">
        <v>1</v>
      </c>
      <c r="I27" s="1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>
        <f t="shared" si="0"/>
        <v>2</v>
      </c>
    </row>
    <row r="28" spans="1:25" x14ac:dyDescent="0.2">
      <c r="A28" s="1" t="s">
        <v>556</v>
      </c>
      <c r="B28" s="1" t="s">
        <v>715</v>
      </c>
      <c r="C28" s="1" t="s">
        <v>734</v>
      </c>
      <c r="D28" s="1" t="s">
        <v>557</v>
      </c>
      <c r="E28" s="1"/>
      <c r="F28" s="1"/>
      <c r="G28" s="1"/>
      <c r="H28" s="1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>
        <f t="shared" si="0"/>
        <v>1</v>
      </c>
    </row>
    <row r="29" spans="1:25" x14ac:dyDescent="0.2">
      <c r="A29" s="1" t="s">
        <v>175</v>
      </c>
      <c r="B29" s="1" t="s">
        <v>714</v>
      </c>
      <c r="C29" s="1" t="s">
        <v>724</v>
      </c>
      <c r="D29" s="10" t="s">
        <v>479</v>
      </c>
      <c r="E29" s="10" t="s">
        <v>339</v>
      </c>
      <c r="F29" s="10"/>
      <c r="G29" s="1"/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>
        <f t="shared" si="0"/>
        <v>1</v>
      </c>
    </row>
    <row r="30" spans="1:25" x14ac:dyDescent="0.2">
      <c r="A30" s="1" t="s">
        <v>409</v>
      </c>
      <c r="B30" s="1" t="s">
        <v>715</v>
      </c>
      <c r="C30" s="1" t="s">
        <v>719</v>
      </c>
      <c r="D30" s="1" t="s">
        <v>446</v>
      </c>
      <c r="E30" s="1" t="s">
        <v>339</v>
      </c>
      <c r="F30" s="1"/>
      <c r="G30" s="1"/>
      <c r="H30" s="1">
        <v>1</v>
      </c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>
        <f t="shared" si="0"/>
        <v>2</v>
      </c>
    </row>
    <row r="31" spans="1:25" x14ac:dyDescent="0.2">
      <c r="A31" s="1" t="s">
        <v>534</v>
      </c>
      <c r="B31" s="1" t="s">
        <v>714</v>
      </c>
      <c r="C31" s="1" t="s">
        <v>717</v>
      </c>
      <c r="D31" s="1" t="s">
        <v>487</v>
      </c>
      <c r="E31" s="1"/>
      <c r="F31" s="1"/>
      <c r="G31" s="1"/>
      <c r="H31" s="1">
        <v>1</v>
      </c>
      <c r="I31" s="1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>
        <f t="shared" si="0"/>
        <v>2</v>
      </c>
    </row>
    <row r="32" spans="1:25" x14ac:dyDescent="0.2">
      <c r="A32" s="1" t="s">
        <v>524</v>
      </c>
      <c r="B32" s="1" t="s">
        <v>714</v>
      </c>
      <c r="C32" s="1" t="s">
        <v>741</v>
      </c>
      <c r="D32" s="1" t="s">
        <v>487</v>
      </c>
      <c r="E32" s="1"/>
      <c r="F32" s="1"/>
      <c r="G32" s="1"/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2">
        <f t="shared" si="0"/>
        <v>5</v>
      </c>
      <c r="Y32" s="12"/>
    </row>
    <row r="33" spans="1:23" x14ac:dyDescent="0.2">
      <c r="A33" s="19" t="s">
        <v>547</v>
      </c>
      <c r="B33" s="1" t="s">
        <v>714</v>
      </c>
      <c r="C33" s="1" t="s">
        <v>727</v>
      </c>
      <c r="D33" s="1" t="s">
        <v>487</v>
      </c>
      <c r="E33" s="1"/>
      <c r="F33" s="1"/>
      <c r="G33" s="1"/>
      <c r="H33" s="1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>
        <f t="shared" si="0"/>
        <v>1</v>
      </c>
    </row>
    <row r="34" spans="1:23" x14ac:dyDescent="0.2">
      <c r="A34" s="19" t="s">
        <v>536</v>
      </c>
      <c r="B34" s="1" t="s">
        <v>714</v>
      </c>
      <c r="C34" s="1" t="s">
        <v>747</v>
      </c>
      <c r="D34" s="1" t="s">
        <v>470</v>
      </c>
      <c r="E34" s="1" t="s">
        <v>346</v>
      </c>
      <c r="F34" s="1" t="s">
        <v>542</v>
      </c>
      <c r="G34" s="1" t="s">
        <v>541</v>
      </c>
      <c r="H34" s="1">
        <v>1</v>
      </c>
      <c r="I34" s="1">
        <v>1</v>
      </c>
      <c r="J34" s="1"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>
        <f t="shared" si="0"/>
        <v>3</v>
      </c>
    </row>
    <row r="35" spans="1:23" x14ac:dyDescent="0.2">
      <c r="A35" s="19" t="s">
        <v>585</v>
      </c>
      <c r="B35" s="1" t="s">
        <v>714</v>
      </c>
      <c r="C35" s="1" t="s">
        <v>720</v>
      </c>
      <c r="D35" s="1" t="s">
        <v>467</v>
      </c>
      <c r="E35" s="1" t="s">
        <v>339</v>
      </c>
      <c r="F35" s="1"/>
      <c r="G35" s="1"/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/>
      <c r="T35" s="1"/>
      <c r="U35" s="1"/>
      <c r="V35" s="1"/>
      <c r="W35" s="2">
        <f t="shared" si="0"/>
        <v>11</v>
      </c>
    </row>
    <row r="36" spans="1:23" x14ac:dyDescent="0.2">
      <c r="A36" s="19" t="s">
        <v>194</v>
      </c>
      <c r="B36" s="1" t="s">
        <v>714</v>
      </c>
      <c r="C36" s="1" t="s">
        <v>747</v>
      </c>
      <c r="D36" s="10" t="s">
        <v>446</v>
      </c>
      <c r="E36" s="10" t="s">
        <v>339</v>
      </c>
      <c r="F36" s="10"/>
      <c r="G36" s="1"/>
      <c r="H36" s="1">
        <v>1</v>
      </c>
      <c r="I36" s="1">
        <v>1</v>
      </c>
      <c r="J36" s="1">
        <v>1</v>
      </c>
      <c r="K36" s="1">
        <v>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>
        <f t="shared" si="0"/>
        <v>4</v>
      </c>
    </row>
    <row r="37" spans="1:23" x14ac:dyDescent="0.2">
      <c r="A37" s="19" t="s">
        <v>568</v>
      </c>
      <c r="B37" s="1" t="s">
        <v>714</v>
      </c>
      <c r="C37" s="1" t="s">
        <v>717</v>
      </c>
      <c r="D37" s="1" t="s">
        <v>469</v>
      </c>
      <c r="E37" s="1" t="s">
        <v>339</v>
      </c>
      <c r="F37" s="1"/>
      <c r="G37" s="1"/>
      <c r="H37" s="1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>
        <f t="shared" si="0"/>
        <v>1</v>
      </c>
    </row>
    <row r="38" spans="1:23" x14ac:dyDescent="0.2">
      <c r="A38" s="19" t="s">
        <v>590</v>
      </c>
      <c r="B38" s="1" t="s">
        <v>714</v>
      </c>
      <c r="C38" s="1" t="s">
        <v>717</v>
      </c>
      <c r="D38" s="1" t="s">
        <v>508</v>
      </c>
      <c r="E38" s="1" t="s">
        <v>339</v>
      </c>
      <c r="F38" s="1"/>
      <c r="G38" s="1"/>
      <c r="H38" s="1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>
        <f t="shared" si="0"/>
        <v>1</v>
      </c>
    </row>
    <row r="39" spans="1:23" x14ac:dyDescent="0.2">
      <c r="A39" s="19" t="s">
        <v>560</v>
      </c>
      <c r="B39" s="1" t="s">
        <v>714</v>
      </c>
      <c r="C39" s="1" t="s">
        <v>720</v>
      </c>
      <c r="D39" s="1" t="s">
        <v>467</v>
      </c>
      <c r="E39" s="1" t="s">
        <v>339</v>
      </c>
      <c r="F39" s="1"/>
      <c r="G39" s="1"/>
      <c r="H39" s="1">
        <v>1</v>
      </c>
      <c r="I39" s="1">
        <v>1</v>
      </c>
      <c r="J39" s="1">
        <v>1</v>
      </c>
      <c r="K39" s="1">
        <v>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>
        <f t="shared" si="0"/>
        <v>4</v>
      </c>
    </row>
    <row r="40" spans="1:23" x14ac:dyDescent="0.2">
      <c r="A40" s="19" t="s">
        <v>570</v>
      </c>
      <c r="B40" s="1" t="s">
        <v>714</v>
      </c>
      <c r="C40" s="1" t="s">
        <v>726</v>
      </c>
      <c r="D40" s="1" t="s">
        <v>487</v>
      </c>
      <c r="E40" s="1"/>
      <c r="F40" s="1"/>
      <c r="G40" s="1"/>
      <c r="H40" s="1">
        <v>1</v>
      </c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>
        <f t="shared" si="0"/>
        <v>2</v>
      </c>
    </row>
    <row r="41" spans="1:23" x14ac:dyDescent="0.2">
      <c r="A41" s="19" t="s">
        <v>581</v>
      </c>
      <c r="B41" s="1" t="s">
        <v>714</v>
      </c>
      <c r="C41" s="1" t="s">
        <v>717</v>
      </c>
      <c r="D41" s="1" t="s">
        <v>469</v>
      </c>
      <c r="E41" s="1" t="s">
        <v>339</v>
      </c>
      <c r="F41" s="1"/>
      <c r="G41" s="1"/>
      <c r="H41" s="1">
        <v>1</v>
      </c>
      <c r="I41" s="1">
        <v>1</v>
      </c>
      <c r="J41" s="1">
        <v>1</v>
      </c>
      <c r="K41" s="1">
        <v>1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>
        <f t="shared" si="0"/>
        <v>4</v>
      </c>
    </row>
    <row r="42" spans="1:23" x14ac:dyDescent="0.2">
      <c r="A42" s="19" t="s">
        <v>595</v>
      </c>
      <c r="B42" s="1" t="s">
        <v>714</v>
      </c>
      <c r="C42" s="1" t="s">
        <v>724</v>
      </c>
      <c r="D42" s="1" t="s">
        <v>479</v>
      </c>
      <c r="E42" s="1" t="s">
        <v>455</v>
      </c>
      <c r="F42" s="1"/>
      <c r="G42" s="1"/>
      <c r="H42" s="1">
        <v>1</v>
      </c>
      <c r="I42" s="1">
        <v>1</v>
      </c>
      <c r="J42" s="1"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>
        <f t="shared" si="0"/>
        <v>3</v>
      </c>
    </row>
    <row r="43" spans="1:23" x14ac:dyDescent="0.2">
      <c r="A43" s="19" t="s">
        <v>533</v>
      </c>
      <c r="B43" s="1" t="s">
        <v>714</v>
      </c>
      <c r="C43" s="1" t="s">
        <v>724</v>
      </c>
      <c r="D43" s="1" t="s">
        <v>487</v>
      </c>
      <c r="E43" s="1"/>
      <c r="F43" s="1"/>
      <c r="G43" s="1"/>
      <c r="H43" s="1">
        <v>1</v>
      </c>
      <c r="I43" s="1">
        <v>1</v>
      </c>
      <c r="J43" s="1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>
        <f t="shared" si="0"/>
        <v>3</v>
      </c>
    </row>
    <row r="44" spans="1:23" x14ac:dyDescent="0.2">
      <c r="A44" s="19" t="s">
        <v>565</v>
      </c>
      <c r="B44" s="1" t="s">
        <v>714</v>
      </c>
      <c r="C44" s="1" t="s">
        <v>724</v>
      </c>
      <c r="D44" s="10" t="s">
        <v>476</v>
      </c>
      <c r="E44" s="10" t="s">
        <v>339</v>
      </c>
      <c r="F44" s="1"/>
      <c r="G44" s="1"/>
      <c r="H44" s="1">
        <v>1</v>
      </c>
      <c r="I44" s="1">
        <v>1</v>
      </c>
      <c r="J44" s="1">
        <v>1</v>
      </c>
      <c r="K44" s="1">
        <v>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>
        <f t="shared" si="0"/>
        <v>4</v>
      </c>
    </row>
    <row r="45" spans="1:23" x14ac:dyDescent="0.2">
      <c r="A45" s="19" t="s">
        <v>558</v>
      </c>
      <c r="B45" s="1" t="s">
        <v>715</v>
      </c>
      <c r="C45" s="1" t="s">
        <v>757</v>
      </c>
      <c r="D45" s="1" t="s">
        <v>487</v>
      </c>
      <c r="E45" s="1"/>
      <c r="F45" s="1"/>
      <c r="G45" s="1"/>
      <c r="H45" s="1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>
        <f t="shared" si="0"/>
        <v>1</v>
      </c>
    </row>
    <row r="46" spans="1:23" x14ac:dyDescent="0.2">
      <c r="A46" s="19" t="s">
        <v>101</v>
      </c>
      <c r="B46" s="1" t="s">
        <v>714</v>
      </c>
      <c r="C46" s="1" t="s">
        <v>717</v>
      </c>
      <c r="D46" s="1" t="s">
        <v>487</v>
      </c>
      <c r="E46" s="1"/>
      <c r="F46" s="1" t="s">
        <v>472</v>
      </c>
      <c r="G46" s="1" t="s">
        <v>468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/>
      <c r="O46" s="1"/>
      <c r="P46" s="1"/>
      <c r="Q46" s="1"/>
      <c r="R46" s="1"/>
      <c r="S46" s="1"/>
      <c r="T46" s="1"/>
      <c r="U46" s="1"/>
      <c r="V46" s="1"/>
      <c r="W46" s="2">
        <f t="shared" si="0"/>
        <v>6</v>
      </c>
    </row>
    <row r="47" spans="1:23" x14ac:dyDescent="0.2">
      <c r="A47" s="19" t="s">
        <v>592</v>
      </c>
      <c r="B47" s="1" t="s">
        <v>714</v>
      </c>
      <c r="C47" s="1" t="s">
        <v>717</v>
      </c>
      <c r="D47" s="1" t="s">
        <v>555</v>
      </c>
      <c r="E47" s="1" t="s">
        <v>339</v>
      </c>
      <c r="F47" s="1" t="s">
        <v>469</v>
      </c>
      <c r="G47" s="1" t="s">
        <v>339</v>
      </c>
      <c r="H47" s="1">
        <v>1</v>
      </c>
      <c r="I47" s="1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>
        <f t="shared" si="0"/>
        <v>2</v>
      </c>
    </row>
    <row r="48" spans="1:23" x14ac:dyDescent="0.2">
      <c r="A48" s="19" t="s">
        <v>552</v>
      </c>
      <c r="B48" s="1" t="s">
        <v>714</v>
      </c>
      <c r="C48" s="1" t="s">
        <v>719</v>
      </c>
      <c r="D48" s="1" t="s">
        <v>553</v>
      </c>
      <c r="E48" s="1" t="s">
        <v>339</v>
      </c>
      <c r="F48" s="1"/>
      <c r="G48" s="1"/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/>
      <c r="Q48" s="1"/>
      <c r="R48" s="1"/>
      <c r="S48" s="1"/>
      <c r="T48" s="1"/>
      <c r="U48" s="1"/>
      <c r="V48" s="1"/>
      <c r="W48" s="2">
        <f t="shared" si="0"/>
        <v>8</v>
      </c>
    </row>
    <row r="49" spans="1:25" x14ac:dyDescent="0.2">
      <c r="A49" s="19" t="s">
        <v>563</v>
      </c>
      <c r="B49" s="1" t="s">
        <v>714</v>
      </c>
      <c r="C49" s="1" t="s">
        <v>717</v>
      </c>
      <c r="D49" s="1" t="s">
        <v>466</v>
      </c>
      <c r="E49" s="1" t="s">
        <v>339</v>
      </c>
      <c r="F49" s="1"/>
      <c r="G49" s="1"/>
      <c r="H49" s="1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>
        <f t="shared" si="0"/>
        <v>1</v>
      </c>
    </row>
    <row r="50" spans="1:25" x14ac:dyDescent="0.2">
      <c r="A50" s="19" t="s">
        <v>591</v>
      </c>
      <c r="B50" s="1" t="s">
        <v>714</v>
      </c>
      <c r="C50" s="1" t="s">
        <v>717</v>
      </c>
      <c r="D50" s="1" t="s">
        <v>469</v>
      </c>
      <c r="E50" s="1" t="s">
        <v>339</v>
      </c>
      <c r="F50" s="1"/>
      <c r="G50" s="1"/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/>
      <c r="O50" s="1"/>
      <c r="P50" s="1"/>
      <c r="Q50" s="1"/>
      <c r="R50" s="1"/>
      <c r="S50" s="1"/>
      <c r="T50" s="1"/>
      <c r="U50" s="1"/>
      <c r="V50" s="1"/>
      <c r="W50" s="2">
        <f t="shared" si="0"/>
        <v>6</v>
      </c>
    </row>
    <row r="51" spans="1:25" x14ac:dyDescent="0.2">
      <c r="A51" s="1" t="s">
        <v>569</v>
      </c>
      <c r="B51" s="1" t="s">
        <v>714</v>
      </c>
      <c r="C51" s="1" t="s">
        <v>730</v>
      </c>
      <c r="D51" s="1" t="s">
        <v>462</v>
      </c>
      <c r="E51" s="1" t="s">
        <v>339</v>
      </c>
      <c r="F51" s="1"/>
      <c r="G51" s="1"/>
      <c r="H51" s="1">
        <v>1</v>
      </c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>
        <f t="shared" si="0"/>
        <v>2</v>
      </c>
    </row>
    <row r="52" spans="1:25" x14ac:dyDescent="0.2">
      <c r="A52" s="1" t="s">
        <v>245</v>
      </c>
      <c r="B52" s="1" t="s">
        <v>714</v>
      </c>
      <c r="C52" s="1" t="s">
        <v>720</v>
      </c>
      <c r="D52" s="1" t="s">
        <v>467</v>
      </c>
      <c r="E52" s="1" t="s">
        <v>339</v>
      </c>
      <c r="F52" s="1"/>
      <c r="G52" s="1"/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/>
      <c r="P52" s="1"/>
      <c r="Q52" s="1"/>
      <c r="R52" s="1"/>
      <c r="S52" s="1"/>
      <c r="T52" s="1"/>
      <c r="U52" s="1"/>
      <c r="V52" s="1"/>
      <c r="W52" s="2">
        <f t="shared" si="0"/>
        <v>7</v>
      </c>
    </row>
    <row r="53" spans="1:25" x14ac:dyDescent="0.2">
      <c r="A53" s="1" t="s">
        <v>578</v>
      </c>
      <c r="B53" s="1" t="s">
        <v>714</v>
      </c>
      <c r="C53" s="1" t="s">
        <v>720</v>
      </c>
      <c r="D53" s="1" t="s">
        <v>469</v>
      </c>
      <c r="E53" s="1" t="s">
        <v>339</v>
      </c>
      <c r="F53" s="1"/>
      <c r="G53" s="1"/>
      <c r="H53" s="1">
        <v>1</v>
      </c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>
        <f t="shared" si="0"/>
        <v>2</v>
      </c>
    </row>
    <row r="54" spans="1:25" x14ac:dyDescent="0.2">
      <c r="A54" s="1" t="s">
        <v>525</v>
      </c>
      <c r="B54" s="1" t="s">
        <v>714</v>
      </c>
      <c r="C54" s="1" t="s">
        <v>724</v>
      </c>
      <c r="D54" s="1" t="s">
        <v>487</v>
      </c>
      <c r="E54" s="1"/>
      <c r="F54" s="1"/>
      <c r="G54" s="1"/>
      <c r="H54" s="1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>
        <f t="shared" si="0"/>
        <v>1</v>
      </c>
    </row>
    <row r="55" spans="1:25" x14ac:dyDescent="0.2">
      <c r="A55" s="1" t="s">
        <v>327</v>
      </c>
      <c r="B55" s="1" t="s">
        <v>714</v>
      </c>
      <c r="C55" s="1" t="s">
        <v>724</v>
      </c>
      <c r="D55" s="10" t="s">
        <v>476</v>
      </c>
      <c r="E55" s="10" t="s">
        <v>339</v>
      </c>
      <c r="F55" s="10"/>
      <c r="G55" s="1"/>
      <c r="H55" s="1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>
        <f t="shared" si="0"/>
        <v>1</v>
      </c>
    </row>
    <row r="56" spans="1:25" x14ac:dyDescent="0.2">
      <c r="A56" s="1" t="s">
        <v>1</v>
      </c>
      <c r="B56" s="1" t="s">
        <v>714</v>
      </c>
      <c r="C56" s="1" t="s">
        <v>747</v>
      </c>
      <c r="D56" s="10" t="s">
        <v>470</v>
      </c>
      <c r="E56" s="10" t="s">
        <v>346</v>
      </c>
      <c r="F56" s="10"/>
      <c r="G56" s="1"/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2">
        <f t="shared" si="0"/>
        <v>15</v>
      </c>
    </row>
    <row r="57" spans="1:25" x14ac:dyDescent="0.2">
      <c r="A57" s="1" t="s">
        <v>608</v>
      </c>
      <c r="B57" s="1" t="s">
        <v>714</v>
      </c>
      <c r="C57" s="1" t="s">
        <v>717</v>
      </c>
      <c r="D57" s="1" t="s">
        <v>469</v>
      </c>
      <c r="E57" s="1" t="s">
        <v>339</v>
      </c>
      <c r="F57" s="1"/>
      <c r="G57" s="1"/>
      <c r="H57" s="1"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>
        <f t="shared" si="0"/>
        <v>1</v>
      </c>
    </row>
    <row r="58" spans="1:25" x14ac:dyDescent="0.2">
      <c r="A58" s="1" t="s">
        <v>529</v>
      </c>
      <c r="B58" s="1" t="s">
        <v>714</v>
      </c>
      <c r="C58" s="1" t="s">
        <v>720</v>
      </c>
      <c r="D58" s="1" t="s">
        <v>487</v>
      </c>
      <c r="E58" s="1"/>
      <c r="F58" s="1"/>
      <c r="G58" s="1"/>
      <c r="H58" s="1">
        <v>1</v>
      </c>
      <c r="I58" s="1">
        <v>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>
        <f t="shared" si="0"/>
        <v>2</v>
      </c>
    </row>
    <row r="59" spans="1:25" x14ac:dyDescent="0.2">
      <c r="A59" s="1" t="s">
        <v>597</v>
      </c>
      <c r="B59" s="1" t="s">
        <v>714</v>
      </c>
      <c r="C59" s="1" t="s">
        <v>747</v>
      </c>
      <c r="D59" s="1" t="s">
        <v>470</v>
      </c>
      <c r="E59" s="1" t="s">
        <v>346</v>
      </c>
      <c r="F59" s="1"/>
      <c r="G59" s="1"/>
      <c r="H59" s="1">
        <v>1</v>
      </c>
      <c r="I59" s="1">
        <v>1</v>
      </c>
      <c r="J59" s="1">
        <v>1</v>
      </c>
      <c r="K59" s="1">
        <v>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>
        <f t="shared" si="0"/>
        <v>4</v>
      </c>
      <c r="Y59" s="1"/>
    </row>
    <row r="60" spans="1:25" x14ac:dyDescent="0.2">
      <c r="A60" s="1" t="s">
        <v>593</v>
      </c>
      <c r="B60" s="1" t="s">
        <v>714</v>
      </c>
      <c r="C60" s="1" t="s">
        <v>717</v>
      </c>
      <c r="D60" s="1" t="s">
        <v>508</v>
      </c>
      <c r="E60" s="1" t="s">
        <v>339</v>
      </c>
      <c r="F60" s="1"/>
      <c r="G60" s="1"/>
      <c r="H60" s="1">
        <v>1</v>
      </c>
      <c r="I60" s="1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>
        <f t="shared" si="0"/>
        <v>2</v>
      </c>
    </row>
    <row r="61" spans="1:25" x14ac:dyDescent="0.2">
      <c r="A61" s="1" t="s">
        <v>548</v>
      </c>
      <c r="B61" s="1" t="s">
        <v>714</v>
      </c>
      <c r="C61" s="1" t="s">
        <v>717</v>
      </c>
      <c r="D61" s="1" t="s">
        <v>469</v>
      </c>
      <c r="E61" s="1" t="s">
        <v>339</v>
      </c>
      <c r="F61" s="1"/>
      <c r="G61" s="1"/>
      <c r="H61" s="1">
        <v>1</v>
      </c>
      <c r="I61" s="1">
        <v>1</v>
      </c>
      <c r="J61" s="1">
        <v>1</v>
      </c>
      <c r="K61" s="1">
        <v>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>
        <f t="shared" si="0"/>
        <v>4</v>
      </c>
    </row>
    <row r="62" spans="1:25" x14ac:dyDescent="0.2">
      <c r="A62" s="1" t="s">
        <v>145</v>
      </c>
      <c r="B62" s="1" t="s">
        <v>714</v>
      </c>
      <c r="C62" s="1" t="s">
        <v>730</v>
      </c>
      <c r="D62" s="10" t="s">
        <v>473</v>
      </c>
      <c r="E62" s="10" t="s">
        <v>346</v>
      </c>
      <c r="F62" s="10"/>
      <c r="G62" s="1"/>
      <c r="H62" s="1">
        <v>1</v>
      </c>
      <c r="I62" s="1">
        <v>1</v>
      </c>
      <c r="J62" s="1">
        <v>1</v>
      </c>
      <c r="K62" s="1">
        <v>1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>
        <f t="shared" si="0"/>
        <v>4</v>
      </c>
    </row>
    <row r="63" spans="1:25" x14ac:dyDescent="0.2">
      <c r="A63" s="1" t="s">
        <v>559</v>
      </c>
      <c r="B63" s="1" t="s">
        <v>715</v>
      </c>
      <c r="C63" s="1" t="s">
        <v>747</v>
      </c>
      <c r="D63" s="1" t="s">
        <v>446</v>
      </c>
      <c r="E63" s="1" t="s">
        <v>339</v>
      </c>
      <c r="F63" s="1"/>
      <c r="G63" s="1"/>
      <c r="H63" s="1">
        <v>1</v>
      </c>
      <c r="I63" s="1">
        <v>1</v>
      </c>
      <c r="J63" s="1">
        <v>1</v>
      </c>
      <c r="K63" s="1">
        <v>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>
        <f t="shared" si="0"/>
        <v>4</v>
      </c>
    </row>
    <row r="64" spans="1:25" x14ac:dyDescent="0.2">
      <c r="A64" s="1" t="s">
        <v>582</v>
      </c>
      <c r="B64" s="1" t="s">
        <v>714</v>
      </c>
      <c r="C64" s="1" t="s">
        <v>747</v>
      </c>
      <c r="D64" s="1" t="s">
        <v>477</v>
      </c>
      <c r="E64" s="1" t="s">
        <v>339</v>
      </c>
      <c r="F64" s="1"/>
      <c r="G64" s="1"/>
      <c r="H64" s="1">
        <v>1</v>
      </c>
      <c r="I64" s="1">
        <v>1</v>
      </c>
      <c r="J64" s="1">
        <v>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>
        <f t="shared" si="0"/>
        <v>3</v>
      </c>
    </row>
    <row r="65" spans="1:23" x14ac:dyDescent="0.2">
      <c r="A65" s="1" t="s">
        <v>319</v>
      </c>
      <c r="B65" s="1" t="s">
        <v>714</v>
      </c>
      <c r="C65" s="1" t="s">
        <v>717</v>
      </c>
      <c r="D65" s="10" t="s">
        <v>469</v>
      </c>
      <c r="E65" s="10" t="s">
        <v>339</v>
      </c>
      <c r="F65" s="10"/>
      <c r="G65" s="1"/>
      <c r="H65" s="1">
        <v>1</v>
      </c>
      <c r="I65" s="1">
        <v>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>
        <f t="shared" si="0"/>
        <v>2</v>
      </c>
    </row>
    <row r="66" spans="1:23" x14ac:dyDescent="0.2">
      <c r="A66" s="1" t="s">
        <v>594</v>
      </c>
      <c r="B66" s="1" t="s">
        <v>714</v>
      </c>
      <c r="C66" s="1" t="s">
        <v>717</v>
      </c>
      <c r="D66" s="1" t="s">
        <v>483</v>
      </c>
      <c r="E66" s="1" t="s">
        <v>344</v>
      </c>
      <c r="F66" s="1"/>
      <c r="G66" s="1"/>
      <c r="H66" s="1">
        <v>1</v>
      </c>
      <c r="I66" s="1">
        <v>1</v>
      </c>
      <c r="J66" s="1">
        <v>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>
        <f t="shared" si="0"/>
        <v>3</v>
      </c>
    </row>
    <row r="67" spans="1:23" x14ac:dyDescent="0.2">
      <c r="A67" s="1" t="s">
        <v>497</v>
      </c>
      <c r="B67" s="1" t="s">
        <v>714</v>
      </c>
      <c r="C67" s="1" t="s">
        <v>717</v>
      </c>
      <c r="D67" s="1" t="s">
        <v>466</v>
      </c>
      <c r="E67" s="1" t="s">
        <v>339</v>
      </c>
      <c r="F67" s="1"/>
      <c r="G67" s="1"/>
      <c r="H67" s="1">
        <v>1</v>
      </c>
      <c r="I67" s="1">
        <v>1</v>
      </c>
      <c r="J67" s="1">
        <v>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>
        <f t="shared" ref="W67:W115" si="1">SUM(H67:V67)</f>
        <v>3</v>
      </c>
    </row>
    <row r="68" spans="1:23" x14ac:dyDescent="0.2">
      <c r="A68" s="1" t="s">
        <v>527</v>
      </c>
      <c r="B68" s="1" t="s">
        <v>714</v>
      </c>
      <c r="C68" s="1" t="s">
        <v>726</v>
      </c>
      <c r="D68" s="1" t="s">
        <v>487</v>
      </c>
      <c r="E68" s="1"/>
      <c r="F68" s="1"/>
      <c r="G68" s="1"/>
      <c r="H68" s="1">
        <v>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>
        <f t="shared" si="1"/>
        <v>1</v>
      </c>
    </row>
    <row r="69" spans="1:23" x14ac:dyDescent="0.2">
      <c r="A69" s="1" t="s">
        <v>587</v>
      </c>
      <c r="B69" s="1" t="s">
        <v>714</v>
      </c>
      <c r="C69" s="1" t="s">
        <v>778</v>
      </c>
      <c r="D69" s="1" t="s">
        <v>467</v>
      </c>
      <c r="E69" s="1" t="s">
        <v>339</v>
      </c>
      <c r="F69" s="1"/>
      <c r="G69" s="1"/>
      <c r="H69" s="1">
        <v>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>
        <f t="shared" si="1"/>
        <v>1</v>
      </c>
    </row>
    <row r="70" spans="1:23" x14ac:dyDescent="0.2">
      <c r="A70" s="1" t="s">
        <v>192</v>
      </c>
      <c r="B70" s="1" t="s">
        <v>714</v>
      </c>
      <c r="C70" s="1" t="s">
        <v>717</v>
      </c>
      <c r="D70" s="10" t="s">
        <v>469</v>
      </c>
      <c r="E70" s="10" t="s">
        <v>339</v>
      </c>
      <c r="F70" s="10"/>
      <c r="G70" s="1"/>
      <c r="H70" s="1">
        <v>1</v>
      </c>
      <c r="I70" s="1">
        <v>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>
        <f t="shared" si="1"/>
        <v>2</v>
      </c>
    </row>
    <row r="71" spans="1:23" x14ac:dyDescent="0.2">
      <c r="A71" s="1" t="s">
        <v>325</v>
      </c>
      <c r="B71" s="1" t="s">
        <v>714</v>
      </c>
      <c r="C71" s="1" t="s">
        <v>757</v>
      </c>
      <c r="D71" s="10" t="s">
        <v>479</v>
      </c>
      <c r="E71" s="10" t="s">
        <v>455</v>
      </c>
      <c r="F71" s="10"/>
      <c r="G71" s="1"/>
      <c r="H71" s="1">
        <v>1</v>
      </c>
      <c r="I71" s="1">
        <v>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>
        <f t="shared" si="1"/>
        <v>2</v>
      </c>
    </row>
    <row r="72" spans="1:23" x14ac:dyDescent="0.2">
      <c r="A72" s="1" t="s">
        <v>607</v>
      </c>
      <c r="B72" s="1" t="s">
        <v>714</v>
      </c>
      <c r="C72" s="1" t="s">
        <v>717</v>
      </c>
      <c r="D72" s="1" t="s">
        <v>462</v>
      </c>
      <c r="E72" s="1" t="s">
        <v>339</v>
      </c>
      <c r="F72" s="1"/>
      <c r="G72" s="1"/>
      <c r="H72" s="1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>
        <f t="shared" si="1"/>
        <v>1</v>
      </c>
    </row>
    <row r="73" spans="1:23" x14ac:dyDescent="0.2">
      <c r="A73" s="1" t="s">
        <v>195</v>
      </c>
      <c r="B73" s="1" t="s">
        <v>714</v>
      </c>
      <c r="C73" s="1" t="s">
        <v>717</v>
      </c>
      <c r="D73" s="10" t="s">
        <v>483</v>
      </c>
      <c r="E73" s="10" t="s">
        <v>344</v>
      </c>
      <c r="F73" s="10"/>
      <c r="G73" s="1"/>
      <c r="H73" s="1">
        <v>1</v>
      </c>
      <c r="I73" s="1">
        <v>1</v>
      </c>
      <c r="J73" s="1">
        <v>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>
        <f t="shared" si="1"/>
        <v>3</v>
      </c>
    </row>
    <row r="74" spans="1:23" x14ac:dyDescent="0.2">
      <c r="A74" s="1" t="s">
        <v>549</v>
      </c>
      <c r="B74" s="1" t="s">
        <v>714</v>
      </c>
      <c r="C74" s="1" t="s">
        <v>404</v>
      </c>
      <c r="D74" s="1" t="s">
        <v>487</v>
      </c>
      <c r="E74" s="1"/>
      <c r="F74" s="1"/>
      <c r="G74" s="1"/>
      <c r="H74" s="1">
        <v>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>
        <f t="shared" si="1"/>
        <v>1</v>
      </c>
    </row>
    <row r="75" spans="1:23" x14ac:dyDescent="0.2">
      <c r="A75" s="1" t="s">
        <v>604</v>
      </c>
      <c r="B75" s="1" t="s">
        <v>714</v>
      </c>
      <c r="C75" s="1" t="s">
        <v>720</v>
      </c>
      <c r="D75" s="1" t="s">
        <v>467</v>
      </c>
      <c r="E75" s="1" t="s">
        <v>339</v>
      </c>
      <c r="F75" s="1"/>
      <c r="G75" s="1"/>
      <c r="H75" s="1">
        <v>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>
        <f t="shared" si="1"/>
        <v>1</v>
      </c>
    </row>
    <row r="76" spans="1:23" x14ac:dyDescent="0.2">
      <c r="A76" s="1" t="s">
        <v>621</v>
      </c>
      <c r="B76" s="1" t="s">
        <v>714</v>
      </c>
      <c r="C76" s="1" t="s">
        <v>717</v>
      </c>
      <c r="D76" s="1" t="s">
        <v>553</v>
      </c>
      <c r="E76" s="1" t="s">
        <v>339</v>
      </c>
      <c r="F76" s="1"/>
      <c r="G76" s="1"/>
      <c r="H76" s="1">
        <v>1</v>
      </c>
      <c r="I76" s="1">
        <v>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>
        <f t="shared" si="1"/>
        <v>2</v>
      </c>
    </row>
    <row r="77" spans="1:23" x14ac:dyDescent="0.2">
      <c r="A77" s="1" t="s">
        <v>576</v>
      </c>
      <c r="B77" s="1" t="s">
        <v>714</v>
      </c>
      <c r="C77" s="1" t="s">
        <v>718</v>
      </c>
      <c r="D77" s="1" t="s">
        <v>485</v>
      </c>
      <c r="E77" s="1" t="s">
        <v>344</v>
      </c>
      <c r="F77" s="1"/>
      <c r="G77" s="1"/>
      <c r="H77" s="1">
        <v>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>
        <f t="shared" si="1"/>
        <v>1</v>
      </c>
    </row>
    <row r="78" spans="1:23" x14ac:dyDescent="0.2">
      <c r="A78" s="1" t="s">
        <v>586</v>
      </c>
      <c r="B78" s="1" t="s">
        <v>714</v>
      </c>
      <c r="C78" s="1" t="s">
        <v>404</v>
      </c>
      <c r="D78" s="1" t="s">
        <v>450</v>
      </c>
      <c r="E78" s="1" t="s">
        <v>344</v>
      </c>
      <c r="F78" s="1"/>
      <c r="G78" s="1"/>
      <c r="H78" s="1">
        <v>1</v>
      </c>
      <c r="I78" s="1">
        <v>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>
        <f t="shared" si="1"/>
        <v>2</v>
      </c>
    </row>
    <row r="79" spans="1:23" x14ac:dyDescent="0.2">
      <c r="A79" s="1" t="s">
        <v>528</v>
      </c>
      <c r="B79" s="1"/>
      <c r="C79" s="1" t="s">
        <v>747</v>
      </c>
      <c r="D79" s="1" t="s">
        <v>487</v>
      </c>
      <c r="E79" s="1"/>
      <c r="F79" s="1"/>
      <c r="G79" s="1"/>
      <c r="H79" s="1">
        <v>1</v>
      </c>
      <c r="I79" s="1">
        <v>1</v>
      </c>
      <c r="J79" s="1">
        <v>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>
        <f t="shared" si="1"/>
        <v>3</v>
      </c>
    </row>
    <row r="80" spans="1:23" x14ac:dyDescent="0.2">
      <c r="A80" s="1" t="s">
        <v>612</v>
      </c>
      <c r="B80" s="1" t="s">
        <v>714</v>
      </c>
      <c r="C80" s="1" t="s">
        <v>717</v>
      </c>
      <c r="D80" s="1" t="s">
        <v>464</v>
      </c>
      <c r="E80" s="1" t="s">
        <v>344</v>
      </c>
      <c r="F80" s="1"/>
      <c r="G80" s="1"/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2">
        <f t="shared" si="1"/>
        <v>5</v>
      </c>
    </row>
    <row r="81" spans="1:25" x14ac:dyDescent="0.2">
      <c r="A81" s="1" t="s">
        <v>537</v>
      </c>
      <c r="B81" s="1" t="s">
        <v>714</v>
      </c>
      <c r="C81" s="1" t="s">
        <v>724</v>
      </c>
      <c r="D81" s="1" t="s">
        <v>538</v>
      </c>
      <c r="E81" s="1" t="s">
        <v>404</v>
      </c>
      <c r="F81" s="1"/>
      <c r="G81" s="1"/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/>
      <c r="Q81" s="1"/>
      <c r="R81" s="1"/>
      <c r="S81" s="1"/>
      <c r="T81" s="1"/>
      <c r="U81" s="1"/>
      <c r="V81" s="1"/>
      <c r="W81" s="2">
        <f t="shared" si="1"/>
        <v>8</v>
      </c>
    </row>
    <row r="82" spans="1:25" x14ac:dyDescent="0.2">
      <c r="A82" s="1" t="s">
        <v>521</v>
      </c>
      <c r="B82" s="1" t="s">
        <v>714</v>
      </c>
      <c r="C82" s="1" t="s">
        <v>771</v>
      </c>
      <c r="D82" s="1" t="s">
        <v>522</v>
      </c>
      <c r="E82" s="1" t="s">
        <v>523</v>
      </c>
      <c r="F82" s="1"/>
      <c r="G82" s="1"/>
      <c r="H82" s="1">
        <v>1</v>
      </c>
      <c r="I82" s="1">
        <v>1</v>
      </c>
      <c r="J82" s="1">
        <v>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>
        <f t="shared" si="1"/>
        <v>3</v>
      </c>
    </row>
    <row r="83" spans="1:25" x14ac:dyDescent="0.2">
      <c r="A83" s="1" t="s">
        <v>567</v>
      </c>
      <c r="B83" s="1" t="s">
        <v>714</v>
      </c>
      <c r="C83" s="1"/>
      <c r="D83" s="1" t="s">
        <v>487</v>
      </c>
      <c r="E83" s="1"/>
      <c r="F83" s="1"/>
      <c r="G83" s="1"/>
      <c r="H83" s="1">
        <v>1</v>
      </c>
      <c r="I83" s="1">
        <v>1</v>
      </c>
      <c r="J83" s="1">
        <v>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>
        <f t="shared" si="1"/>
        <v>3</v>
      </c>
    </row>
    <row r="84" spans="1:25" x14ac:dyDescent="0.2">
      <c r="A84" s="1" t="s">
        <v>622</v>
      </c>
      <c r="B84" s="1" t="s">
        <v>714</v>
      </c>
      <c r="C84" s="1" t="s">
        <v>720</v>
      </c>
      <c r="D84" s="1" t="s">
        <v>462</v>
      </c>
      <c r="E84" s="1" t="s">
        <v>339</v>
      </c>
      <c r="F84" s="1"/>
      <c r="G84" s="1"/>
      <c r="H84" s="1">
        <v>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>
        <f t="shared" si="1"/>
        <v>1</v>
      </c>
    </row>
    <row r="85" spans="1:25" x14ac:dyDescent="0.2">
      <c r="A85" s="1" t="s">
        <v>588</v>
      </c>
      <c r="B85" s="1" t="s">
        <v>714</v>
      </c>
      <c r="C85" s="1"/>
      <c r="D85" s="1" t="s">
        <v>479</v>
      </c>
      <c r="E85" s="1" t="s">
        <v>455</v>
      </c>
      <c r="F85" s="1"/>
      <c r="G85" s="1"/>
      <c r="H85" s="1">
        <v>1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>
        <f t="shared" si="1"/>
        <v>1</v>
      </c>
    </row>
    <row r="86" spans="1:25" x14ac:dyDescent="0.2">
      <c r="A86" s="1" t="s">
        <v>614</v>
      </c>
      <c r="B86" s="1" t="s">
        <v>714</v>
      </c>
      <c r="C86" s="1" t="s">
        <v>749</v>
      </c>
      <c r="D86" s="1" t="s">
        <v>462</v>
      </c>
      <c r="E86" s="1" t="s">
        <v>339</v>
      </c>
      <c r="F86" s="1"/>
      <c r="G86" s="1"/>
      <c r="H86" s="1">
        <v>1</v>
      </c>
      <c r="I86" s="1"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>
        <f t="shared" si="1"/>
        <v>2</v>
      </c>
    </row>
    <row r="87" spans="1:25" x14ac:dyDescent="0.2">
      <c r="A87" s="1" t="s">
        <v>589</v>
      </c>
      <c r="B87" s="1"/>
      <c r="C87" s="1"/>
      <c r="D87" s="1" t="s">
        <v>450</v>
      </c>
      <c r="E87" s="1" t="s">
        <v>344</v>
      </c>
      <c r="F87" s="1"/>
      <c r="G87" s="1"/>
      <c r="H87" s="1">
        <v>1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>
        <f t="shared" si="1"/>
        <v>1</v>
      </c>
    </row>
    <row r="88" spans="1:25" x14ac:dyDescent="0.2">
      <c r="A88" s="1" t="s">
        <v>178</v>
      </c>
      <c r="B88" s="1" t="s">
        <v>714</v>
      </c>
      <c r="C88" s="1" t="s">
        <v>726</v>
      </c>
      <c r="D88" s="10" t="s">
        <v>482</v>
      </c>
      <c r="E88" s="10" t="s">
        <v>346</v>
      </c>
      <c r="F88" s="10"/>
      <c r="G88" s="1"/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/>
      <c r="O88" s="1"/>
      <c r="P88" s="1"/>
      <c r="Q88" s="1"/>
      <c r="R88" s="1"/>
      <c r="S88" s="1"/>
      <c r="T88" s="1"/>
      <c r="U88" s="1"/>
      <c r="V88" s="1"/>
      <c r="W88" s="2">
        <f t="shared" si="1"/>
        <v>6</v>
      </c>
    </row>
    <row r="89" spans="1:25" x14ac:dyDescent="0.2">
      <c r="A89" s="1" t="s">
        <v>530</v>
      </c>
      <c r="B89" s="1" t="s">
        <v>714</v>
      </c>
      <c r="C89" s="1"/>
      <c r="D89" s="1" t="s">
        <v>469</v>
      </c>
      <c r="E89" s="1" t="s">
        <v>339</v>
      </c>
      <c r="F89" s="1"/>
      <c r="G89" s="1"/>
      <c r="H89" s="1">
        <v>1</v>
      </c>
      <c r="I89" s="1">
        <v>1</v>
      </c>
      <c r="J89" s="1">
        <v>1</v>
      </c>
      <c r="K89" s="1">
        <v>1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>
        <f t="shared" si="1"/>
        <v>4</v>
      </c>
      <c r="Y89" s="12"/>
    </row>
    <row r="90" spans="1:25" x14ac:dyDescent="0.2">
      <c r="A90" s="1" t="s">
        <v>225</v>
      </c>
      <c r="B90" s="1" t="s">
        <v>715</v>
      </c>
      <c r="C90" s="1" t="s">
        <v>742</v>
      </c>
      <c r="D90" s="1" t="s">
        <v>465</v>
      </c>
      <c r="E90" s="1" t="s">
        <v>346</v>
      </c>
      <c r="F90" s="1"/>
      <c r="G90" s="1"/>
      <c r="H90" s="1">
        <v>1</v>
      </c>
      <c r="I90" s="1">
        <v>1</v>
      </c>
      <c r="J90" s="1">
        <v>1</v>
      </c>
      <c r="K90" s="1">
        <v>1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>
        <f t="shared" si="1"/>
        <v>4</v>
      </c>
    </row>
    <row r="91" spans="1:25" x14ac:dyDescent="0.2">
      <c r="A91" s="1" t="s">
        <v>539</v>
      </c>
      <c r="B91" s="1" t="s">
        <v>714</v>
      </c>
      <c r="C91" s="1" t="s">
        <v>717</v>
      </c>
      <c r="D91" s="1" t="s">
        <v>466</v>
      </c>
      <c r="E91" s="1" t="s">
        <v>339</v>
      </c>
      <c r="F91" s="1"/>
      <c r="G91" s="1"/>
      <c r="H91" s="1">
        <v>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>
        <f t="shared" si="1"/>
        <v>1</v>
      </c>
    </row>
    <row r="92" spans="1:25" x14ac:dyDescent="0.2">
      <c r="A92" s="1" t="s">
        <v>580</v>
      </c>
      <c r="B92" s="1" t="s">
        <v>715</v>
      </c>
      <c r="C92" s="1"/>
      <c r="D92" s="1" t="s">
        <v>462</v>
      </c>
      <c r="E92" s="1" t="s">
        <v>339</v>
      </c>
      <c r="F92" s="1"/>
      <c r="G92" s="1"/>
      <c r="H92" s="1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>
        <f t="shared" si="1"/>
        <v>1</v>
      </c>
    </row>
    <row r="93" spans="1:25" x14ac:dyDescent="0.2">
      <c r="A93" s="1" t="s">
        <v>407</v>
      </c>
      <c r="B93" s="1" t="s">
        <v>714</v>
      </c>
      <c r="C93" s="1" t="s">
        <v>717</v>
      </c>
      <c r="D93" s="1" t="s">
        <v>469</v>
      </c>
      <c r="E93" s="1" t="s">
        <v>339</v>
      </c>
      <c r="F93" s="1"/>
      <c r="G93" s="1"/>
      <c r="H93" s="1">
        <v>1</v>
      </c>
      <c r="I93" s="1">
        <v>1</v>
      </c>
      <c r="J93" s="1">
        <v>1</v>
      </c>
      <c r="K93" s="1">
        <v>1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>
        <f t="shared" si="1"/>
        <v>4</v>
      </c>
    </row>
    <row r="94" spans="1:25" x14ac:dyDescent="0.2">
      <c r="A94" s="1" t="s">
        <v>532</v>
      </c>
      <c r="B94" s="1" t="s">
        <v>714</v>
      </c>
      <c r="C94" s="1" t="s">
        <v>764</v>
      </c>
      <c r="D94" s="1" t="s">
        <v>469</v>
      </c>
      <c r="E94" s="1" t="s">
        <v>339</v>
      </c>
      <c r="F94" s="1" t="s">
        <v>544</v>
      </c>
      <c r="G94" s="1" t="s">
        <v>346</v>
      </c>
      <c r="H94" s="1">
        <v>1</v>
      </c>
      <c r="I94" s="1">
        <v>1</v>
      </c>
      <c r="J94" s="1">
        <v>1</v>
      </c>
      <c r="K94" s="1">
        <v>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>
        <f t="shared" si="1"/>
        <v>4</v>
      </c>
    </row>
    <row r="95" spans="1:25" x14ac:dyDescent="0.2">
      <c r="A95" s="1" t="s">
        <v>620</v>
      </c>
      <c r="B95" s="1" t="s">
        <v>714</v>
      </c>
      <c r="C95" s="1" t="s">
        <v>722</v>
      </c>
      <c r="D95" s="1" t="s">
        <v>467</v>
      </c>
      <c r="E95" s="1" t="s">
        <v>339</v>
      </c>
      <c r="F95" s="1"/>
      <c r="G95" s="1"/>
      <c r="H95" s="1">
        <v>1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>
        <f t="shared" si="1"/>
        <v>1</v>
      </c>
    </row>
    <row r="96" spans="1:25" x14ac:dyDescent="0.2">
      <c r="A96" s="1" t="s">
        <v>566</v>
      </c>
      <c r="B96" s="1" t="s">
        <v>715</v>
      </c>
      <c r="C96" s="1"/>
      <c r="D96" s="1" t="s">
        <v>487</v>
      </c>
      <c r="E96" s="1"/>
      <c r="F96" s="1"/>
      <c r="G96" s="1"/>
      <c r="H96" s="1">
        <v>1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>
        <f t="shared" si="1"/>
        <v>1</v>
      </c>
    </row>
    <row r="97" spans="1:23" x14ac:dyDescent="0.2">
      <c r="A97" s="1" t="s">
        <v>562</v>
      </c>
      <c r="B97" s="1" t="s">
        <v>714</v>
      </c>
      <c r="C97" s="1"/>
      <c r="D97" s="1" t="s">
        <v>487</v>
      </c>
      <c r="E97" s="1"/>
      <c r="F97" s="1"/>
      <c r="G97" s="1"/>
      <c r="H97" s="1">
        <v>1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>
        <f t="shared" si="1"/>
        <v>1</v>
      </c>
    </row>
    <row r="98" spans="1:23" x14ac:dyDescent="0.2">
      <c r="A98" s="1" t="s">
        <v>601</v>
      </c>
      <c r="B98" s="1" t="s">
        <v>715</v>
      </c>
      <c r="C98" s="1"/>
      <c r="D98" s="1" t="s">
        <v>602</v>
      </c>
      <c r="E98" s="1" t="s">
        <v>346</v>
      </c>
      <c r="F98" s="1"/>
      <c r="G98" s="1"/>
      <c r="H98" s="1">
        <v>1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>
        <f t="shared" si="1"/>
        <v>1</v>
      </c>
    </row>
    <row r="99" spans="1:23" x14ac:dyDescent="0.2">
      <c r="A99" s="1" t="s">
        <v>184</v>
      </c>
      <c r="B99" s="1" t="s">
        <v>714</v>
      </c>
      <c r="C99" s="1" t="s">
        <v>717</v>
      </c>
      <c r="D99" s="10" t="s">
        <v>469</v>
      </c>
      <c r="E99" s="10" t="s">
        <v>339</v>
      </c>
      <c r="F99" s="10"/>
      <c r="G99" s="1"/>
      <c r="H99" s="1">
        <v>1</v>
      </c>
      <c r="I99" s="1">
        <v>1</v>
      </c>
      <c r="J99" s="1">
        <v>1</v>
      </c>
      <c r="K99" s="1">
        <v>1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>
        <f t="shared" si="1"/>
        <v>4</v>
      </c>
    </row>
    <row r="100" spans="1:23" x14ac:dyDescent="0.2">
      <c r="A100" s="1" t="s">
        <v>0</v>
      </c>
      <c r="B100" s="1" t="s">
        <v>714</v>
      </c>
      <c r="C100" s="1" t="s">
        <v>720</v>
      </c>
      <c r="D100" s="1" t="s">
        <v>487</v>
      </c>
      <c r="E100" s="1"/>
      <c r="F100" s="1" t="s">
        <v>575</v>
      </c>
      <c r="G100" s="1"/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/>
      <c r="O100" s="1"/>
      <c r="P100" s="1"/>
      <c r="Q100" s="1"/>
      <c r="R100" s="1"/>
      <c r="S100" s="1"/>
      <c r="T100" s="1"/>
      <c r="U100" s="1"/>
      <c r="V100" s="1"/>
      <c r="W100" s="2">
        <f t="shared" si="1"/>
        <v>6</v>
      </c>
    </row>
    <row r="101" spans="1:23" x14ac:dyDescent="0.2">
      <c r="A101" s="1" t="s">
        <v>598</v>
      </c>
      <c r="B101" s="1" t="s">
        <v>714</v>
      </c>
      <c r="C101" s="1"/>
      <c r="D101" s="1" t="s">
        <v>458</v>
      </c>
      <c r="E101" s="1" t="s">
        <v>346</v>
      </c>
      <c r="F101" s="1"/>
      <c r="G101" s="1"/>
      <c r="H101" s="1">
        <v>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>
        <f t="shared" si="1"/>
        <v>1</v>
      </c>
    </row>
    <row r="102" spans="1:23" x14ac:dyDescent="0.2">
      <c r="A102" s="1" t="s">
        <v>609</v>
      </c>
      <c r="B102" s="1" t="s">
        <v>715</v>
      </c>
      <c r="C102" s="1"/>
      <c r="D102" s="1" t="s">
        <v>553</v>
      </c>
      <c r="E102" s="1" t="s">
        <v>339</v>
      </c>
      <c r="F102" s="1"/>
      <c r="G102" s="1"/>
      <c r="H102" s="1">
        <v>1</v>
      </c>
      <c r="I102" s="1">
        <v>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>
        <f t="shared" si="1"/>
        <v>2</v>
      </c>
    </row>
    <row r="103" spans="1:23" x14ac:dyDescent="0.2">
      <c r="A103" s="1" t="s">
        <v>491</v>
      </c>
      <c r="B103" s="1" t="s">
        <v>714</v>
      </c>
      <c r="C103" s="1"/>
      <c r="D103" s="1" t="s">
        <v>469</v>
      </c>
      <c r="E103" s="1" t="s">
        <v>339</v>
      </c>
      <c r="F103" s="1"/>
      <c r="G103" s="1"/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/>
      <c r="Q103" s="1"/>
      <c r="R103" s="1"/>
      <c r="S103" s="1"/>
      <c r="T103" s="1"/>
      <c r="U103" s="1"/>
      <c r="V103" s="1"/>
      <c r="W103" s="2">
        <f t="shared" si="1"/>
        <v>8</v>
      </c>
    </row>
    <row r="104" spans="1:23" x14ac:dyDescent="0.2">
      <c r="A104" s="1" t="s">
        <v>613</v>
      </c>
      <c r="B104" s="1" t="s">
        <v>714</v>
      </c>
      <c r="C104" s="1"/>
      <c r="D104" s="1" t="s">
        <v>467</v>
      </c>
      <c r="E104" s="1" t="s">
        <v>339</v>
      </c>
      <c r="F104" s="1"/>
      <c r="G104" s="1"/>
      <c r="H104" s="1">
        <v>1</v>
      </c>
      <c r="I104" s="1">
        <v>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>
        <f t="shared" si="1"/>
        <v>2</v>
      </c>
    </row>
    <row r="105" spans="1:23" x14ac:dyDescent="0.2">
      <c r="A105" s="1" t="s">
        <v>606</v>
      </c>
      <c r="B105" s="1" t="s">
        <v>714</v>
      </c>
      <c r="C105" s="1"/>
      <c r="D105" s="1" t="s">
        <v>462</v>
      </c>
      <c r="E105" s="1" t="s">
        <v>339</v>
      </c>
      <c r="F105" s="1"/>
      <c r="G105" s="1"/>
      <c r="H105" s="1">
        <v>1</v>
      </c>
      <c r="I105" s="1">
        <v>1</v>
      </c>
      <c r="J105" s="1">
        <v>1</v>
      </c>
      <c r="K105" s="1">
        <v>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>
        <f t="shared" si="1"/>
        <v>4</v>
      </c>
    </row>
    <row r="106" spans="1:23" x14ac:dyDescent="0.2">
      <c r="A106" s="1" t="s">
        <v>176</v>
      </c>
      <c r="B106" s="1" t="s">
        <v>714</v>
      </c>
      <c r="C106" s="1" t="s">
        <v>717</v>
      </c>
      <c r="D106" s="10" t="s">
        <v>464</v>
      </c>
      <c r="E106" s="10" t="s">
        <v>344</v>
      </c>
      <c r="F106" s="10"/>
      <c r="G106" s="1"/>
      <c r="H106" s="1">
        <v>1</v>
      </c>
      <c r="I106" s="1">
        <v>1</v>
      </c>
      <c r="J106" s="1">
        <v>1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>
        <f t="shared" si="1"/>
        <v>3</v>
      </c>
    </row>
    <row r="107" spans="1:23" x14ac:dyDescent="0.2">
      <c r="A107" s="1" t="s">
        <v>518</v>
      </c>
      <c r="B107" s="1" t="s">
        <v>714</v>
      </c>
      <c r="C107" s="1" t="s">
        <v>743</v>
      </c>
      <c r="D107" s="1" t="s">
        <v>473</v>
      </c>
      <c r="E107" s="1" t="s">
        <v>346</v>
      </c>
      <c r="F107" s="1"/>
      <c r="G107" s="1"/>
      <c r="H107" s="1">
        <v>1</v>
      </c>
      <c r="I107" s="1">
        <v>1</v>
      </c>
      <c r="J107" s="1">
        <v>1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>
        <f t="shared" si="1"/>
        <v>3</v>
      </c>
    </row>
    <row r="108" spans="1:23" x14ac:dyDescent="0.2">
      <c r="A108" s="1" t="s">
        <v>577</v>
      </c>
      <c r="B108" s="1" t="s">
        <v>714</v>
      </c>
      <c r="C108" s="1"/>
      <c r="D108" s="1" t="s">
        <v>479</v>
      </c>
      <c r="E108" s="1" t="s">
        <v>455</v>
      </c>
      <c r="F108" s="1"/>
      <c r="G108" s="1"/>
      <c r="H108" s="1">
        <v>1</v>
      </c>
      <c r="I108" s="1">
        <v>1</v>
      </c>
      <c r="J108" s="1">
        <v>1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>
        <f t="shared" si="1"/>
        <v>3</v>
      </c>
    </row>
    <row r="109" spans="1:23" x14ac:dyDescent="0.2">
      <c r="A109" s="1" t="s">
        <v>151</v>
      </c>
      <c r="B109" s="1" t="s">
        <v>715</v>
      </c>
      <c r="C109" s="1" t="s">
        <v>726</v>
      </c>
      <c r="D109" s="10" t="s">
        <v>446</v>
      </c>
      <c r="E109" s="10" t="s">
        <v>339</v>
      </c>
      <c r="F109" s="10"/>
      <c r="G109" s="1"/>
      <c r="H109" s="1">
        <v>1</v>
      </c>
      <c r="I109" s="1">
        <v>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>
        <f t="shared" si="1"/>
        <v>2</v>
      </c>
    </row>
    <row r="110" spans="1:23" x14ac:dyDescent="0.2">
      <c r="A110" s="1" t="s">
        <v>600</v>
      </c>
      <c r="B110" s="1" t="s">
        <v>715</v>
      </c>
      <c r="C110" s="1"/>
      <c r="D110" s="1" t="s">
        <v>485</v>
      </c>
      <c r="E110" s="1" t="s">
        <v>344</v>
      </c>
      <c r="F110" s="1"/>
      <c r="G110" s="1"/>
      <c r="H110" s="1">
        <v>1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>
        <f t="shared" si="1"/>
        <v>1</v>
      </c>
    </row>
    <row r="111" spans="1:23" x14ac:dyDescent="0.2">
      <c r="A111" s="1" t="s">
        <v>611</v>
      </c>
      <c r="B111" s="1" t="s">
        <v>714</v>
      </c>
      <c r="C111" s="1"/>
      <c r="D111" s="1" t="s">
        <v>477</v>
      </c>
      <c r="E111" s="1" t="s">
        <v>339</v>
      </c>
      <c r="F111" s="1" t="s">
        <v>615</v>
      </c>
      <c r="G111" s="1" t="s">
        <v>339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/>
      <c r="O111" s="1"/>
      <c r="P111" s="1"/>
      <c r="Q111" s="1"/>
      <c r="R111" s="1"/>
      <c r="S111" s="1"/>
      <c r="T111" s="1"/>
      <c r="U111" s="1"/>
      <c r="V111" s="1"/>
      <c r="W111" s="2">
        <f t="shared" si="1"/>
        <v>6</v>
      </c>
    </row>
    <row r="112" spans="1:23" x14ac:dyDescent="0.2">
      <c r="A112" s="1" t="s">
        <v>415</v>
      </c>
      <c r="B112" s="1" t="s">
        <v>714</v>
      </c>
      <c r="C112" s="1"/>
      <c r="D112" s="1" t="s">
        <v>483</v>
      </c>
      <c r="E112" s="1" t="s">
        <v>344</v>
      </c>
      <c r="F112" s="1"/>
      <c r="G112" s="1"/>
      <c r="H112" s="1">
        <v>1</v>
      </c>
      <c r="I112" s="1">
        <v>1</v>
      </c>
      <c r="J112" s="1">
        <v>1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>
        <f t="shared" si="1"/>
        <v>3</v>
      </c>
    </row>
    <row r="113" spans="1:23" x14ac:dyDescent="0.2">
      <c r="A113" s="1" t="s">
        <v>546</v>
      </c>
      <c r="B113" s="1" t="s">
        <v>715</v>
      </c>
      <c r="C113" s="1"/>
      <c r="D113" s="1" t="s">
        <v>473</v>
      </c>
      <c r="E113" s="1" t="s">
        <v>346</v>
      </c>
      <c r="F113" s="1"/>
      <c r="G113" s="1"/>
      <c r="H113" s="1">
        <v>1</v>
      </c>
      <c r="I113" s="1">
        <v>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>
        <f t="shared" si="1"/>
        <v>2</v>
      </c>
    </row>
    <row r="114" spans="1:23" x14ac:dyDescent="0.2">
      <c r="A114" s="1" t="s">
        <v>551</v>
      </c>
      <c r="B114" s="1" t="s">
        <v>715</v>
      </c>
      <c r="C114" s="1"/>
      <c r="D114" s="1" t="s">
        <v>487</v>
      </c>
      <c r="E114" s="1"/>
      <c r="F114" s="1"/>
      <c r="G114" s="1"/>
      <c r="H114" s="1">
        <v>1</v>
      </c>
      <c r="I114" s="1">
        <v>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>
        <f t="shared" si="1"/>
        <v>2</v>
      </c>
    </row>
    <row r="115" spans="1:23" x14ac:dyDescent="0.2">
      <c r="A115" s="1" t="s">
        <v>564</v>
      </c>
      <c r="B115" s="1"/>
      <c r="C115" s="1"/>
      <c r="D115" s="1" t="s">
        <v>487</v>
      </c>
      <c r="E115" s="1"/>
      <c r="F115" s="1"/>
      <c r="G115" s="1"/>
      <c r="H115" s="1">
        <v>1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>
        <f t="shared" si="1"/>
        <v>1</v>
      </c>
    </row>
    <row r="116" spans="1:23" ht="19" x14ac:dyDescent="0.25">
      <c r="A116" s="1"/>
      <c r="B116" s="1"/>
      <c r="C116" s="1"/>
      <c r="D116" s="1"/>
      <c r="E116" s="1"/>
      <c r="F116" s="1"/>
      <c r="G116" s="1"/>
      <c r="H116" s="3">
        <f>SUM(H2:H115)</f>
        <v>114</v>
      </c>
      <c r="I116" s="3">
        <f t="shared" ref="I116:V116" si="2">SUM(I2:I115)</f>
        <v>77</v>
      </c>
      <c r="J116" s="3">
        <f t="shared" si="2"/>
        <v>57</v>
      </c>
      <c r="K116" s="3">
        <f t="shared" si="2"/>
        <v>39</v>
      </c>
      <c r="L116" s="3">
        <f t="shared" si="2"/>
        <v>17</v>
      </c>
      <c r="M116" s="3">
        <f t="shared" si="2"/>
        <v>13</v>
      </c>
      <c r="N116" s="3">
        <f t="shared" si="2"/>
        <v>8</v>
      </c>
      <c r="O116" s="3">
        <f t="shared" si="2"/>
        <v>7</v>
      </c>
      <c r="P116" s="3">
        <f t="shared" si="2"/>
        <v>3</v>
      </c>
      <c r="Q116" s="3">
        <f t="shared" si="2"/>
        <v>3</v>
      </c>
      <c r="R116" s="3">
        <f t="shared" si="2"/>
        <v>2</v>
      </c>
      <c r="S116" s="3">
        <f t="shared" si="2"/>
        <v>1</v>
      </c>
      <c r="T116" s="3">
        <f t="shared" si="2"/>
        <v>1</v>
      </c>
      <c r="U116" s="3">
        <f t="shared" si="2"/>
        <v>1</v>
      </c>
      <c r="V116" s="3">
        <f t="shared" si="2"/>
        <v>1</v>
      </c>
      <c r="W116" s="4">
        <f>SUM(W2:W115)</f>
        <v>344</v>
      </c>
    </row>
  </sheetData>
  <sortState xmlns:xlrd2="http://schemas.microsoft.com/office/spreadsheetml/2017/richdata2" ref="A1:Y214">
    <sortCondition ref="A1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0"/>
  <sheetViews>
    <sheetView workbookViewId="0">
      <selection activeCell="A5" sqref="A5"/>
    </sheetView>
  </sheetViews>
  <sheetFormatPr baseColWidth="10" defaultRowHeight="15" x14ac:dyDescent="0.2"/>
  <cols>
    <col min="1" max="1" width="28.1640625" bestFit="1" customWidth="1"/>
    <col min="2" max="3" width="28.1640625" customWidth="1"/>
    <col min="4" max="4" width="15.1640625" bestFit="1" customWidth="1"/>
    <col min="5" max="5" width="21" bestFit="1" customWidth="1"/>
    <col min="6" max="6" width="15.1640625" bestFit="1" customWidth="1"/>
    <col min="7" max="7" width="9.5" bestFit="1" customWidth="1"/>
    <col min="8" max="11" width="5.6640625" customWidth="1"/>
  </cols>
  <sheetData>
    <row r="1" spans="1:12" x14ac:dyDescent="0.2">
      <c r="A1" s="7" t="s">
        <v>340</v>
      </c>
      <c r="B1" s="7" t="s">
        <v>785</v>
      </c>
      <c r="C1" s="7" t="s">
        <v>716</v>
      </c>
      <c r="D1" s="8" t="s">
        <v>334</v>
      </c>
      <c r="E1" s="8" t="s">
        <v>336</v>
      </c>
      <c r="F1" s="8" t="s">
        <v>335</v>
      </c>
      <c r="G1" s="8" t="s">
        <v>337</v>
      </c>
    </row>
    <row r="2" spans="1:12" x14ac:dyDescent="0.2">
      <c r="A2" s="1" t="s">
        <v>94</v>
      </c>
      <c r="B2" s="1" t="s">
        <v>714</v>
      </c>
      <c r="C2" s="1" t="s">
        <v>717</v>
      </c>
      <c r="D2" s="1" t="s">
        <v>395</v>
      </c>
      <c r="E2" s="1" t="s">
        <v>396</v>
      </c>
      <c r="F2" s="1"/>
      <c r="G2" s="1"/>
      <c r="H2" s="1">
        <v>1</v>
      </c>
      <c r="I2" s="1"/>
      <c r="J2" s="1">
        <v>1</v>
      </c>
      <c r="K2" s="1"/>
      <c r="L2" s="2">
        <f t="shared" ref="L2:L6" si="0">SUM(H2:K2)</f>
        <v>2</v>
      </c>
    </row>
    <row r="3" spans="1:12" x14ac:dyDescent="0.2">
      <c r="A3" s="1" t="s">
        <v>101</v>
      </c>
      <c r="B3" s="1" t="s">
        <v>714</v>
      </c>
      <c r="C3" s="1" t="s">
        <v>717</v>
      </c>
      <c r="D3" s="1" t="s">
        <v>353</v>
      </c>
      <c r="E3" s="1" t="s">
        <v>393</v>
      </c>
      <c r="F3" s="1"/>
      <c r="G3" s="1"/>
      <c r="H3" s="1">
        <v>1</v>
      </c>
      <c r="I3" s="1"/>
      <c r="J3" s="1">
        <v>1</v>
      </c>
      <c r="K3" s="1"/>
      <c r="L3" s="2">
        <f t="shared" si="0"/>
        <v>2</v>
      </c>
    </row>
    <row r="4" spans="1:12" x14ac:dyDescent="0.2">
      <c r="A4" s="1" t="s">
        <v>211</v>
      </c>
      <c r="B4" s="1" t="s">
        <v>714</v>
      </c>
      <c r="C4" s="1" t="s">
        <v>717</v>
      </c>
      <c r="D4" s="1" t="s">
        <v>395</v>
      </c>
      <c r="E4" s="1" t="s">
        <v>396</v>
      </c>
      <c r="F4" s="1"/>
      <c r="G4" s="1"/>
      <c r="H4" s="1">
        <v>1</v>
      </c>
      <c r="I4" s="1"/>
      <c r="J4" s="1"/>
      <c r="K4" s="1"/>
      <c r="L4" s="2">
        <f t="shared" si="0"/>
        <v>1</v>
      </c>
    </row>
    <row r="5" spans="1:12" x14ac:dyDescent="0.2">
      <c r="A5" s="9" t="s">
        <v>20</v>
      </c>
      <c r="B5" s="9" t="s">
        <v>714</v>
      </c>
      <c r="C5" s="1" t="s">
        <v>717</v>
      </c>
      <c r="D5" s="1" t="s">
        <v>394</v>
      </c>
      <c r="E5" s="1" t="s">
        <v>344</v>
      </c>
      <c r="F5" s="1"/>
      <c r="G5" s="1"/>
      <c r="H5" s="1">
        <v>1</v>
      </c>
      <c r="I5" s="1">
        <v>1</v>
      </c>
      <c r="J5" s="1">
        <v>1</v>
      </c>
      <c r="K5" s="1">
        <v>1</v>
      </c>
      <c r="L5" s="2">
        <f t="shared" si="0"/>
        <v>4</v>
      </c>
    </row>
    <row r="6" spans="1:12" x14ac:dyDescent="0.2">
      <c r="A6" s="1" t="s">
        <v>210</v>
      </c>
      <c r="B6" s="1" t="s">
        <v>714</v>
      </c>
      <c r="C6" s="1"/>
      <c r="D6" s="1" t="s">
        <v>350</v>
      </c>
      <c r="E6" s="1" t="s">
        <v>393</v>
      </c>
      <c r="F6" s="1"/>
      <c r="G6" s="1"/>
      <c r="H6" s="1">
        <v>1</v>
      </c>
      <c r="I6" s="1"/>
      <c r="J6" s="1"/>
      <c r="K6" s="1"/>
      <c r="L6" s="2">
        <f t="shared" si="0"/>
        <v>1</v>
      </c>
    </row>
    <row r="7" spans="1:12" ht="19" x14ac:dyDescent="0.25">
      <c r="A7" s="1"/>
      <c r="B7" s="1"/>
      <c r="C7" s="1"/>
      <c r="D7" s="1"/>
      <c r="E7" s="1"/>
      <c r="F7" s="1"/>
      <c r="G7" s="1"/>
      <c r="H7" s="5">
        <f>SUM(H2:H6)</f>
        <v>5</v>
      </c>
      <c r="I7" s="5">
        <f>SUM(I2:I6)</f>
        <v>1</v>
      </c>
      <c r="J7" s="3">
        <f>SUM(J2:J6)</f>
        <v>3</v>
      </c>
      <c r="K7" s="3">
        <f>SUM(K2:K6)</f>
        <v>1</v>
      </c>
      <c r="L7" s="4">
        <f>SUM(L2:L6)</f>
        <v>10</v>
      </c>
    </row>
    <row r="15" spans="1:12" x14ac:dyDescent="0.2">
      <c r="B15" t="s">
        <v>714</v>
      </c>
    </row>
    <row r="120" spans="3:3" x14ac:dyDescent="0.2">
      <c r="C120" t="s">
        <v>719</v>
      </c>
    </row>
  </sheetData>
  <sortState xmlns:xlrd2="http://schemas.microsoft.com/office/spreadsheetml/2017/richdata2" ref="A2:J38">
    <sortCondition ref="A2:A3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0"/>
  <sheetViews>
    <sheetView workbookViewId="0">
      <selection activeCell="E22" sqref="E22"/>
    </sheetView>
  </sheetViews>
  <sheetFormatPr baseColWidth="10" defaultRowHeight="15" x14ac:dyDescent="0.2"/>
  <cols>
    <col min="1" max="1" width="28.1640625" bestFit="1" customWidth="1"/>
    <col min="2" max="2" width="7" customWidth="1"/>
    <col min="3" max="3" width="16" customWidth="1"/>
    <col min="4" max="4" width="26" bestFit="1" customWidth="1"/>
    <col min="5" max="5" width="16.33203125" customWidth="1"/>
    <col min="6" max="6" width="15.5" customWidth="1"/>
    <col min="7" max="7" width="14.6640625" customWidth="1"/>
    <col min="8" max="18" width="5.6640625" customWidth="1"/>
  </cols>
  <sheetData>
    <row r="1" spans="1:19" x14ac:dyDescent="0.2">
      <c r="A1" t="s">
        <v>340</v>
      </c>
      <c r="B1" s="7" t="s">
        <v>785</v>
      </c>
      <c r="C1" s="7" t="s">
        <v>716</v>
      </c>
      <c r="D1" s="6" t="s">
        <v>334</v>
      </c>
      <c r="E1" s="6" t="s">
        <v>336</v>
      </c>
      <c r="F1" s="6" t="s">
        <v>335</v>
      </c>
      <c r="G1" s="6" t="s">
        <v>337</v>
      </c>
    </row>
    <row r="2" spans="1:19" x14ac:dyDescent="0.2">
      <c r="A2" s="1" t="s">
        <v>311</v>
      </c>
      <c r="B2" s="1" t="s">
        <v>714</v>
      </c>
      <c r="C2" s="1" t="s">
        <v>726</v>
      </c>
      <c r="D2" s="1" t="s">
        <v>403</v>
      </c>
      <c r="E2" s="1" t="s">
        <v>398</v>
      </c>
      <c r="F2" s="1"/>
      <c r="G2" s="1"/>
      <c r="H2" s="1">
        <v>1</v>
      </c>
      <c r="I2" s="1">
        <v>1</v>
      </c>
      <c r="J2" s="1"/>
      <c r="K2" s="1"/>
      <c r="L2" s="1"/>
      <c r="M2" s="1"/>
      <c r="N2" s="1"/>
      <c r="O2" s="1"/>
      <c r="P2" s="1">
        <v>1</v>
      </c>
      <c r="Q2" s="1"/>
      <c r="R2" s="1"/>
      <c r="S2" s="2">
        <f t="shared" ref="S2:S39" si="0">SUM(H2:R2)</f>
        <v>3</v>
      </c>
    </row>
    <row r="3" spans="1:19" x14ac:dyDescent="0.2">
      <c r="A3" s="1" t="s">
        <v>219</v>
      </c>
      <c r="B3" s="1" t="s">
        <v>714</v>
      </c>
      <c r="C3" s="1" t="s">
        <v>717</v>
      </c>
      <c r="D3" s="1" t="s">
        <v>353</v>
      </c>
      <c r="E3" s="1" t="s">
        <v>339</v>
      </c>
      <c r="F3" s="1"/>
      <c r="G3" s="1"/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2">
        <f t="shared" si="0"/>
        <v>11</v>
      </c>
    </row>
    <row r="4" spans="1:19" x14ac:dyDescent="0.2">
      <c r="A4" s="1" t="s">
        <v>320</v>
      </c>
      <c r="B4" s="1" t="s">
        <v>714</v>
      </c>
      <c r="C4" s="1" t="s">
        <v>717</v>
      </c>
      <c r="D4" s="1" t="s">
        <v>383</v>
      </c>
      <c r="E4" s="1"/>
      <c r="F4" s="1"/>
      <c r="G4" s="1"/>
      <c r="H4" s="1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2">
        <f t="shared" si="0"/>
        <v>1</v>
      </c>
    </row>
    <row r="5" spans="1:19" x14ac:dyDescent="0.2">
      <c r="A5" s="1" t="s">
        <v>197</v>
      </c>
      <c r="B5" s="1" t="s">
        <v>714</v>
      </c>
      <c r="C5" s="1" t="s">
        <v>717</v>
      </c>
      <c r="D5" s="1" t="s">
        <v>347</v>
      </c>
      <c r="E5" s="1" t="s">
        <v>339</v>
      </c>
      <c r="F5" s="1"/>
      <c r="G5" s="1"/>
      <c r="H5" s="1">
        <v>1</v>
      </c>
      <c r="I5" s="1">
        <v>1</v>
      </c>
      <c r="J5" s="1">
        <v>1</v>
      </c>
      <c r="K5" s="1">
        <v>1</v>
      </c>
      <c r="L5" s="1"/>
      <c r="M5" s="1"/>
      <c r="N5" s="1"/>
      <c r="O5" s="1"/>
      <c r="P5" s="1"/>
      <c r="Q5" s="1"/>
      <c r="R5" s="1"/>
      <c r="S5" s="2">
        <f t="shared" si="0"/>
        <v>4</v>
      </c>
    </row>
    <row r="6" spans="1:19" x14ac:dyDescent="0.2">
      <c r="A6" s="1" t="s">
        <v>20</v>
      </c>
      <c r="B6" s="1" t="s">
        <v>714</v>
      </c>
      <c r="C6" s="1" t="s">
        <v>717</v>
      </c>
      <c r="D6" s="1" t="s">
        <v>383</v>
      </c>
      <c r="E6" s="1" t="s">
        <v>339</v>
      </c>
      <c r="F6" s="1"/>
      <c r="G6" s="1"/>
      <c r="H6" s="1">
        <v>1</v>
      </c>
      <c r="I6" s="1">
        <v>1</v>
      </c>
      <c r="J6" s="1">
        <v>1</v>
      </c>
      <c r="K6" s="1"/>
      <c r="L6" s="1"/>
      <c r="M6" s="1"/>
      <c r="N6" s="1"/>
      <c r="O6" s="1"/>
      <c r="P6" s="1"/>
      <c r="Q6" s="1"/>
      <c r="R6" s="1"/>
      <c r="S6" s="2">
        <f t="shared" si="0"/>
        <v>3</v>
      </c>
    </row>
    <row r="7" spans="1:19" x14ac:dyDescent="0.2">
      <c r="A7" s="1" t="s">
        <v>175</v>
      </c>
      <c r="B7" s="1" t="s">
        <v>714</v>
      </c>
      <c r="C7" s="1" t="s">
        <v>724</v>
      </c>
      <c r="D7" s="1" t="s">
        <v>354</v>
      </c>
      <c r="E7" s="1" t="s">
        <v>400</v>
      </c>
      <c r="F7" s="1"/>
      <c r="G7" s="1"/>
      <c r="H7" s="1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2">
        <f t="shared" si="0"/>
        <v>1</v>
      </c>
    </row>
    <row r="8" spans="1:19" x14ac:dyDescent="0.2">
      <c r="A8" s="1" t="s">
        <v>333</v>
      </c>
      <c r="B8" s="1" t="s">
        <v>714</v>
      </c>
      <c r="C8" s="1" t="s">
        <v>717</v>
      </c>
      <c r="D8" s="1" t="s">
        <v>353</v>
      </c>
      <c r="E8" s="1" t="s">
        <v>339</v>
      </c>
      <c r="F8" s="1"/>
      <c r="G8" s="1"/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2">
        <f t="shared" si="0"/>
        <v>1</v>
      </c>
    </row>
    <row r="9" spans="1:19" x14ac:dyDescent="0.2">
      <c r="A9" s="1" t="s">
        <v>229</v>
      </c>
      <c r="B9" s="1" t="s">
        <v>714</v>
      </c>
      <c r="C9" s="1" t="s">
        <v>745</v>
      </c>
      <c r="D9" s="1" t="s">
        <v>397</v>
      </c>
      <c r="E9" s="1" t="s">
        <v>398</v>
      </c>
      <c r="F9" s="1"/>
      <c r="G9" s="1"/>
      <c r="H9" s="1">
        <v>1</v>
      </c>
      <c r="I9" s="1">
        <v>1</v>
      </c>
      <c r="J9" s="1">
        <v>1</v>
      </c>
      <c r="K9" s="1"/>
      <c r="L9" s="1"/>
      <c r="M9" s="1"/>
      <c r="N9" s="1"/>
      <c r="O9" s="1"/>
      <c r="P9" s="1"/>
      <c r="Q9" s="1"/>
      <c r="R9" s="1"/>
      <c r="S9" s="2">
        <f t="shared" si="0"/>
        <v>3</v>
      </c>
    </row>
    <row r="10" spans="1:19" x14ac:dyDescent="0.2">
      <c r="A10" s="1" t="s">
        <v>94</v>
      </c>
      <c r="B10" s="1" t="s">
        <v>714</v>
      </c>
      <c r="C10" s="1" t="s">
        <v>717</v>
      </c>
      <c r="D10" s="1" t="s">
        <v>395</v>
      </c>
      <c r="E10" s="1" t="s">
        <v>396</v>
      </c>
      <c r="F10" s="1" t="s">
        <v>343</v>
      </c>
      <c r="G10" s="1" t="s">
        <v>344</v>
      </c>
      <c r="H10" s="1">
        <v>1</v>
      </c>
      <c r="I10" s="1">
        <v>1</v>
      </c>
      <c r="J10" s="1"/>
      <c r="K10" s="1"/>
      <c r="L10" s="1"/>
      <c r="M10" s="1"/>
      <c r="N10" s="1"/>
      <c r="O10" s="1"/>
      <c r="P10" s="1"/>
      <c r="Q10" s="1"/>
      <c r="R10" s="1"/>
      <c r="S10" s="2">
        <f t="shared" si="0"/>
        <v>2</v>
      </c>
    </row>
    <row r="11" spans="1:19" x14ac:dyDescent="0.2">
      <c r="A11" s="1" t="s">
        <v>161</v>
      </c>
      <c r="B11" s="1" t="s">
        <v>714</v>
      </c>
      <c r="C11" s="1" t="s">
        <v>720</v>
      </c>
      <c r="D11" s="1" t="s">
        <v>392</v>
      </c>
      <c r="E11" s="1" t="s">
        <v>339</v>
      </c>
      <c r="F11" s="1"/>
      <c r="G11" s="1"/>
      <c r="H11" s="1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2">
        <f t="shared" si="0"/>
        <v>1</v>
      </c>
    </row>
    <row r="12" spans="1:19" x14ac:dyDescent="0.2">
      <c r="A12" s="1" t="s">
        <v>217</v>
      </c>
      <c r="B12" s="1" t="s">
        <v>714</v>
      </c>
      <c r="C12" s="1" t="s">
        <v>717</v>
      </c>
      <c r="D12" s="1" t="s">
        <v>353</v>
      </c>
      <c r="E12" s="1" t="s">
        <v>339</v>
      </c>
      <c r="F12" s="1"/>
      <c r="G12" s="1"/>
      <c r="H12" s="1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2">
        <f t="shared" si="0"/>
        <v>1</v>
      </c>
    </row>
    <row r="13" spans="1:19" x14ac:dyDescent="0.2">
      <c r="A13" s="1" t="s">
        <v>101</v>
      </c>
      <c r="B13" s="1" t="s">
        <v>714</v>
      </c>
      <c r="C13" s="1" t="s">
        <v>717</v>
      </c>
      <c r="D13" s="1" t="s">
        <v>353</v>
      </c>
      <c r="E13" s="1" t="s">
        <v>339</v>
      </c>
      <c r="F13" s="1"/>
      <c r="G13" s="1"/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/>
      <c r="O13" s="1"/>
      <c r="P13" s="1"/>
      <c r="Q13" s="1"/>
      <c r="R13" s="1"/>
      <c r="S13" s="2">
        <f t="shared" si="0"/>
        <v>6</v>
      </c>
    </row>
    <row r="14" spans="1:19" x14ac:dyDescent="0.2">
      <c r="A14" s="1" t="s">
        <v>86</v>
      </c>
      <c r="B14" s="1" t="s">
        <v>714</v>
      </c>
      <c r="C14" s="1" t="s">
        <v>717</v>
      </c>
      <c r="D14" s="1" t="s">
        <v>395</v>
      </c>
      <c r="E14" s="1" t="s">
        <v>396</v>
      </c>
      <c r="F14" s="1"/>
      <c r="G14" s="1"/>
      <c r="H14" s="1">
        <v>1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2">
        <f t="shared" si="0"/>
        <v>2</v>
      </c>
    </row>
    <row r="15" spans="1:19" x14ac:dyDescent="0.2">
      <c r="A15" s="1" t="s">
        <v>227</v>
      </c>
      <c r="B15" s="1" t="s">
        <v>715</v>
      </c>
      <c r="C15" s="1" t="s">
        <v>726</v>
      </c>
      <c r="D15" s="1" t="s">
        <v>387</v>
      </c>
      <c r="E15" s="1" t="s">
        <v>398</v>
      </c>
      <c r="F15" s="1"/>
      <c r="G15" s="1"/>
      <c r="H15" s="1">
        <v>1</v>
      </c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2">
        <f t="shared" si="0"/>
        <v>2</v>
      </c>
    </row>
    <row r="16" spans="1:19" x14ac:dyDescent="0.2">
      <c r="A16" s="1" t="s">
        <v>216</v>
      </c>
      <c r="B16" s="1" t="s">
        <v>714</v>
      </c>
      <c r="C16" s="1" t="s">
        <v>747</v>
      </c>
      <c r="D16" s="1" t="s">
        <v>397</v>
      </c>
      <c r="E16" s="1" t="s">
        <v>398</v>
      </c>
      <c r="F16" s="1"/>
      <c r="G16" s="1"/>
      <c r="H16" s="1">
        <v>1</v>
      </c>
      <c r="I16" s="1">
        <v>1</v>
      </c>
      <c r="J16" s="1"/>
      <c r="K16" s="1"/>
      <c r="L16" s="1"/>
      <c r="M16" s="1"/>
      <c r="N16" s="1"/>
      <c r="O16" s="1"/>
      <c r="P16" s="1"/>
      <c r="Q16" s="1"/>
      <c r="R16" s="1"/>
      <c r="S16" s="2">
        <f t="shared" si="0"/>
        <v>2</v>
      </c>
    </row>
    <row r="17" spans="1:19" x14ac:dyDescent="0.2">
      <c r="A17" s="1" t="s">
        <v>218</v>
      </c>
      <c r="B17" s="1" t="s">
        <v>714</v>
      </c>
      <c r="C17" s="1" t="s">
        <v>745</v>
      </c>
      <c r="D17" s="1" t="s">
        <v>483</v>
      </c>
      <c r="E17" s="1" t="s">
        <v>396</v>
      </c>
      <c r="F17" s="1"/>
      <c r="G17" s="1"/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/>
      <c r="Q17" s="1"/>
      <c r="R17" s="1"/>
      <c r="S17" s="2">
        <f t="shared" si="0"/>
        <v>8</v>
      </c>
    </row>
    <row r="18" spans="1:19" x14ac:dyDescent="0.2">
      <c r="A18" s="1" t="s">
        <v>24</v>
      </c>
      <c r="B18" s="1" t="s">
        <v>714</v>
      </c>
      <c r="C18" s="1" t="s">
        <v>717</v>
      </c>
      <c r="D18" s="1" t="s">
        <v>347</v>
      </c>
      <c r="E18" s="1" t="s">
        <v>339</v>
      </c>
      <c r="F18" s="1"/>
      <c r="G18" s="1"/>
      <c r="H18" s="1">
        <v>1</v>
      </c>
      <c r="I18" s="1">
        <v>1</v>
      </c>
      <c r="J18" s="1">
        <v>1</v>
      </c>
      <c r="K18" s="1"/>
      <c r="L18" s="1"/>
      <c r="M18" s="1"/>
      <c r="N18" s="1"/>
      <c r="O18" s="1"/>
      <c r="P18" s="1"/>
      <c r="Q18" s="1"/>
      <c r="R18" s="1"/>
      <c r="S18" s="2">
        <f t="shared" si="0"/>
        <v>3</v>
      </c>
    </row>
    <row r="19" spans="1:19" x14ac:dyDescent="0.2">
      <c r="A19" s="1" t="s">
        <v>11</v>
      </c>
      <c r="B19" s="1" t="s">
        <v>714</v>
      </c>
      <c r="C19" s="1" t="s">
        <v>717</v>
      </c>
      <c r="D19" s="1" t="s">
        <v>353</v>
      </c>
      <c r="E19" s="1" t="s">
        <v>339</v>
      </c>
      <c r="F19" s="1"/>
      <c r="G19" s="1"/>
      <c r="H19" s="1">
        <v>1</v>
      </c>
      <c r="I19" s="1">
        <v>1</v>
      </c>
      <c r="J19" s="1">
        <v>1</v>
      </c>
      <c r="K19" s="1"/>
      <c r="L19" s="1"/>
      <c r="M19" s="1"/>
      <c r="N19" s="1"/>
      <c r="O19" s="1"/>
      <c r="P19" s="1"/>
      <c r="Q19" s="1"/>
      <c r="R19" s="1"/>
      <c r="S19" s="2">
        <f t="shared" si="0"/>
        <v>3</v>
      </c>
    </row>
    <row r="20" spans="1:19" x14ac:dyDescent="0.2">
      <c r="A20" s="1" t="s">
        <v>214</v>
      </c>
      <c r="B20" s="1" t="s">
        <v>714</v>
      </c>
      <c r="C20" s="1" t="s">
        <v>720</v>
      </c>
      <c r="D20" s="1" t="s">
        <v>392</v>
      </c>
      <c r="E20" s="1" t="s">
        <v>339</v>
      </c>
      <c r="F20" s="1"/>
      <c r="G20" s="1"/>
      <c r="H20" s="1">
        <v>1</v>
      </c>
      <c r="I20" s="1">
        <v>1</v>
      </c>
      <c r="J20" s="1">
        <v>1</v>
      </c>
      <c r="K20" s="1">
        <v>1</v>
      </c>
      <c r="L20" s="1"/>
      <c r="M20" s="1"/>
      <c r="N20" s="1"/>
      <c r="O20" s="1"/>
      <c r="P20" s="1"/>
      <c r="Q20" s="1"/>
      <c r="R20" s="1"/>
      <c r="S20" s="2">
        <f t="shared" si="0"/>
        <v>4</v>
      </c>
    </row>
    <row r="21" spans="1:19" x14ac:dyDescent="0.2">
      <c r="A21" s="1" t="s">
        <v>215</v>
      </c>
      <c r="B21" s="1" t="s">
        <v>715</v>
      </c>
      <c r="C21" s="1" t="s">
        <v>733</v>
      </c>
      <c r="D21" s="1" t="s">
        <v>370</v>
      </c>
      <c r="E21" s="1" t="s">
        <v>339</v>
      </c>
      <c r="F21" s="1"/>
      <c r="G21" s="1"/>
      <c r="H21" s="1">
        <v>1</v>
      </c>
      <c r="I21" s="1">
        <v>1</v>
      </c>
      <c r="J21" s="1">
        <v>1</v>
      </c>
      <c r="K21" s="1"/>
      <c r="L21" s="1"/>
      <c r="M21" s="1"/>
      <c r="N21" s="1"/>
      <c r="O21" s="1"/>
      <c r="P21" s="1"/>
      <c r="Q21" s="1"/>
      <c r="R21" s="1"/>
      <c r="S21" s="2">
        <f t="shared" si="0"/>
        <v>3</v>
      </c>
    </row>
    <row r="22" spans="1:19" x14ac:dyDescent="0.2">
      <c r="A22" s="1" t="s">
        <v>212</v>
      </c>
      <c r="B22" s="1" t="s">
        <v>714</v>
      </c>
      <c r="C22" s="1" t="s">
        <v>717</v>
      </c>
      <c r="D22" s="1" t="s">
        <v>353</v>
      </c>
      <c r="E22" s="1" t="s">
        <v>339</v>
      </c>
      <c r="F22" s="1"/>
      <c r="G22" s="1"/>
      <c r="H22" s="1">
        <v>1</v>
      </c>
      <c r="I22" s="1">
        <v>1</v>
      </c>
      <c r="J22" s="1"/>
      <c r="K22" s="1"/>
      <c r="L22" s="1"/>
      <c r="M22" s="1"/>
      <c r="N22" s="1"/>
      <c r="O22" s="1"/>
      <c r="P22" s="1"/>
      <c r="Q22" s="1"/>
      <c r="R22" s="1"/>
      <c r="S22" s="2">
        <f t="shared" si="0"/>
        <v>2</v>
      </c>
    </row>
    <row r="23" spans="1:19" x14ac:dyDescent="0.2">
      <c r="A23" s="1" t="s">
        <v>319</v>
      </c>
      <c r="B23" s="1" t="s">
        <v>714</v>
      </c>
      <c r="C23" s="1" t="s">
        <v>717</v>
      </c>
      <c r="D23" s="1" t="s">
        <v>353</v>
      </c>
      <c r="E23" s="1" t="s">
        <v>339</v>
      </c>
      <c r="F23" s="1"/>
      <c r="G23" s="1"/>
      <c r="H23" s="1">
        <v>1</v>
      </c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2">
        <f t="shared" si="0"/>
        <v>2</v>
      </c>
    </row>
    <row r="24" spans="1:19" x14ac:dyDescent="0.2">
      <c r="A24" s="1" t="s">
        <v>223</v>
      </c>
      <c r="B24" s="1" t="s">
        <v>714</v>
      </c>
      <c r="C24" s="1" t="s">
        <v>717</v>
      </c>
      <c r="D24" s="1" t="s">
        <v>347</v>
      </c>
      <c r="E24" s="1" t="s">
        <v>339</v>
      </c>
      <c r="F24" s="1"/>
      <c r="G24" s="1"/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/>
      <c r="N24" s="1"/>
      <c r="O24" s="1"/>
      <c r="P24" s="1"/>
      <c r="Q24" s="1"/>
      <c r="R24" s="1"/>
      <c r="S24" s="2">
        <f t="shared" si="0"/>
        <v>5</v>
      </c>
    </row>
    <row r="25" spans="1:19" x14ac:dyDescent="0.2">
      <c r="A25" s="1" t="s">
        <v>226</v>
      </c>
      <c r="B25" s="1" t="s">
        <v>715</v>
      </c>
      <c r="C25" s="1" t="s">
        <v>404</v>
      </c>
      <c r="D25" s="1" t="s">
        <v>746</v>
      </c>
      <c r="E25" s="1" t="s">
        <v>404</v>
      </c>
      <c r="F25" s="1"/>
      <c r="G25" s="1"/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2">
        <f t="shared" si="0"/>
        <v>1</v>
      </c>
    </row>
    <row r="26" spans="1:19" x14ac:dyDescent="0.2">
      <c r="A26" s="1" t="s">
        <v>183</v>
      </c>
      <c r="B26" s="1" t="s">
        <v>714</v>
      </c>
      <c r="C26" s="1" t="s">
        <v>720</v>
      </c>
      <c r="D26" s="1" t="s">
        <v>383</v>
      </c>
      <c r="E26" s="1" t="s">
        <v>339</v>
      </c>
      <c r="F26" s="1"/>
      <c r="G26" s="1"/>
      <c r="H26" s="1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2">
        <f t="shared" si="0"/>
        <v>1</v>
      </c>
    </row>
    <row r="27" spans="1:19" x14ac:dyDescent="0.2">
      <c r="A27" s="1" t="s">
        <v>228</v>
      </c>
      <c r="B27" s="1" t="s">
        <v>714</v>
      </c>
      <c r="C27" s="1" t="s">
        <v>717</v>
      </c>
      <c r="D27" s="1" t="s">
        <v>383</v>
      </c>
      <c r="E27" s="1" t="s">
        <v>339</v>
      </c>
      <c r="F27" s="1"/>
      <c r="G27" s="1"/>
      <c r="H27" s="1">
        <v>1</v>
      </c>
      <c r="I27" s="1">
        <v>1</v>
      </c>
      <c r="J27" s="1"/>
      <c r="K27" s="1"/>
      <c r="L27" s="1"/>
      <c r="M27" s="1"/>
      <c r="N27" s="1"/>
      <c r="O27" s="1"/>
      <c r="P27" s="1"/>
      <c r="Q27" s="1"/>
      <c r="R27" s="1"/>
      <c r="S27" s="2">
        <f t="shared" si="0"/>
        <v>2</v>
      </c>
    </row>
    <row r="28" spans="1:19" x14ac:dyDescent="0.2">
      <c r="A28" s="1" t="s">
        <v>221</v>
      </c>
      <c r="B28" s="1" t="s">
        <v>714</v>
      </c>
      <c r="C28" s="1" t="s">
        <v>717</v>
      </c>
      <c r="D28" s="1" t="s">
        <v>353</v>
      </c>
      <c r="E28" s="1" t="s">
        <v>339</v>
      </c>
      <c r="F28" s="1"/>
      <c r="G28" s="1"/>
      <c r="H28" s="1">
        <v>1</v>
      </c>
      <c r="I28" s="1">
        <v>1</v>
      </c>
      <c r="J28" s="1"/>
      <c r="K28" s="1"/>
      <c r="L28" s="1"/>
      <c r="M28" s="1"/>
      <c r="N28" s="1"/>
      <c r="O28" s="1"/>
      <c r="P28" s="1"/>
      <c r="Q28" s="1"/>
      <c r="R28" s="1"/>
      <c r="S28" s="2">
        <f t="shared" si="0"/>
        <v>2</v>
      </c>
    </row>
    <row r="29" spans="1:19" x14ac:dyDescent="0.2">
      <c r="A29" s="1" t="s">
        <v>210</v>
      </c>
      <c r="B29" s="1" t="s">
        <v>714</v>
      </c>
      <c r="C29" s="1" t="s">
        <v>717</v>
      </c>
      <c r="D29" s="1" t="s">
        <v>350</v>
      </c>
      <c r="E29" s="1" t="s">
        <v>339</v>
      </c>
      <c r="F29" s="1"/>
      <c r="G29" s="1"/>
      <c r="H29" s="1">
        <v>1</v>
      </c>
      <c r="I29" s="1">
        <v>1</v>
      </c>
      <c r="J29" s="1">
        <v>1</v>
      </c>
      <c r="K29" s="1"/>
      <c r="L29" s="1"/>
      <c r="M29" s="1"/>
      <c r="N29" s="1"/>
      <c r="O29" s="1"/>
      <c r="P29" s="1"/>
      <c r="Q29" s="1"/>
      <c r="R29" s="1"/>
      <c r="S29" s="2">
        <f t="shared" si="0"/>
        <v>3</v>
      </c>
    </row>
    <row r="30" spans="1:19" x14ac:dyDescent="0.2">
      <c r="A30" s="1" t="s">
        <v>178</v>
      </c>
      <c r="B30" s="1" t="s">
        <v>714</v>
      </c>
      <c r="C30" s="1" t="s">
        <v>726</v>
      </c>
      <c r="D30" s="1" t="s">
        <v>401</v>
      </c>
      <c r="E30" s="1" t="s">
        <v>398</v>
      </c>
      <c r="F30" s="1"/>
      <c r="G30" s="1"/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/>
      <c r="N30" s="1"/>
      <c r="O30" s="1"/>
      <c r="P30" s="1"/>
      <c r="Q30" s="1"/>
      <c r="R30" s="1"/>
      <c r="S30" s="2">
        <f t="shared" si="0"/>
        <v>5</v>
      </c>
    </row>
    <row r="31" spans="1:19" x14ac:dyDescent="0.2">
      <c r="A31" s="1" t="s">
        <v>225</v>
      </c>
      <c r="B31" s="1" t="s">
        <v>715</v>
      </c>
      <c r="C31" s="1" t="s">
        <v>743</v>
      </c>
      <c r="D31" s="1" t="s">
        <v>345</v>
      </c>
      <c r="E31" s="1" t="s">
        <v>398</v>
      </c>
      <c r="F31" s="1"/>
      <c r="G31" s="1"/>
      <c r="H31" s="1">
        <v>1</v>
      </c>
      <c r="I31" s="1">
        <v>1</v>
      </c>
      <c r="J31" s="1">
        <v>1</v>
      </c>
      <c r="K31" s="1"/>
      <c r="L31" s="1"/>
      <c r="M31" s="1"/>
      <c r="N31" s="1"/>
      <c r="O31" s="1"/>
      <c r="P31" s="1"/>
      <c r="Q31" s="1"/>
      <c r="R31" s="1"/>
      <c r="S31" s="2">
        <f t="shared" si="0"/>
        <v>3</v>
      </c>
    </row>
    <row r="32" spans="1:19" x14ac:dyDescent="0.2">
      <c r="A32" s="1" t="s">
        <v>213</v>
      </c>
      <c r="B32" s="1" t="s">
        <v>714</v>
      </c>
      <c r="C32" s="1" t="s">
        <v>717</v>
      </c>
      <c r="D32" s="1" t="s">
        <v>383</v>
      </c>
      <c r="E32" s="1" t="s">
        <v>339</v>
      </c>
      <c r="F32" s="1"/>
      <c r="G32" s="1"/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2">
        <f t="shared" si="0"/>
        <v>1</v>
      </c>
    </row>
    <row r="33" spans="1:19" x14ac:dyDescent="0.2">
      <c r="A33" s="1" t="s">
        <v>207</v>
      </c>
      <c r="B33" s="1" t="s">
        <v>715</v>
      </c>
      <c r="C33" s="1" t="s">
        <v>404</v>
      </c>
      <c r="D33" s="1" t="s">
        <v>402</v>
      </c>
      <c r="E33" s="1" t="s">
        <v>339</v>
      </c>
      <c r="F33" s="1"/>
      <c r="G33" s="1"/>
      <c r="H33" s="1">
        <v>1</v>
      </c>
      <c r="I33" s="1">
        <v>1</v>
      </c>
      <c r="J33" s="1"/>
      <c r="K33" s="1"/>
      <c r="L33" s="1"/>
      <c r="M33" s="1"/>
      <c r="N33" s="1"/>
      <c r="O33" s="1"/>
      <c r="P33" s="1"/>
      <c r="Q33" s="1"/>
      <c r="R33" s="1"/>
      <c r="S33" s="2">
        <f t="shared" si="0"/>
        <v>2</v>
      </c>
    </row>
    <row r="34" spans="1:19" x14ac:dyDescent="0.2">
      <c r="A34" s="1" t="s">
        <v>184</v>
      </c>
      <c r="B34" s="1" t="s">
        <v>714</v>
      </c>
      <c r="C34" s="1" t="s">
        <v>717</v>
      </c>
      <c r="D34" s="1" t="s">
        <v>353</v>
      </c>
      <c r="E34" s="1" t="s">
        <v>339</v>
      </c>
      <c r="F34" s="1"/>
      <c r="G34" s="1"/>
      <c r="H34" s="1">
        <v>1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2">
        <f t="shared" si="0"/>
        <v>2</v>
      </c>
    </row>
    <row r="35" spans="1:19" x14ac:dyDescent="0.2">
      <c r="A35" s="1" t="s">
        <v>222</v>
      </c>
      <c r="B35" s="1" t="s">
        <v>715</v>
      </c>
      <c r="C35" s="1" t="s">
        <v>727</v>
      </c>
      <c r="D35" s="1" t="s">
        <v>392</v>
      </c>
      <c r="E35" s="1" t="s">
        <v>339</v>
      </c>
      <c r="F35" s="1"/>
      <c r="G35" s="1"/>
      <c r="H35" s="1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2">
        <f t="shared" si="0"/>
        <v>1</v>
      </c>
    </row>
    <row r="36" spans="1:19" x14ac:dyDescent="0.2">
      <c r="A36" s="1" t="s">
        <v>224</v>
      </c>
      <c r="B36" s="1" t="s">
        <v>714</v>
      </c>
      <c r="C36" s="1" t="s">
        <v>717</v>
      </c>
      <c r="D36" s="1" t="s">
        <v>343</v>
      </c>
      <c r="E36" s="1" t="s">
        <v>344</v>
      </c>
      <c r="F36" s="1"/>
      <c r="G36" s="1"/>
      <c r="H36" s="1">
        <v>1</v>
      </c>
      <c r="I36" s="1">
        <v>1</v>
      </c>
      <c r="J36" s="1">
        <v>1</v>
      </c>
      <c r="K36" s="1"/>
      <c r="L36" s="1"/>
      <c r="M36" s="1"/>
      <c r="N36" s="1"/>
      <c r="O36" s="1"/>
      <c r="P36" s="1"/>
      <c r="Q36" s="1"/>
      <c r="R36" s="1"/>
      <c r="S36" s="2">
        <f t="shared" si="0"/>
        <v>3</v>
      </c>
    </row>
    <row r="37" spans="1:19" x14ac:dyDescent="0.2">
      <c r="A37" s="1" t="s">
        <v>10</v>
      </c>
      <c r="B37" s="1" t="s">
        <v>714</v>
      </c>
      <c r="C37" s="1" t="s">
        <v>717</v>
      </c>
      <c r="D37" s="1" t="s">
        <v>383</v>
      </c>
      <c r="E37" s="1" t="s">
        <v>339</v>
      </c>
      <c r="F37" s="1"/>
      <c r="G37" s="1"/>
      <c r="H37" s="1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2">
        <f t="shared" si="0"/>
        <v>1</v>
      </c>
    </row>
    <row r="38" spans="1:19" x14ac:dyDescent="0.2">
      <c r="A38" s="1" t="s">
        <v>220</v>
      </c>
      <c r="B38" s="1" t="s">
        <v>715</v>
      </c>
      <c r="C38" s="1" t="s">
        <v>723</v>
      </c>
      <c r="D38" s="1" t="s">
        <v>370</v>
      </c>
      <c r="E38" s="1" t="s">
        <v>339</v>
      </c>
      <c r="F38" s="1"/>
      <c r="G38" s="1"/>
      <c r="H38" s="1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2">
        <f t="shared" si="0"/>
        <v>1</v>
      </c>
    </row>
    <row r="39" spans="1:19" x14ac:dyDescent="0.2">
      <c r="A39" s="1"/>
      <c r="B39" s="1"/>
      <c r="C39" s="1"/>
      <c r="D39" s="1"/>
      <c r="E39" s="1"/>
      <c r="F39" s="1"/>
      <c r="G39" s="1"/>
      <c r="H39" s="1">
        <f>SUM(H2:H38)</f>
        <v>37</v>
      </c>
      <c r="I39" s="1">
        <f t="shared" ref="I39:R39" si="1">SUM(I2:I38)</f>
        <v>26</v>
      </c>
      <c r="J39" s="1">
        <f t="shared" si="1"/>
        <v>15</v>
      </c>
      <c r="K39" s="1">
        <f t="shared" si="1"/>
        <v>7</v>
      </c>
      <c r="L39" s="1">
        <f t="shared" si="1"/>
        <v>5</v>
      </c>
      <c r="M39" s="1">
        <f t="shared" si="1"/>
        <v>3</v>
      </c>
      <c r="N39" s="1">
        <f t="shared" si="1"/>
        <v>2</v>
      </c>
      <c r="O39" s="1">
        <f t="shared" si="1"/>
        <v>2</v>
      </c>
      <c r="P39" s="1">
        <f t="shared" si="1"/>
        <v>2</v>
      </c>
      <c r="Q39" s="1">
        <f t="shared" si="1"/>
        <v>1</v>
      </c>
      <c r="R39" s="1">
        <f t="shared" si="1"/>
        <v>1</v>
      </c>
      <c r="S39" s="2">
        <f t="shared" si="0"/>
        <v>101</v>
      </c>
    </row>
    <row r="120" spans="3:3" x14ac:dyDescent="0.2">
      <c r="C120" t="s">
        <v>719</v>
      </c>
    </row>
  </sheetData>
  <sortState xmlns:xlrd2="http://schemas.microsoft.com/office/spreadsheetml/2017/richdata2" ref="A2:V139">
    <sortCondition ref="A2:A13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20"/>
  <sheetViews>
    <sheetView workbookViewId="0">
      <selection activeCell="A9" sqref="A9"/>
    </sheetView>
  </sheetViews>
  <sheetFormatPr baseColWidth="10" defaultRowHeight="15" x14ac:dyDescent="0.2"/>
  <cols>
    <col min="1" max="1" width="28.1640625" bestFit="1" customWidth="1"/>
    <col min="2" max="2" width="10.33203125" customWidth="1"/>
    <col min="3" max="3" width="11.33203125" bestFit="1" customWidth="1"/>
    <col min="4" max="4" width="20.5" bestFit="1" customWidth="1"/>
    <col min="5" max="5" width="23.83203125" bestFit="1" customWidth="1"/>
    <col min="6" max="6" width="18.83203125" bestFit="1" customWidth="1"/>
    <col min="7" max="7" width="15.1640625" bestFit="1" customWidth="1"/>
    <col min="8" max="27" width="5.6640625" customWidth="1"/>
  </cols>
  <sheetData>
    <row r="1" spans="1:28" x14ac:dyDescent="0.2">
      <c r="A1" s="2" t="s">
        <v>340</v>
      </c>
      <c r="B1" s="2" t="s">
        <v>785</v>
      </c>
      <c r="C1" s="2" t="s">
        <v>716</v>
      </c>
      <c r="D1" s="13" t="s">
        <v>334</v>
      </c>
      <c r="E1" s="13" t="s">
        <v>336</v>
      </c>
      <c r="F1" s="13" t="s">
        <v>335</v>
      </c>
      <c r="G1" s="13" t="s">
        <v>337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</row>
    <row r="2" spans="1:28" x14ac:dyDescent="0.2">
      <c r="A2" s="1" t="s">
        <v>490</v>
      </c>
      <c r="B2" s="1" t="s">
        <v>714</v>
      </c>
      <c r="C2" s="1" t="s">
        <v>738</v>
      </c>
      <c r="D2" s="1" t="s">
        <v>744</v>
      </c>
      <c r="E2" s="19"/>
      <c r="F2" s="19" t="s">
        <v>499</v>
      </c>
      <c r="G2" s="19"/>
      <c r="H2" s="1">
        <v>1</v>
      </c>
      <c r="I2" s="1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4">
        <f>SUM(H2:AA2)</f>
        <v>2</v>
      </c>
    </row>
    <row r="3" spans="1:28" x14ac:dyDescent="0.2">
      <c r="A3" s="1" t="s">
        <v>311</v>
      </c>
      <c r="B3" s="1" t="s">
        <v>714</v>
      </c>
      <c r="C3" s="1" t="s">
        <v>726</v>
      </c>
      <c r="D3" s="1" t="s">
        <v>493</v>
      </c>
      <c r="E3" s="1" t="s">
        <v>398</v>
      </c>
      <c r="F3" s="1"/>
      <c r="G3" s="1"/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/>
      <c r="U3" s="1"/>
      <c r="V3" s="1"/>
      <c r="W3" s="1"/>
      <c r="X3" s="1"/>
      <c r="Y3" s="1"/>
      <c r="Z3" s="1"/>
      <c r="AA3" s="1"/>
      <c r="AB3" s="14">
        <f t="shared" ref="AB3:AB49" si="0">SUM(H3:AA3)</f>
        <v>12</v>
      </c>
    </row>
    <row r="4" spans="1:28" x14ac:dyDescent="0.2">
      <c r="A4" s="1" t="s">
        <v>506</v>
      </c>
      <c r="B4" s="1" t="s">
        <v>714</v>
      </c>
      <c r="C4" s="1" t="s">
        <v>717</v>
      </c>
      <c r="D4" s="1" t="s">
        <v>469</v>
      </c>
      <c r="E4" s="1" t="s">
        <v>339</v>
      </c>
      <c r="F4" s="1"/>
      <c r="G4" s="1"/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4">
        <f t="shared" si="0"/>
        <v>9</v>
      </c>
    </row>
    <row r="5" spans="1:28" x14ac:dyDescent="0.2">
      <c r="A5" s="1" t="s">
        <v>513</v>
      </c>
      <c r="B5" s="1" t="s">
        <v>714</v>
      </c>
      <c r="C5" s="1" t="s">
        <v>717</v>
      </c>
      <c r="D5" s="1" t="s">
        <v>510</v>
      </c>
      <c r="E5" s="1" t="s">
        <v>339</v>
      </c>
      <c r="F5" s="1"/>
      <c r="G5" s="1"/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">
        <f t="shared" si="0"/>
        <v>8</v>
      </c>
    </row>
    <row r="6" spans="1:28" x14ac:dyDescent="0.2">
      <c r="A6" s="1" t="s">
        <v>412</v>
      </c>
      <c r="B6" s="1" t="s">
        <v>714</v>
      </c>
      <c r="C6" s="1" t="s">
        <v>722</v>
      </c>
      <c r="D6" s="1" t="s">
        <v>413</v>
      </c>
      <c r="E6" s="1" t="s">
        <v>393</v>
      </c>
      <c r="F6" s="1"/>
      <c r="G6" s="1"/>
      <c r="H6" s="1">
        <v>1</v>
      </c>
      <c r="I6" s="1">
        <v>1</v>
      </c>
      <c r="J6" s="1">
        <v>1</v>
      </c>
      <c r="K6" s="1">
        <v>1</v>
      </c>
      <c r="L6" s="1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4">
        <f t="shared" si="0"/>
        <v>5</v>
      </c>
    </row>
    <row r="7" spans="1:28" x14ac:dyDescent="0.2">
      <c r="A7" s="1" t="s">
        <v>502</v>
      </c>
      <c r="B7" s="1" t="s">
        <v>714</v>
      </c>
      <c r="C7" s="1" t="s">
        <v>717</v>
      </c>
      <c r="D7" s="1" t="s">
        <v>469</v>
      </c>
      <c r="E7" s="1" t="s">
        <v>339</v>
      </c>
      <c r="F7" s="1"/>
      <c r="G7" s="1"/>
      <c r="H7" s="1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4">
        <f t="shared" si="0"/>
        <v>1</v>
      </c>
    </row>
    <row r="8" spans="1:28" x14ac:dyDescent="0.2">
      <c r="A8" s="1" t="s">
        <v>118</v>
      </c>
      <c r="B8" s="1" t="s">
        <v>714</v>
      </c>
      <c r="C8" s="1" t="s">
        <v>720</v>
      </c>
      <c r="D8" s="10" t="s">
        <v>460</v>
      </c>
      <c r="E8" s="1" t="s">
        <v>339</v>
      </c>
      <c r="F8" s="1"/>
      <c r="G8" s="1"/>
      <c r="H8" s="1">
        <v>1</v>
      </c>
      <c r="I8" s="1">
        <v>1</v>
      </c>
      <c r="J8" s="1">
        <v>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">
        <f t="shared" si="0"/>
        <v>3</v>
      </c>
    </row>
    <row r="9" spans="1:28" x14ac:dyDescent="0.2">
      <c r="A9" s="1" t="s">
        <v>20</v>
      </c>
      <c r="B9" s="1" t="s">
        <v>714</v>
      </c>
      <c r="C9" s="1" t="s">
        <v>717</v>
      </c>
      <c r="D9" s="1" t="s">
        <v>469</v>
      </c>
      <c r="E9" s="1" t="s">
        <v>339</v>
      </c>
      <c r="F9" s="1"/>
      <c r="G9" s="1"/>
      <c r="H9" s="1">
        <v>1</v>
      </c>
      <c r="I9" s="1">
        <v>1</v>
      </c>
      <c r="J9" s="1">
        <v>1</v>
      </c>
      <c r="K9" s="1"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">
        <f t="shared" si="0"/>
        <v>4</v>
      </c>
    </row>
    <row r="10" spans="1:28" x14ac:dyDescent="0.2">
      <c r="A10" s="1" t="s">
        <v>509</v>
      </c>
      <c r="B10" s="1" t="s">
        <v>714</v>
      </c>
      <c r="C10" s="1" t="s">
        <v>720</v>
      </c>
      <c r="D10" s="1" t="s">
        <v>469</v>
      </c>
      <c r="E10" s="1" t="s">
        <v>339</v>
      </c>
      <c r="F10" s="1"/>
      <c r="G10" s="1"/>
      <c r="H10" s="1">
        <v>1</v>
      </c>
      <c r="I10" s="1">
        <v>1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4">
        <f t="shared" si="0"/>
        <v>3</v>
      </c>
    </row>
    <row r="11" spans="1:28" x14ac:dyDescent="0.2">
      <c r="A11" s="1" t="s">
        <v>405</v>
      </c>
      <c r="B11" s="1" t="s">
        <v>714</v>
      </c>
      <c r="C11" s="1" t="s">
        <v>717</v>
      </c>
      <c r="D11" s="1" t="s">
        <v>353</v>
      </c>
      <c r="E11" s="1" t="s">
        <v>339</v>
      </c>
      <c r="F11" s="1"/>
      <c r="G11" s="1"/>
      <c r="H11" s="1">
        <v>1</v>
      </c>
      <c r="I11" s="1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4">
        <f t="shared" si="0"/>
        <v>2</v>
      </c>
    </row>
    <row r="12" spans="1:28" x14ac:dyDescent="0.2">
      <c r="A12" s="1" t="s">
        <v>501</v>
      </c>
      <c r="B12" s="1" t="s">
        <v>714</v>
      </c>
      <c r="C12" s="1" t="s">
        <v>727</v>
      </c>
      <c r="D12" s="1" t="s">
        <v>451</v>
      </c>
      <c r="E12" s="1" t="s">
        <v>339</v>
      </c>
      <c r="F12" s="1"/>
      <c r="G12" s="1"/>
      <c r="H12" s="1">
        <v>1</v>
      </c>
      <c r="I12" s="1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4">
        <f t="shared" si="0"/>
        <v>2</v>
      </c>
    </row>
    <row r="13" spans="1:28" x14ac:dyDescent="0.2">
      <c r="A13" s="1" t="s">
        <v>517</v>
      </c>
      <c r="B13" s="1" t="s">
        <v>714</v>
      </c>
      <c r="C13" s="1" t="s">
        <v>722</v>
      </c>
      <c r="D13" s="1" t="s">
        <v>343</v>
      </c>
      <c r="E13" s="1" t="s">
        <v>344</v>
      </c>
      <c r="F13" s="1"/>
      <c r="G13" s="1"/>
      <c r="H13" s="1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4">
        <f t="shared" si="0"/>
        <v>1</v>
      </c>
    </row>
    <row r="14" spans="1:28" x14ac:dyDescent="0.2">
      <c r="A14" s="1" t="s">
        <v>409</v>
      </c>
      <c r="B14" s="1" t="s">
        <v>715</v>
      </c>
      <c r="C14" s="1" t="s">
        <v>719</v>
      </c>
      <c r="D14" s="1" t="s">
        <v>370</v>
      </c>
      <c r="E14" s="1" t="s">
        <v>393</v>
      </c>
      <c r="F14" s="1"/>
      <c r="G14" s="1"/>
      <c r="H14" s="1">
        <v>1</v>
      </c>
      <c r="I14" s="1">
        <v>1</v>
      </c>
      <c r="J14" s="1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4">
        <f t="shared" si="0"/>
        <v>3</v>
      </c>
    </row>
    <row r="15" spans="1:28" x14ac:dyDescent="0.2">
      <c r="A15" s="1" t="s">
        <v>333</v>
      </c>
      <c r="B15" s="1" t="s">
        <v>714</v>
      </c>
      <c r="C15" s="1" t="s">
        <v>717</v>
      </c>
      <c r="D15" s="1" t="s">
        <v>353</v>
      </c>
      <c r="E15" s="1" t="s">
        <v>339</v>
      </c>
      <c r="F15" s="1"/>
      <c r="G15" s="1"/>
      <c r="H15" s="1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4">
        <f t="shared" si="0"/>
        <v>1</v>
      </c>
    </row>
    <row r="16" spans="1:28" x14ac:dyDescent="0.2">
      <c r="A16" s="1" t="s">
        <v>142</v>
      </c>
      <c r="B16" s="1" t="s">
        <v>714</v>
      </c>
      <c r="C16" s="1" t="s">
        <v>717</v>
      </c>
      <c r="D16" s="1" t="s">
        <v>353</v>
      </c>
      <c r="E16" s="1" t="s">
        <v>339</v>
      </c>
      <c r="F16" s="1"/>
      <c r="G16" s="1"/>
      <c r="H16" s="1">
        <v>1</v>
      </c>
      <c r="I16" s="1">
        <v>1</v>
      </c>
      <c r="J16" s="1">
        <v>1</v>
      </c>
      <c r="K16" s="1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4">
        <f t="shared" si="0"/>
        <v>4</v>
      </c>
    </row>
    <row r="17" spans="1:28" x14ac:dyDescent="0.2">
      <c r="A17" s="1" t="s">
        <v>494</v>
      </c>
      <c r="B17" s="1" t="s">
        <v>715</v>
      </c>
      <c r="C17" s="1" t="s">
        <v>723</v>
      </c>
      <c r="D17" s="1" t="s">
        <v>446</v>
      </c>
      <c r="E17" s="1" t="s">
        <v>339</v>
      </c>
      <c r="F17" s="1"/>
      <c r="G17" s="1"/>
      <c r="H17" s="1">
        <v>1</v>
      </c>
      <c r="I17" s="1">
        <v>1</v>
      </c>
      <c r="J17" s="1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4">
        <f t="shared" si="0"/>
        <v>3</v>
      </c>
    </row>
    <row r="18" spans="1:28" x14ac:dyDescent="0.2">
      <c r="A18" s="1" t="s">
        <v>217</v>
      </c>
      <c r="B18" s="1" t="s">
        <v>714</v>
      </c>
      <c r="C18" s="1" t="s">
        <v>717</v>
      </c>
      <c r="D18" s="1" t="s">
        <v>353</v>
      </c>
      <c r="E18" s="1" t="s">
        <v>339</v>
      </c>
      <c r="F18" s="1"/>
      <c r="G18" s="1"/>
      <c r="H18" s="1">
        <v>1</v>
      </c>
      <c r="I18" s="1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4">
        <f t="shared" si="0"/>
        <v>2</v>
      </c>
    </row>
    <row r="19" spans="1:28" x14ac:dyDescent="0.2">
      <c r="A19" s="1" t="s">
        <v>492</v>
      </c>
      <c r="B19" s="1" t="s">
        <v>714</v>
      </c>
      <c r="C19" s="1" t="s">
        <v>726</v>
      </c>
      <c r="D19" s="1" t="s">
        <v>493</v>
      </c>
      <c r="E19" s="1" t="s">
        <v>346</v>
      </c>
      <c r="F19" s="1"/>
      <c r="G19" s="1"/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4">
        <f t="shared" si="0"/>
        <v>7</v>
      </c>
    </row>
    <row r="20" spans="1:28" x14ac:dyDescent="0.2">
      <c r="A20" s="1" t="s">
        <v>101</v>
      </c>
      <c r="B20" s="1" t="s">
        <v>714</v>
      </c>
      <c r="C20" s="1" t="s">
        <v>717</v>
      </c>
      <c r="D20" s="1" t="s">
        <v>353</v>
      </c>
      <c r="E20" s="1" t="s">
        <v>339</v>
      </c>
      <c r="F20" s="1" t="s">
        <v>406</v>
      </c>
      <c r="G20" s="1" t="s">
        <v>396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4">
        <f t="shared" si="0"/>
        <v>8</v>
      </c>
    </row>
    <row r="21" spans="1:28" x14ac:dyDescent="0.2">
      <c r="A21" s="1" t="s">
        <v>11</v>
      </c>
      <c r="B21" s="1" t="s">
        <v>714</v>
      </c>
      <c r="C21" s="1" t="s">
        <v>717</v>
      </c>
      <c r="D21" s="1" t="s">
        <v>353</v>
      </c>
      <c r="E21" s="1" t="s">
        <v>339</v>
      </c>
      <c r="F21" s="1"/>
      <c r="G21" s="1"/>
      <c r="H21" s="1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4">
        <f t="shared" si="0"/>
        <v>1</v>
      </c>
    </row>
    <row r="22" spans="1:28" x14ac:dyDescent="0.2">
      <c r="A22" s="1" t="s">
        <v>214</v>
      </c>
      <c r="B22" s="1" t="s">
        <v>714</v>
      </c>
      <c r="C22" s="1" t="s">
        <v>720</v>
      </c>
      <c r="D22" s="1" t="s">
        <v>392</v>
      </c>
      <c r="E22" s="1" t="s">
        <v>339</v>
      </c>
      <c r="F22" s="1"/>
      <c r="G22" s="1"/>
      <c r="H22" s="1">
        <v>1</v>
      </c>
      <c r="I22" s="1">
        <v>1</v>
      </c>
      <c r="J22" s="1">
        <v>1</v>
      </c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4">
        <f t="shared" si="0"/>
        <v>4</v>
      </c>
    </row>
    <row r="23" spans="1:28" x14ac:dyDescent="0.2">
      <c r="A23" s="1" t="s">
        <v>319</v>
      </c>
      <c r="B23" s="1" t="s">
        <v>714</v>
      </c>
      <c r="C23" s="1" t="s">
        <v>717</v>
      </c>
      <c r="D23" s="1" t="s">
        <v>353</v>
      </c>
      <c r="E23" s="1" t="s">
        <v>339</v>
      </c>
      <c r="F23" s="1"/>
      <c r="G23" s="1"/>
      <c r="H23" s="1">
        <v>1</v>
      </c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4">
        <f t="shared" si="0"/>
        <v>2</v>
      </c>
    </row>
    <row r="24" spans="1:28" x14ac:dyDescent="0.2">
      <c r="A24" s="1" t="s">
        <v>520</v>
      </c>
      <c r="B24" s="1" t="s">
        <v>714</v>
      </c>
      <c r="C24" s="1" t="s">
        <v>717</v>
      </c>
      <c r="D24" s="1" t="s">
        <v>353</v>
      </c>
      <c r="E24" s="1" t="s">
        <v>339</v>
      </c>
      <c r="F24" s="1"/>
      <c r="G24" s="1"/>
      <c r="H24" s="1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4">
        <f t="shared" si="0"/>
        <v>1</v>
      </c>
    </row>
    <row r="25" spans="1:28" x14ac:dyDescent="0.2">
      <c r="A25" s="1" t="s">
        <v>497</v>
      </c>
      <c r="B25" s="1" t="s">
        <v>714</v>
      </c>
      <c r="C25" s="1" t="s">
        <v>717</v>
      </c>
      <c r="D25" s="1" t="s">
        <v>466</v>
      </c>
      <c r="E25" s="1" t="s">
        <v>339</v>
      </c>
      <c r="F25" s="1"/>
      <c r="G25" s="1"/>
      <c r="H25" s="1">
        <v>1</v>
      </c>
      <c r="I25" s="1">
        <v>1</v>
      </c>
      <c r="J25" s="1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4">
        <f t="shared" si="0"/>
        <v>3</v>
      </c>
    </row>
    <row r="26" spans="1:28" x14ac:dyDescent="0.2">
      <c r="A26" s="1" t="s">
        <v>223</v>
      </c>
      <c r="B26" s="1" t="s">
        <v>714</v>
      </c>
      <c r="C26" s="1" t="s">
        <v>717</v>
      </c>
      <c r="D26" s="1" t="s">
        <v>347</v>
      </c>
      <c r="E26" s="1" t="s">
        <v>339</v>
      </c>
      <c r="F26" s="1"/>
      <c r="G26" s="1"/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4">
        <f t="shared" si="0"/>
        <v>7</v>
      </c>
    </row>
    <row r="27" spans="1:28" x14ac:dyDescent="0.2">
      <c r="A27" s="1" t="s">
        <v>503</v>
      </c>
      <c r="B27" s="1" t="s">
        <v>714</v>
      </c>
      <c r="C27" s="1" t="s">
        <v>717</v>
      </c>
      <c r="D27" s="1" t="s">
        <v>399</v>
      </c>
      <c r="E27" s="1" t="s">
        <v>396</v>
      </c>
      <c r="F27" s="1"/>
      <c r="G27" s="1"/>
      <c r="H27" s="1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4">
        <f t="shared" si="0"/>
        <v>1</v>
      </c>
    </row>
    <row r="28" spans="1:28" x14ac:dyDescent="0.2">
      <c r="A28" s="1" t="s">
        <v>414</v>
      </c>
      <c r="B28" s="1" t="s">
        <v>714</v>
      </c>
      <c r="C28" s="1" t="s">
        <v>717</v>
      </c>
      <c r="D28" s="1" t="s">
        <v>353</v>
      </c>
      <c r="E28" s="1" t="s">
        <v>339</v>
      </c>
      <c r="F28" s="1"/>
      <c r="G28" s="1"/>
      <c r="H28" s="1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4">
        <f t="shared" si="0"/>
        <v>1</v>
      </c>
    </row>
    <row r="29" spans="1:28" x14ac:dyDescent="0.2">
      <c r="A29" s="1" t="s">
        <v>183</v>
      </c>
      <c r="B29" s="1" t="s">
        <v>714</v>
      </c>
      <c r="C29" s="1" t="s">
        <v>720</v>
      </c>
      <c r="D29" s="1" t="s">
        <v>383</v>
      </c>
      <c r="E29" s="1" t="s">
        <v>339</v>
      </c>
      <c r="F29" s="1"/>
      <c r="G29" s="1"/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4">
        <f t="shared" si="0"/>
        <v>1</v>
      </c>
    </row>
    <row r="30" spans="1:28" x14ac:dyDescent="0.2">
      <c r="A30" s="1" t="s">
        <v>199</v>
      </c>
      <c r="B30" s="1" t="s">
        <v>714</v>
      </c>
      <c r="C30" s="1" t="s">
        <v>717</v>
      </c>
      <c r="D30" s="1" t="s">
        <v>510</v>
      </c>
      <c r="E30" s="1" t="s">
        <v>339</v>
      </c>
      <c r="F30" s="1"/>
      <c r="G30" s="1"/>
      <c r="H30" s="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4">
        <f t="shared" si="0"/>
        <v>1</v>
      </c>
    </row>
    <row r="31" spans="1:28" x14ac:dyDescent="0.2">
      <c r="A31" s="1" t="s">
        <v>507</v>
      </c>
      <c r="B31" s="1" t="s">
        <v>714</v>
      </c>
      <c r="C31" s="1"/>
      <c r="D31" s="1" t="s">
        <v>508</v>
      </c>
      <c r="E31" s="1" t="s">
        <v>339</v>
      </c>
      <c r="F31" s="1"/>
      <c r="G31" s="1"/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4">
        <f t="shared" si="0"/>
        <v>1</v>
      </c>
    </row>
    <row r="32" spans="1:28" x14ac:dyDescent="0.2">
      <c r="A32" s="1" t="s">
        <v>748</v>
      </c>
      <c r="B32" s="1" t="s">
        <v>714</v>
      </c>
      <c r="C32" s="1" t="s">
        <v>717</v>
      </c>
      <c r="D32" s="1" t="s">
        <v>383</v>
      </c>
      <c r="E32" s="1" t="s">
        <v>339</v>
      </c>
      <c r="F32" s="1"/>
      <c r="G32" s="1"/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4">
        <f t="shared" si="0"/>
        <v>1</v>
      </c>
    </row>
    <row r="33" spans="1:28" x14ac:dyDescent="0.2">
      <c r="A33" s="1" t="s">
        <v>210</v>
      </c>
      <c r="B33" s="1" t="s">
        <v>714</v>
      </c>
      <c r="C33" s="1" t="s">
        <v>717</v>
      </c>
      <c r="D33" s="1" t="s">
        <v>350</v>
      </c>
      <c r="E33" s="1" t="s">
        <v>339</v>
      </c>
      <c r="F33" s="1" t="s">
        <v>498</v>
      </c>
      <c r="G33" s="19"/>
      <c r="H33" s="1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4">
        <f t="shared" si="0"/>
        <v>1</v>
      </c>
    </row>
    <row r="34" spans="1:28" x14ac:dyDescent="0.2">
      <c r="A34" s="1" t="s">
        <v>178</v>
      </c>
      <c r="B34" s="1" t="s">
        <v>714</v>
      </c>
      <c r="C34" s="1" t="s">
        <v>726</v>
      </c>
      <c r="D34" s="1" t="s">
        <v>401</v>
      </c>
      <c r="E34" s="1" t="s">
        <v>398</v>
      </c>
      <c r="F34" s="1"/>
      <c r="G34" s="1"/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4">
        <f t="shared" si="0"/>
        <v>20</v>
      </c>
    </row>
    <row r="35" spans="1:28" x14ac:dyDescent="0.2">
      <c r="A35" s="1" t="s">
        <v>504</v>
      </c>
      <c r="B35" s="1" t="s">
        <v>714</v>
      </c>
      <c r="C35" s="1" t="s">
        <v>730</v>
      </c>
      <c r="D35" s="1" t="s">
        <v>460</v>
      </c>
      <c r="E35" s="1" t="s">
        <v>339</v>
      </c>
      <c r="F35" s="1"/>
      <c r="G35" s="1"/>
      <c r="H35" s="1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4">
        <f t="shared" si="0"/>
        <v>1</v>
      </c>
    </row>
    <row r="36" spans="1:28" x14ac:dyDescent="0.2">
      <c r="A36" s="1" t="s">
        <v>407</v>
      </c>
      <c r="B36" s="1" t="s">
        <v>714</v>
      </c>
      <c r="C36" s="1" t="s">
        <v>717</v>
      </c>
      <c r="D36" s="1" t="s">
        <v>408</v>
      </c>
      <c r="E36" s="1" t="s">
        <v>398</v>
      </c>
      <c r="F36" s="1" t="s">
        <v>469</v>
      </c>
      <c r="G36" s="1" t="s">
        <v>339</v>
      </c>
      <c r="H36" s="1">
        <v>1</v>
      </c>
      <c r="I36" s="1">
        <v>1</v>
      </c>
      <c r="J36" s="1">
        <v>1</v>
      </c>
      <c r="K36" s="1">
        <v>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4">
        <f t="shared" si="0"/>
        <v>4</v>
      </c>
    </row>
    <row r="37" spans="1:28" x14ac:dyDescent="0.2">
      <c r="A37" s="1" t="s">
        <v>495</v>
      </c>
      <c r="B37" s="1" t="s">
        <v>714</v>
      </c>
      <c r="C37" s="1" t="s">
        <v>747</v>
      </c>
      <c r="D37" s="1" t="s">
        <v>496</v>
      </c>
      <c r="E37" s="1" t="s">
        <v>398</v>
      </c>
      <c r="F37" s="1"/>
      <c r="G37" s="1"/>
      <c r="H37" s="1">
        <v>1</v>
      </c>
      <c r="I37" s="1">
        <v>1</v>
      </c>
      <c r="J37" s="1">
        <v>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4">
        <f t="shared" si="0"/>
        <v>3</v>
      </c>
    </row>
    <row r="38" spans="1:28" x14ac:dyDescent="0.2">
      <c r="A38" s="1" t="s">
        <v>515</v>
      </c>
      <c r="B38" s="1" t="s">
        <v>714</v>
      </c>
      <c r="C38" s="1" t="s">
        <v>717</v>
      </c>
      <c r="D38" s="1" t="s">
        <v>516</v>
      </c>
      <c r="E38" s="1" t="s">
        <v>344</v>
      </c>
      <c r="F38" s="1"/>
      <c r="G38" s="1"/>
      <c r="H38" s="1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4">
        <f t="shared" si="0"/>
        <v>1</v>
      </c>
    </row>
    <row r="39" spans="1:28" x14ac:dyDescent="0.2">
      <c r="A39" s="1" t="s">
        <v>514</v>
      </c>
      <c r="B39" s="1" t="s">
        <v>714</v>
      </c>
      <c r="C39" s="1" t="s">
        <v>718</v>
      </c>
      <c r="D39" s="1" t="s">
        <v>446</v>
      </c>
      <c r="E39" s="1" t="s">
        <v>339</v>
      </c>
      <c r="F39" s="1"/>
      <c r="G39" s="1"/>
      <c r="H39" s="1">
        <v>1</v>
      </c>
      <c r="I39" s="1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4">
        <f t="shared" si="0"/>
        <v>2</v>
      </c>
    </row>
    <row r="40" spans="1:28" x14ac:dyDescent="0.2">
      <c r="A40" s="1" t="s">
        <v>411</v>
      </c>
      <c r="B40" s="1" t="s">
        <v>714</v>
      </c>
      <c r="C40" s="1" t="s">
        <v>717</v>
      </c>
      <c r="D40" s="1" t="s">
        <v>353</v>
      </c>
      <c r="E40" s="1" t="s">
        <v>339</v>
      </c>
      <c r="F40" s="1"/>
      <c r="G40" s="1"/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/>
      <c r="AB40" s="14">
        <f t="shared" si="0"/>
        <v>19</v>
      </c>
    </row>
    <row r="41" spans="1:28" x14ac:dyDescent="0.2">
      <c r="A41" s="1" t="s">
        <v>416</v>
      </c>
      <c r="B41" s="1" t="s">
        <v>715</v>
      </c>
      <c r="C41" s="1" t="s">
        <v>719</v>
      </c>
      <c r="D41" s="1" t="s">
        <v>417</v>
      </c>
      <c r="E41" s="1" t="s">
        <v>375</v>
      </c>
      <c r="F41" s="1"/>
      <c r="G41" s="1"/>
      <c r="H41" s="1">
        <v>1</v>
      </c>
      <c r="I41" s="1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4">
        <f t="shared" si="0"/>
        <v>2</v>
      </c>
    </row>
    <row r="42" spans="1:28" x14ac:dyDescent="0.2">
      <c r="A42" s="1" t="s">
        <v>512</v>
      </c>
      <c r="B42" s="1" t="s">
        <v>714</v>
      </c>
      <c r="C42" s="1" t="s">
        <v>717</v>
      </c>
      <c r="D42" s="1" t="s">
        <v>383</v>
      </c>
      <c r="E42" s="1" t="s">
        <v>339</v>
      </c>
      <c r="F42" s="1"/>
      <c r="G42" s="1"/>
      <c r="H42" s="1">
        <v>1</v>
      </c>
      <c r="I42" s="1">
        <v>1</v>
      </c>
      <c r="J42" s="1">
        <v>1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4">
        <f t="shared" si="0"/>
        <v>4</v>
      </c>
    </row>
    <row r="43" spans="1:28" x14ac:dyDescent="0.2">
      <c r="A43" s="1" t="s">
        <v>491</v>
      </c>
      <c r="B43" s="1" t="s">
        <v>714</v>
      </c>
      <c r="C43" s="1" t="s">
        <v>717</v>
      </c>
      <c r="D43" s="1" t="s">
        <v>469</v>
      </c>
      <c r="E43" s="1" t="s">
        <v>339</v>
      </c>
      <c r="F43" s="1"/>
      <c r="G43" s="1"/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4">
        <f t="shared" si="0"/>
        <v>6</v>
      </c>
    </row>
    <row r="44" spans="1:28" x14ac:dyDescent="0.2">
      <c r="A44" s="1" t="s">
        <v>410</v>
      </c>
      <c r="B44" s="1" t="s">
        <v>715</v>
      </c>
      <c r="C44" s="1" t="s">
        <v>724</v>
      </c>
      <c r="D44" s="1" t="s">
        <v>354</v>
      </c>
      <c r="E44" s="1" t="s">
        <v>400</v>
      </c>
      <c r="F44" s="1"/>
      <c r="G44" s="1"/>
      <c r="H44" s="1">
        <v>1</v>
      </c>
      <c r="I44" s="1">
        <v>1</v>
      </c>
      <c r="J44" s="1">
        <v>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4">
        <f t="shared" si="0"/>
        <v>3</v>
      </c>
    </row>
    <row r="45" spans="1:28" x14ac:dyDescent="0.2">
      <c r="A45" s="1" t="s">
        <v>518</v>
      </c>
      <c r="B45" s="1" t="s">
        <v>714</v>
      </c>
      <c r="C45" s="1" t="s">
        <v>743</v>
      </c>
      <c r="D45" s="1" t="s">
        <v>519</v>
      </c>
      <c r="E45" s="1" t="s">
        <v>346</v>
      </c>
      <c r="F45" s="1"/>
      <c r="G45" s="1"/>
      <c r="H45" s="1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4">
        <f t="shared" si="0"/>
        <v>1</v>
      </c>
    </row>
    <row r="46" spans="1:28" x14ac:dyDescent="0.2">
      <c r="A46" s="1" t="s">
        <v>505</v>
      </c>
      <c r="B46" s="1" t="s">
        <v>714</v>
      </c>
      <c r="C46" s="1" t="s">
        <v>717</v>
      </c>
      <c r="D46" s="1" t="s">
        <v>469</v>
      </c>
      <c r="E46" s="1" t="s">
        <v>339</v>
      </c>
      <c r="F46" s="1"/>
      <c r="G46" s="1"/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/>
      <c r="U46" s="1"/>
      <c r="V46" s="1"/>
      <c r="W46" s="1"/>
      <c r="X46" s="1"/>
      <c r="Y46" s="1"/>
      <c r="Z46" s="1"/>
      <c r="AA46" s="1"/>
      <c r="AB46" s="14">
        <f t="shared" si="0"/>
        <v>12</v>
      </c>
    </row>
    <row r="47" spans="1:28" x14ac:dyDescent="0.2">
      <c r="A47" s="1" t="s">
        <v>511</v>
      </c>
      <c r="B47" s="1" t="s">
        <v>714</v>
      </c>
      <c r="C47" s="1" t="s">
        <v>717</v>
      </c>
      <c r="D47" s="1" t="s">
        <v>469</v>
      </c>
      <c r="E47" s="1" t="s">
        <v>339</v>
      </c>
      <c r="F47" s="1"/>
      <c r="G47" s="1"/>
      <c r="H47" s="1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4">
        <f t="shared" si="0"/>
        <v>1</v>
      </c>
    </row>
    <row r="48" spans="1:28" x14ac:dyDescent="0.2">
      <c r="A48" s="1" t="s">
        <v>500</v>
      </c>
      <c r="B48" s="1" t="s">
        <v>714</v>
      </c>
      <c r="C48" s="1" t="s">
        <v>404</v>
      </c>
      <c r="D48" s="1" t="s">
        <v>446</v>
      </c>
      <c r="E48" s="1" t="s">
        <v>339</v>
      </c>
      <c r="F48" s="1"/>
      <c r="G48" s="1"/>
      <c r="H48" s="1">
        <v>1</v>
      </c>
      <c r="I48" s="1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4">
        <f t="shared" si="0"/>
        <v>2</v>
      </c>
    </row>
    <row r="49" spans="1:28" x14ac:dyDescent="0.2">
      <c r="A49" s="1" t="s">
        <v>415</v>
      </c>
      <c r="B49" s="1" t="s">
        <v>714</v>
      </c>
      <c r="C49" s="1" t="s">
        <v>717</v>
      </c>
      <c r="D49" s="1" t="s">
        <v>399</v>
      </c>
      <c r="E49" s="1" t="s">
        <v>396</v>
      </c>
      <c r="F49" s="1"/>
      <c r="G49" s="1"/>
      <c r="H49" s="1">
        <v>1</v>
      </c>
      <c r="I49" s="1">
        <v>1</v>
      </c>
      <c r="J49" s="1">
        <v>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4">
        <f t="shared" si="0"/>
        <v>3</v>
      </c>
    </row>
    <row r="50" spans="1:28" ht="19" x14ac:dyDescent="0.25">
      <c r="A50" s="1"/>
      <c r="B50" s="1"/>
      <c r="C50" s="1"/>
      <c r="D50" s="1"/>
      <c r="E50" s="1"/>
      <c r="F50" s="1"/>
      <c r="G50" s="1"/>
      <c r="H50" s="5">
        <f t="shared" ref="H50:W50" si="1">SUM(H3:H49)</f>
        <v>47</v>
      </c>
      <c r="I50" s="3">
        <f t="shared" si="1"/>
        <v>31</v>
      </c>
      <c r="J50" s="3">
        <f t="shared" si="1"/>
        <v>24</v>
      </c>
      <c r="K50" s="3">
        <f t="shared" si="1"/>
        <v>16</v>
      </c>
      <c r="L50" s="3">
        <f t="shared" si="1"/>
        <v>11</v>
      </c>
      <c r="M50" s="3">
        <f t="shared" si="1"/>
        <v>10</v>
      </c>
      <c r="N50" s="3">
        <f t="shared" si="1"/>
        <v>9</v>
      </c>
      <c r="O50" s="3">
        <f t="shared" si="1"/>
        <v>7</v>
      </c>
      <c r="P50" s="3">
        <f t="shared" si="1"/>
        <v>5</v>
      </c>
      <c r="Q50" s="3">
        <f t="shared" si="1"/>
        <v>4</v>
      </c>
      <c r="R50" s="3">
        <f t="shared" si="1"/>
        <v>4</v>
      </c>
      <c r="S50" s="3">
        <f t="shared" si="1"/>
        <v>4</v>
      </c>
      <c r="T50" s="3">
        <f t="shared" si="1"/>
        <v>2</v>
      </c>
      <c r="U50" s="3">
        <f t="shared" si="1"/>
        <v>2</v>
      </c>
      <c r="V50" s="3">
        <f t="shared" si="1"/>
        <v>2</v>
      </c>
      <c r="W50" s="3">
        <f t="shared" si="1"/>
        <v>2</v>
      </c>
      <c r="X50" s="3">
        <f t="shared" ref="X50:AA50" si="2">SUM(X3:X49)</f>
        <v>2</v>
      </c>
      <c r="Y50" s="3">
        <f t="shared" si="2"/>
        <v>2</v>
      </c>
      <c r="Z50" s="3">
        <f t="shared" si="2"/>
        <v>2</v>
      </c>
      <c r="AA50" s="3">
        <f t="shared" si="2"/>
        <v>1</v>
      </c>
      <c r="AB50" s="4">
        <f>SUM(AB3:AB49)</f>
        <v>187</v>
      </c>
    </row>
    <row r="120" spans="3:3" x14ac:dyDescent="0.2">
      <c r="C120" t="s">
        <v>719</v>
      </c>
    </row>
  </sheetData>
  <sortState xmlns:xlrd2="http://schemas.microsoft.com/office/spreadsheetml/2017/richdata2" ref="A1:AB117">
    <sortCondition ref="A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A6" sqref="A6"/>
    </sheetView>
  </sheetViews>
  <sheetFormatPr baseColWidth="10" defaultRowHeight="15" x14ac:dyDescent="0.2"/>
  <cols>
    <col min="1" max="1" width="28.1640625" bestFit="1" customWidth="1"/>
    <col min="2" max="2" width="5.5" customWidth="1"/>
    <col min="3" max="4" width="13.6640625" customWidth="1"/>
    <col min="5" max="5" width="21.83203125" customWidth="1"/>
    <col min="6" max="6" width="16.5" customWidth="1"/>
    <col min="7" max="8" width="17.83203125" customWidth="1"/>
    <col min="9" max="15" width="5.6640625" customWidth="1"/>
  </cols>
  <sheetData>
    <row r="1" spans="1:16" x14ac:dyDescent="0.2">
      <c r="A1" t="s">
        <v>340</v>
      </c>
      <c r="B1" s="7" t="s">
        <v>785</v>
      </c>
      <c r="D1" s="7" t="s">
        <v>716</v>
      </c>
      <c r="E1" s="6" t="s">
        <v>334</v>
      </c>
      <c r="F1" s="6" t="s">
        <v>336</v>
      </c>
      <c r="G1" s="6" t="s">
        <v>335</v>
      </c>
      <c r="H1" s="6" t="s">
        <v>337</v>
      </c>
    </row>
    <row r="2" spans="1:16" x14ac:dyDescent="0.2">
      <c r="A2" s="1" t="s">
        <v>278</v>
      </c>
      <c r="B2" s="1" t="s">
        <v>714</v>
      </c>
      <c r="C2" s="1" t="s">
        <v>720</v>
      </c>
      <c r="D2" s="1" t="str">
        <f>UPPER(C2)</f>
        <v>OVAIRE</v>
      </c>
      <c r="E2" s="1" t="s">
        <v>350</v>
      </c>
      <c r="F2" s="1" t="s">
        <v>339</v>
      </c>
      <c r="G2" s="1"/>
      <c r="H2" s="1"/>
      <c r="I2" s="1">
        <v>1</v>
      </c>
      <c r="J2" s="1">
        <v>1</v>
      </c>
      <c r="K2" s="1">
        <v>1</v>
      </c>
      <c r="L2" s="1"/>
      <c r="M2" s="1"/>
      <c r="N2" s="1"/>
      <c r="O2" s="1"/>
      <c r="P2" s="2">
        <f t="shared" ref="P2:P33" si="0">SUM(I2:O2)</f>
        <v>3</v>
      </c>
    </row>
    <row r="3" spans="1:16" x14ac:dyDescent="0.2">
      <c r="A3" s="1" t="s">
        <v>271</v>
      </c>
      <c r="B3" s="1" t="s">
        <v>714</v>
      </c>
      <c r="C3" s="1" t="s">
        <v>720</v>
      </c>
      <c r="D3" s="1" t="str">
        <f t="shared" ref="D3:D66" si="1">UPPER(C3)</f>
        <v>OVAIRE</v>
      </c>
      <c r="E3" s="1" t="s">
        <v>350</v>
      </c>
      <c r="F3" s="1" t="s">
        <v>339</v>
      </c>
      <c r="G3" s="1"/>
      <c r="H3" s="1"/>
      <c r="I3" s="1">
        <v>1</v>
      </c>
      <c r="J3" s="1">
        <v>1</v>
      </c>
      <c r="K3" s="1"/>
      <c r="L3" s="1"/>
      <c r="M3" s="1"/>
      <c r="N3" s="1"/>
      <c r="O3" s="1"/>
      <c r="P3" s="2">
        <f t="shared" si="0"/>
        <v>2</v>
      </c>
    </row>
    <row r="4" spans="1:16" x14ac:dyDescent="0.2">
      <c r="A4" s="1" t="s">
        <v>267</v>
      </c>
      <c r="B4" s="1" t="s">
        <v>714</v>
      </c>
      <c r="C4" s="1" t="s">
        <v>720</v>
      </c>
      <c r="D4" s="1" t="str">
        <f t="shared" si="1"/>
        <v>OVAIRE</v>
      </c>
      <c r="E4" s="1" t="s">
        <v>373</v>
      </c>
      <c r="F4" s="1" t="s">
        <v>339</v>
      </c>
      <c r="G4" s="1"/>
      <c r="H4" s="1"/>
      <c r="I4" s="1">
        <v>1</v>
      </c>
      <c r="J4" s="1"/>
      <c r="K4" s="1"/>
      <c r="L4" s="1"/>
      <c r="M4" s="1"/>
      <c r="N4" s="1"/>
      <c r="O4" s="1"/>
      <c r="P4" s="2">
        <f t="shared" si="0"/>
        <v>1</v>
      </c>
    </row>
    <row r="5" spans="1:16" x14ac:dyDescent="0.2">
      <c r="A5" s="1" t="s">
        <v>235</v>
      </c>
      <c r="B5" s="1" t="s">
        <v>715</v>
      </c>
      <c r="C5" s="1" t="s">
        <v>780</v>
      </c>
      <c r="D5" s="1" t="str">
        <f t="shared" si="1"/>
        <v>CHOLANGIOCARCINOME</v>
      </c>
      <c r="E5" s="1" t="s">
        <v>345</v>
      </c>
      <c r="F5" s="1" t="s">
        <v>346</v>
      </c>
      <c r="G5" s="1"/>
      <c r="H5" s="1"/>
      <c r="I5" s="1">
        <v>1</v>
      </c>
      <c r="J5" s="1"/>
      <c r="K5" s="1"/>
      <c r="L5" s="1"/>
      <c r="M5" s="1"/>
      <c r="N5" s="1"/>
      <c r="O5" s="1"/>
      <c r="P5" s="2">
        <f t="shared" si="0"/>
        <v>1</v>
      </c>
    </row>
    <row r="6" spans="1:16" x14ac:dyDescent="0.2">
      <c r="A6" s="1" t="s">
        <v>20</v>
      </c>
      <c r="B6" s="1" t="s">
        <v>714</v>
      </c>
      <c r="C6" s="1" t="s">
        <v>717</v>
      </c>
      <c r="D6" s="1" t="str">
        <f t="shared" si="1"/>
        <v>SEIN</v>
      </c>
      <c r="E6" s="1" t="s">
        <v>374</v>
      </c>
      <c r="F6" s="1" t="s">
        <v>339</v>
      </c>
      <c r="G6" s="1"/>
      <c r="H6" s="1"/>
      <c r="I6" s="1">
        <v>1</v>
      </c>
      <c r="J6" s="1">
        <v>1</v>
      </c>
      <c r="K6" s="1">
        <v>1</v>
      </c>
      <c r="L6" s="1"/>
      <c r="M6" s="1"/>
      <c r="N6" s="1"/>
      <c r="O6" s="1"/>
      <c r="P6" s="2">
        <f t="shared" si="0"/>
        <v>3</v>
      </c>
    </row>
    <row r="7" spans="1:16" x14ac:dyDescent="0.2">
      <c r="A7" s="1" t="s">
        <v>241</v>
      </c>
      <c r="B7" s="1" t="s">
        <v>714</v>
      </c>
      <c r="C7" s="1" t="s">
        <v>726</v>
      </c>
      <c r="D7" s="1" t="str">
        <f t="shared" si="1"/>
        <v>PANCREAS</v>
      </c>
      <c r="E7" s="1" t="s">
        <v>345</v>
      </c>
      <c r="F7" s="1" t="s">
        <v>346</v>
      </c>
      <c r="G7" s="1"/>
      <c r="H7" s="1"/>
      <c r="I7" s="1">
        <v>1</v>
      </c>
      <c r="J7" s="1">
        <v>1</v>
      </c>
      <c r="K7" s="1"/>
      <c r="L7" s="1"/>
      <c r="M7" s="1"/>
      <c r="N7" s="1"/>
      <c r="O7" s="1"/>
      <c r="P7" s="2">
        <f t="shared" si="0"/>
        <v>2</v>
      </c>
    </row>
    <row r="8" spans="1:16" x14ac:dyDescent="0.2">
      <c r="A8" s="1" t="s">
        <v>256</v>
      </c>
      <c r="B8" s="1" t="s">
        <v>714</v>
      </c>
      <c r="C8" s="1" t="s">
        <v>404</v>
      </c>
      <c r="D8" s="1" t="str">
        <f t="shared" si="1"/>
        <v>ORL</v>
      </c>
      <c r="E8" s="1" t="s">
        <v>356</v>
      </c>
      <c r="F8" s="1" t="s">
        <v>344</v>
      </c>
      <c r="G8" s="1"/>
      <c r="H8" s="1"/>
      <c r="I8" s="1">
        <v>1</v>
      </c>
      <c r="J8" s="1">
        <v>1</v>
      </c>
      <c r="K8" s="1"/>
      <c r="L8" s="1"/>
      <c r="M8" s="1"/>
      <c r="N8" s="1"/>
      <c r="O8" s="1"/>
      <c r="P8" s="2">
        <f t="shared" si="0"/>
        <v>2</v>
      </c>
    </row>
    <row r="9" spans="1:16" x14ac:dyDescent="0.2">
      <c r="A9" s="1" t="s">
        <v>232</v>
      </c>
      <c r="B9" s="1" t="s">
        <v>714</v>
      </c>
      <c r="C9" s="1" t="s">
        <v>747</v>
      </c>
      <c r="D9" s="1" t="str">
        <f t="shared" si="1"/>
        <v>COLON</v>
      </c>
      <c r="E9" s="1" t="s">
        <v>345</v>
      </c>
      <c r="F9" s="1" t="s">
        <v>346</v>
      </c>
      <c r="G9" s="1" t="s">
        <v>371</v>
      </c>
      <c r="H9" s="1" t="s">
        <v>346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2">
        <f t="shared" si="0"/>
        <v>7</v>
      </c>
    </row>
    <row r="10" spans="1:16" x14ac:dyDescent="0.2">
      <c r="A10" s="1" t="s">
        <v>28</v>
      </c>
      <c r="B10" s="1" t="s">
        <v>714</v>
      </c>
      <c r="C10" s="1" t="s">
        <v>717</v>
      </c>
      <c r="D10" s="1" t="str">
        <f t="shared" si="1"/>
        <v>SEIN</v>
      </c>
      <c r="E10" s="1" t="s">
        <v>351</v>
      </c>
      <c r="F10" s="1" t="s">
        <v>344</v>
      </c>
      <c r="G10" s="1"/>
      <c r="H10" s="1"/>
      <c r="I10" s="1">
        <v>1</v>
      </c>
      <c r="J10" s="1">
        <v>1</v>
      </c>
      <c r="K10" s="1">
        <v>1</v>
      </c>
      <c r="L10" s="1"/>
      <c r="M10" s="1"/>
      <c r="N10" s="1"/>
      <c r="O10" s="1"/>
      <c r="P10" s="2">
        <f t="shared" si="0"/>
        <v>3</v>
      </c>
    </row>
    <row r="11" spans="1:16" x14ac:dyDescent="0.2">
      <c r="A11" s="1" t="s">
        <v>193</v>
      </c>
      <c r="B11" s="1" t="s">
        <v>714</v>
      </c>
      <c r="C11" s="1" t="s">
        <v>717</v>
      </c>
      <c r="D11" s="1" t="str">
        <f t="shared" si="1"/>
        <v>SEIN</v>
      </c>
      <c r="E11" s="1" t="s">
        <v>359</v>
      </c>
      <c r="F11" s="1" t="s">
        <v>344</v>
      </c>
      <c r="G11" s="1"/>
      <c r="H11" s="1"/>
      <c r="I11" s="1">
        <v>1</v>
      </c>
      <c r="J11" s="1">
        <v>1</v>
      </c>
      <c r="K11" s="1"/>
      <c r="L11" s="1"/>
      <c r="M11" s="1"/>
      <c r="N11" s="1"/>
      <c r="O11" s="1"/>
      <c r="P11" s="2">
        <f t="shared" si="0"/>
        <v>2</v>
      </c>
    </row>
    <row r="12" spans="1:16" x14ac:dyDescent="0.2">
      <c r="A12" s="1" t="s">
        <v>66</v>
      </c>
      <c r="B12" s="1" t="s">
        <v>714</v>
      </c>
      <c r="C12" s="1" t="s">
        <v>726</v>
      </c>
      <c r="D12" s="1" t="str">
        <f t="shared" si="1"/>
        <v>PANCREAS</v>
      </c>
      <c r="E12" s="1" t="s">
        <v>489</v>
      </c>
      <c r="F12" s="1"/>
      <c r="G12" s="1"/>
      <c r="H12" s="1"/>
      <c r="I12" s="1">
        <v>1</v>
      </c>
      <c r="J12" s="1"/>
      <c r="K12" s="1"/>
      <c r="L12" s="1"/>
      <c r="M12" s="1"/>
      <c r="N12" s="1"/>
      <c r="O12" s="1"/>
      <c r="P12" s="2">
        <f t="shared" si="0"/>
        <v>1</v>
      </c>
    </row>
    <row r="13" spans="1:16" x14ac:dyDescent="0.2">
      <c r="A13" s="1" t="s">
        <v>233</v>
      </c>
      <c r="B13" s="1" t="s">
        <v>714</v>
      </c>
      <c r="C13" s="1" t="s">
        <v>717</v>
      </c>
      <c r="D13" s="1" t="str">
        <f t="shared" si="1"/>
        <v>SEIN</v>
      </c>
      <c r="E13" s="1" t="s">
        <v>338</v>
      </c>
      <c r="F13" s="1" t="s">
        <v>339</v>
      </c>
      <c r="G13" s="1"/>
      <c r="H13" s="1"/>
      <c r="I13" s="1">
        <v>1</v>
      </c>
      <c r="J13" s="1"/>
      <c r="K13" s="1"/>
      <c r="L13" s="1"/>
      <c r="M13" s="1"/>
      <c r="N13" s="1"/>
      <c r="O13" s="1"/>
      <c r="P13" s="2">
        <f t="shared" si="0"/>
        <v>1</v>
      </c>
    </row>
    <row r="14" spans="1:16" x14ac:dyDescent="0.2">
      <c r="A14" s="1" t="s">
        <v>46</v>
      </c>
      <c r="B14" s="1" t="s">
        <v>714</v>
      </c>
      <c r="C14" s="1" t="s">
        <v>750</v>
      </c>
      <c r="D14" s="1" t="str">
        <f t="shared" si="1"/>
        <v>UTERUS</v>
      </c>
      <c r="E14" s="1" t="s">
        <v>489</v>
      </c>
      <c r="F14" s="1"/>
      <c r="G14" s="1"/>
      <c r="H14" s="1"/>
      <c r="I14" s="1">
        <v>1</v>
      </c>
      <c r="J14" s="1"/>
      <c r="K14" s="1"/>
      <c r="L14" s="1"/>
      <c r="M14" s="1"/>
      <c r="N14" s="1"/>
      <c r="O14" s="1"/>
      <c r="P14" s="2">
        <f t="shared" si="0"/>
        <v>1</v>
      </c>
    </row>
    <row r="15" spans="1:16" x14ac:dyDescent="0.2">
      <c r="A15" s="1" t="s">
        <v>47</v>
      </c>
      <c r="B15" s="1" t="s">
        <v>715</v>
      </c>
      <c r="C15" s="1" t="s">
        <v>761</v>
      </c>
      <c r="D15" s="1" t="str">
        <f t="shared" si="1"/>
        <v xml:space="preserve">CARCINOME DU CARDIA </v>
      </c>
      <c r="E15" s="1" t="s">
        <v>345</v>
      </c>
      <c r="F15" s="1" t="s">
        <v>346</v>
      </c>
      <c r="G15" s="1"/>
      <c r="H15" s="1"/>
      <c r="I15" s="1">
        <v>1</v>
      </c>
      <c r="J15" s="1">
        <v>1</v>
      </c>
      <c r="K15" s="1"/>
      <c r="L15" s="1"/>
      <c r="M15" s="1"/>
      <c r="N15" s="1"/>
      <c r="O15" s="1"/>
      <c r="P15" s="2">
        <f t="shared" si="0"/>
        <v>2</v>
      </c>
    </row>
    <row r="16" spans="1:16" x14ac:dyDescent="0.2">
      <c r="A16" s="1" t="s">
        <v>285</v>
      </c>
      <c r="B16" s="1" t="s">
        <v>714</v>
      </c>
      <c r="C16" s="1" t="s">
        <v>404</v>
      </c>
      <c r="D16" s="1" t="str">
        <f t="shared" si="1"/>
        <v>ORL</v>
      </c>
      <c r="E16" s="1" t="s">
        <v>377</v>
      </c>
      <c r="F16" s="1" t="s">
        <v>344</v>
      </c>
      <c r="G16" s="1"/>
      <c r="H16" s="1"/>
      <c r="I16" s="1">
        <v>1</v>
      </c>
      <c r="J16" s="1"/>
      <c r="K16" s="1"/>
      <c r="L16" s="1"/>
      <c r="M16" s="1"/>
      <c r="N16" s="1"/>
      <c r="O16" s="1"/>
      <c r="P16" s="2">
        <f t="shared" si="0"/>
        <v>1</v>
      </c>
    </row>
    <row r="17" spans="1:16" x14ac:dyDescent="0.2">
      <c r="A17" s="1" t="s">
        <v>240</v>
      </c>
      <c r="B17" s="1" t="s">
        <v>714</v>
      </c>
      <c r="C17" s="1" t="s">
        <v>717</v>
      </c>
      <c r="D17" s="1" t="str">
        <f t="shared" si="1"/>
        <v>SEIN</v>
      </c>
      <c r="E17" s="1" t="s">
        <v>351</v>
      </c>
      <c r="F17" s="1" t="s">
        <v>344</v>
      </c>
      <c r="G17" s="1"/>
      <c r="H17" s="1"/>
      <c r="I17" s="1">
        <v>1</v>
      </c>
      <c r="J17" s="1"/>
      <c r="K17" s="1"/>
      <c r="L17" s="1"/>
      <c r="M17" s="1"/>
      <c r="N17" s="1"/>
      <c r="O17" s="1"/>
      <c r="P17" s="2">
        <f t="shared" si="0"/>
        <v>1</v>
      </c>
    </row>
    <row r="18" spans="1:16" x14ac:dyDescent="0.2">
      <c r="A18" s="1" t="s">
        <v>231</v>
      </c>
      <c r="B18" s="1" t="s">
        <v>715</v>
      </c>
      <c r="C18" t="s">
        <v>781</v>
      </c>
      <c r="D18" s="1" t="str">
        <f t="shared" si="1"/>
        <v xml:space="preserve">CANCER DU THYMUS </v>
      </c>
      <c r="E18" s="1" t="s">
        <v>343</v>
      </c>
      <c r="F18" s="1" t="s">
        <v>344</v>
      </c>
      <c r="G18" s="1" t="s">
        <v>354</v>
      </c>
      <c r="H18" s="1" t="s">
        <v>357</v>
      </c>
      <c r="I18" s="1">
        <v>1</v>
      </c>
      <c r="J18" s="1">
        <v>1</v>
      </c>
      <c r="K18" s="1">
        <v>1</v>
      </c>
      <c r="L18" s="1"/>
      <c r="M18" s="1"/>
      <c r="N18" s="1"/>
      <c r="O18" s="1"/>
      <c r="P18" s="2">
        <f t="shared" si="0"/>
        <v>3</v>
      </c>
    </row>
    <row r="19" spans="1:16" x14ac:dyDescent="0.2">
      <c r="A19" s="1" t="s">
        <v>250</v>
      </c>
      <c r="B19" s="1" t="s">
        <v>714</v>
      </c>
      <c r="C19" s="1" t="s">
        <v>717</v>
      </c>
      <c r="D19" s="1" t="str">
        <f t="shared" si="1"/>
        <v>SEIN</v>
      </c>
      <c r="E19" s="1" t="s">
        <v>351</v>
      </c>
      <c r="F19" s="1" t="s">
        <v>344</v>
      </c>
      <c r="G19" s="1"/>
      <c r="H19" s="1"/>
      <c r="I19" s="1">
        <v>1</v>
      </c>
      <c r="J19" s="1">
        <v>1</v>
      </c>
      <c r="K19" s="1"/>
      <c r="L19" s="1"/>
      <c r="M19" s="1"/>
      <c r="N19" s="1"/>
      <c r="O19" s="1"/>
      <c r="P19" s="2">
        <f t="shared" si="0"/>
        <v>2</v>
      </c>
    </row>
    <row r="20" spans="1:16" x14ac:dyDescent="0.2">
      <c r="A20" s="1" t="s">
        <v>230</v>
      </c>
      <c r="B20" s="1" t="s">
        <v>714</v>
      </c>
      <c r="C20" s="1" t="s">
        <v>717</v>
      </c>
      <c r="D20" s="1" t="str">
        <f t="shared" si="1"/>
        <v>SEIN</v>
      </c>
      <c r="E20" s="1" t="s">
        <v>341</v>
      </c>
      <c r="F20" s="1" t="s">
        <v>342</v>
      </c>
      <c r="G20" s="1"/>
      <c r="H20" s="1"/>
      <c r="I20" s="1">
        <v>1</v>
      </c>
      <c r="J20" s="1"/>
      <c r="K20" s="1"/>
      <c r="L20" s="1"/>
      <c r="M20" s="1"/>
      <c r="N20" s="1"/>
      <c r="O20" s="1"/>
      <c r="P20" s="2">
        <f t="shared" si="0"/>
        <v>1</v>
      </c>
    </row>
    <row r="21" spans="1:16" x14ac:dyDescent="0.2">
      <c r="A21" s="1" t="s">
        <v>234</v>
      </c>
      <c r="B21" s="1" t="s">
        <v>714</v>
      </c>
      <c r="C21" s="1" t="s">
        <v>745</v>
      </c>
      <c r="D21" s="1" t="str">
        <f t="shared" si="1"/>
        <v>CANAL ANAL</v>
      </c>
      <c r="E21" s="1" t="s">
        <v>345</v>
      </c>
      <c r="F21" s="1" t="s">
        <v>346</v>
      </c>
      <c r="G21" s="1"/>
      <c r="H21" s="1"/>
      <c r="I21" s="1">
        <v>1</v>
      </c>
      <c r="J21" s="1">
        <v>1</v>
      </c>
      <c r="K21" s="1"/>
      <c r="L21" s="1"/>
      <c r="M21" s="1"/>
      <c r="N21" s="1"/>
      <c r="O21" s="1"/>
      <c r="P21" s="2">
        <f t="shared" si="0"/>
        <v>2</v>
      </c>
    </row>
    <row r="22" spans="1:16" x14ac:dyDescent="0.2">
      <c r="A22" s="1" t="s">
        <v>272</v>
      </c>
      <c r="B22" s="1" t="s">
        <v>714</v>
      </c>
      <c r="C22" s="1" t="s">
        <v>722</v>
      </c>
      <c r="D22" s="1" t="str">
        <f t="shared" si="1"/>
        <v>COL UTERIN</v>
      </c>
      <c r="E22" s="1" t="s">
        <v>489</v>
      </c>
      <c r="F22" s="1"/>
      <c r="G22" s="1"/>
      <c r="H22" s="1"/>
      <c r="I22" s="1">
        <v>1</v>
      </c>
      <c r="J22" s="1"/>
      <c r="K22" s="1"/>
      <c r="L22" s="1"/>
      <c r="M22" s="1"/>
      <c r="N22" s="1"/>
      <c r="O22" s="1"/>
      <c r="P22" s="2">
        <f t="shared" si="0"/>
        <v>1</v>
      </c>
    </row>
    <row r="23" spans="1:16" x14ac:dyDescent="0.2">
      <c r="A23" s="1" t="s">
        <v>246</v>
      </c>
      <c r="B23" s="1" t="s">
        <v>714</v>
      </c>
      <c r="C23" s="1" t="s">
        <v>717</v>
      </c>
      <c r="D23" s="1" t="str">
        <f t="shared" si="1"/>
        <v>SEIN</v>
      </c>
      <c r="E23" s="1" t="s">
        <v>338</v>
      </c>
      <c r="F23" s="1" t="s">
        <v>339</v>
      </c>
      <c r="G23" s="1"/>
      <c r="H23" s="1"/>
      <c r="I23" s="1">
        <v>1</v>
      </c>
      <c r="J23" s="1"/>
      <c r="K23" s="1"/>
      <c r="L23" s="1"/>
      <c r="M23" s="1"/>
      <c r="N23" s="1"/>
      <c r="O23" s="1"/>
      <c r="P23" s="2">
        <f t="shared" si="0"/>
        <v>1</v>
      </c>
    </row>
    <row r="24" spans="1:16" x14ac:dyDescent="0.2">
      <c r="A24" s="1" t="s">
        <v>236</v>
      </c>
      <c r="B24" s="1" t="s">
        <v>714</v>
      </c>
      <c r="C24" s="1" t="s">
        <v>730</v>
      </c>
      <c r="D24" s="1" t="str">
        <f t="shared" si="1"/>
        <v>ENDOMETRE</v>
      </c>
      <c r="E24" s="1" t="s">
        <v>350</v>
      </c>
      <c r="F24" s="1" t="s">
        <v>339</v>
      </c>
      <c r="G24" s="1"/>
      <c r="H24" s="1"/>
      <c r="I24" s="1">
        <v>1</v>
      </c>
      <c r="J24" s="1"/>
      <c r="K24" s="1"/>
      <c r="L24" s="1"/>
      <c r="M24" s="1"/>
      <c r="N24" s="1"/>
      <c r="O24" s="1"/>
      <c r="P24" s="2">
        <f t="shared" si="0"/>
        <v>1</v>
      </c>
    </row>
    <row r="25" spans="1:16" x14ac:dyDescent="0.2">
      <c r="A25" s="1" t="s">
        <v>34</v>
      </c>
      <c r="B25" s="1" t="s">
        <v>714</v>
      </c>
      <c r="C25" s="1" t="s">
        <v>717</v>
      </c>
      <c r="D25" s="1" t="str">
        <f t="shared" si="1"/>
        <v>SEIN</v>
      </c>
      <c r="E25" s="1" t="s">
        <v>347</v>
      </c>
      <c r="F25" s="1" t="s">
        <v>339</v>
      </c>
      <c r="G25" s="1"/>
      <c r="H25" s="1"/>
      <c r="I25" s="1">
        <v>1</v>
      </c>
      <c r="J25" s="1"/>
      <c r="K25" s="1"/>
      <c r="L25" s="1"/>
      <c r="M25" s="1"/>
      <c r="N25" s="1"/>
      <c r="O25" s="1"/>
      <c r="P25" s="2">
        <f t="shared" si="0"/>
        <v>1</v>
      </c>
    </row>
    <row r="26" spans="1:16" x14ac:dyDescent="0.2">
      <c r="A26" s="1" t="s">
        <v>264</v>
      </c>
      <c r="B26" s="1" t="s">
        <v>714</v>
      </c>
      <c r="C26" s="1"/>
      <c r="D26" s="1" t="str">
        <f t="shared" si="1"/>
        <v/>
      </c>
      <c r="E26" s="1" t="s">
        <v>347</v>
      </c>
      <c r="F26" s="1" t="s">
        <v>339</v>
      </c>
      <c r="G26" s="1"/>
      <c r="H26" s="1"/>
      <c r="I26" s="1">
        <v>1</v>
      </c>
      <c r="J26" s="1">
        <v>1</v>
      </c>
      <c r="K26" s="1"/>
      <c r="L26" s="1"/>
      <c r="M26" s="1"/>
      <c r="N26" s="1"/>
      <c r="O26" s="1"/>
      <c r="P26" s="2">
        <f t="shared" si="0"/>
        <v>2</v>
      </c>
    </row>
    <row r="27" spans="1:16" x14ac:dyDescent="0.2">
      <c r="A27" s="1" t="s">
        <v>259</v>
      </c>
      <c r="B27" s="1" t="s">
        <v>714</v>
      </c>
      <c r="C27" s="1" t="s">
        <v>717</v>
      </c>
      <c r="D27" s="1" t="str">
        <f t="shared" si="1"/>
        <v>SEIN</v>
      </c>
      <c r="E27" s="1" t="s">
        <v>347</v>
      </c>
      <c r="F27" s="1" t="s">
        <v>339</v>
      </c>
      <c r="G27" s="1"/>
      <c r="H27" s="1"/>
      <c r="I27" s="1">
        <v>1</v>
      </c>
      <c r="J27" s="1"/>
      <c r="K27" s="1"/>
      <c r="L27" s="1"/>
      <c r="M27" s="1"/>
      <c r="N27" s="1"/>
      <c r="O27" s="1"/>
      <c r="P27" s="2">
        <f t="shared" si="0"/>
        <v>1</v>
      </c>
    </row>
    <row r="28" spans="1:16" x14ac:dyDescent="0.2">
      <c r="A28" s="1" t="s">
        <v>52</v>
      </c>
      <c r="B28" s="1" t="s">
        <v>714</v>
      </c>
      <c r="C28" s="1" t="s">
        <v>720</v>
      </c>
      <c r="D28" s="1" t="str">
        <f t="shared" si="1"/>
        <v>OVAIRE</v>
      </c>
      <c r="E28" s="1" t="s">
        <v>360</v>
      </c>
      <c r="F28" s="1" t="s">
        <v>339</v>
      </c>
      <c r="G28" s="1"/>
      <c r="H28" s="1"/>
      <c r="I28" s="1">
        <v>1</v>
      </c>
      <c r="J28" s="1">
        <v>1</v>
      </c>
      <c r="K28" s="1">
        <v>1</v>
      </c>
      <c r="L28" s="1"/>
      <c r="M28" s="1"/>
      <c r="N28" s="1"/>
      <c r="O28" s="1"/>
      <c r="P28" s="2">
        <f t="shared" si="0"/>
        <v>3</v>
      </c>
    </row>
    <row r="29" spans="1:16" x14ac:dyDescent="0.2">
      <c r="A29" s="1" t="s">
        <v>247</v>
      </c>
      <c r="B29" s="1" t="s">
        <v>714</v>
      </c>
      <c r="C29" s="1" t="s">
        <v>404</v>
      </c>
      <c r="D29" s="1" t="str">
        <f t="shared" si="1"/>
        <v>ORL</v>
      </c>
      <c r="E29" s="1" t="s">
        <v>359</v>
      </c>
      <c r="F29" s="1" t="s">
        <v>344</v>
      </c>
      <c r="G29" s="1"/>
      <c r="H29" s="1"/>
      <c r="I29" s="1">
        <v>1</v>
      </c>
      <c r="J29" s="1">
        <v>1</v>
      </c>
      <c r="K29" s="1">
        <v>1</v>
      </c>
      <c r="L29" s="1"/>
      <c r="M29" s="1"/>
      <c r="N29" s="1"/>
      <c r="O29" s="1"/>
      <c r="P29" s="2">
        <f t="shared" si="0"/>
        <v>3</v>
      </c>
    </row>
    <row r="30" spans="1:16" x14ac:dyDescent="0.2">
      <c r="A30" s="1" t="s">
        <v>75</v>
      </c>
      <c r="B30" s="1" t="s">
        <v>715</v>
      </c>
      <c r="C30" s="1" t="s">
        <v>726</v>
      </c>
      <c r="D30" s="1" t="str">
        <f t="shared" si="1"/>
        <v>PANCREAS</v>
      </c>
      <c r="E30" s="1" t="s">
        <v>345</v>
      </c>
      <c r="F30" s="1" t="s">
        <v>346</v>
      </c>
      <c r="G30" s="1"/>
      <c r="H30" s="1"/>
      <c r="I30" s="1">
        <v>1</v>
      </c>
      <c r="J30" s="1">
        <v>1</v>
      </c>
      <c r="K30" s="1"/>
      <c r="L30" s="1"/>
      <c r="M30" s="1"/>
      <c r="N30" s="1"/>
      <c r="O30" s="1"/>
      <c r="P30" s="2">
        <f t="shared" si="0"/>
        <v>2</v>
      </c>
    </row>
    <row r="31" spans="1:16" x14ac:dyDescent="0.2">
      <c r="A31" s="1" t="s">
        <v>252</v>
      </c>
      <c r="B31" s="1" t="s">
        <v>715</v>
      </c>
      <c r="C31" s="1" t="s">
        <v>726</v>
      </c>
      <c r="D31" s="1" t="str">
        <f t="shared" si="1"/>
        <v>PANCREAS</v>
      </c>
      <c r="E31" s="1" t="s">
        <v>361</v>
      </c>
      <c r="F31" s="1" t="s">
        <v>346</v>
      </c>
      <c r="G31" s="1"/>
      <c r="H31" s="1"/>
      <c r="I31" s="1">
        <v>1</v>
      </c>
      <c r="J31" s="1">
        <v>1</v>
      </c>
      <c r="K31" s="1"/>
      <c r="L31" s="1"/>
      <c r="M31" s="1"/>
      <c r="N31" s="1"/>
      <c r="O31" s="1"/>
      <c r="P31" s="2">
        <f t="shared" si="0"/>
        <v>2</v>
      </c>
    </row>
    <row r="32" spans="1:16" x14ac:dyDescent="0.2">
      <c r="A32" s="1" t="s">
        <v>243</v>
      </c>
      <c r="B32" s="1" t="s">
        <v>714</v>
      </c>
      <c r="C32" s="1" t="s">
        <v>404</v>
      </c>
      <c r="D32" s="1" t="str">
        <f t="shared" si="1"/>
        <v>ORL</v>
      </c>
      <c r="E32" s="1" t="s">
        <v>355</v>
      </c>
      <c r="F32" s="1" t="s">
        <v>344</v>
      </c>
      <c r="G32" s="1"/>
      <c r="H32" s="1"/>
      <c r="I32" s="1">
        <v>1</v>
      </c>
      <c r="J32" s="1"/>
      <c r="K32" s="1"/>
      <c r="L32" s="1"/>
      <c r="M32" s="1"/>
      <c r="N32" s="1"/>
      <c r="O32" s="1"/>
      <c r="P32" s="2">
        <f t="shared" si="0"/>
        <v>1</v>
      </c>
    </row>
    <row r="33" spans="1:16" x14ac:dyDescent="0.2">
      <c r="A33" s="1" t="s">
        <v>275</v>
      </c>
      <c r="B33" s="1" t="s">
        <v>715</v>
      </c>
      <c r="C33" s="1" t="s">
        <v>741</v>
      </c>
      <c r="D33" s="1" t="str">
        <f t="shared" si="1"/>
        <v>RECTUM</v>
      </c>
      <c r="E33" s="1" t="s">
        <v>361</v>
      </c>
      <c r="F33" s="1" t="s">
        <v>346</v>
      </c>
      <c r="G33" s="1"/>
      <c r="H33" s="1"/>
      <c r="I33" s="1">
        <v>1</v>
      </c>
      <c r="J33" s="1"/>
      <c r="K33" s="1"/>
      <c r="L33" s="1"/>
      <c r="M33" s="1"/>
      <c r="N33" s="1"/>
      <c r="O33" s="1"/>
      <c r="P33" s="2">
        <f t="shared" si="0"/>
        <v>1</v>
      </c>
    </row>
    <row r="34" spans="1:16" x14ac:dyDescent="0.2">
      <c r="A34" s="1" t="s">
        <v>279</v>
      </c>
      <c r="B34" s="1" t="s">
        <v>715</v>
      </c>
      <c r="C34" s="1" t="s">
        <v>724</v>
      </c>
      <c r="D34" s="1" t="str">
        <f t="shared" si="1"/>
        <v>POUMON</v>
      </c>
      <c r="E34" s="1" t="s">
        <v>354</v>
      </c>
      <c r="F34" s="1" t="s">
        <v>357</v>
      </c>
      <c r="G34" s="1"/>
      <c r="H34" s="1"/>
      <c r="I34" s="1">
        <v>1</v>
      </c>
      <c r="J34" s="1">
        <v>1</v>
      </c>
      <c r="K34" s="1">
        <v>1</v>
      </c>
      <c r="L34" s="1"/>
      <c r="M34" s="1"/>
      <c r="N34" s="1"/>
      <c r="O34" s="1"/>
      <c r="P34" s="2">
        <f t="shared" ref="P34:P65" si="2">SUM(I34:O34)</f>
        <v>3</v>
      </c>
    </row>
    <row r="35" spans="1:16" x14ac:dyDescent="0.2">
      <c r="A35" s="1" t="s">
        <v>283</v>
      </c>
      <c r="B35" s="1" t="s">
        <v>714</v>
      </c>
      <c r="C35" s="1" t="s">
        <v>717</v>
      </c>
      <c r="D35" s="1" t="str">
        <f t="shared" si="1"/>
        <v>SEIN</v>
      </c>
      <c r="E35" s="1" t="s">
        <v>376</v>
      </c>
      <c r="F35" s="1" t="s">
        <v>342</v>
      </c>
      <c r="G35" s="1"/>
      <c r="H35" s="1"/>
      <c r="I35" s="1">
        <v>1</v>
      </c>
      <c r="J35" s="1"/>
      <c r="K35" s="1"/>
      <c r="L35" s="1"/>
      <c r="M35" s="1"/>
      <c r="N35" s="1"/>
      <c r="O35" s="1"/>
      <c r="P35" s="2">
        <f t="shared" si="2"/>
        <v>1</v>
      </c>
    </row>
    <row r="36" spans="1:16" x14ac:dyDescent="0.2">
      <c r="A36" s="1" t="s">
        <v>254</v>
      </c>
      <c r="B36" s="1" t="s">
        <v>714</v>
      </c>
      <c r="C36" s="1" t="s">
        <v>720</v>
      </c>
      <c r="D36" s="1" t="str">
        <f t="shared" si="1"/>
        <v>OVAIRE</v>
      </c>
      <c r="E36" s="1" t="s">
        <v>363</v>
      </c>
      <c r="F36" s="1" t="s">
        <v>339</v>
      </c>
      <c r="G36" s="1"/>
      <c r="H36" s="1"/>
      <c r="I36" s="1">
        <v>1</v>
      </c>
      <c r="J36" s="1">
        <v>1</v>
      </c>
      <c r="K36" s="1"/>
      <c r="L36" s="1"/>
      <c r="M36" s="1"/>
      <c r="N36" s="1"/>
      <c r="O36" s="1"/>
      <c r="P36" s="2">
        <f t="shared" si="2"/>
        <v>2</v>
      </c>
    </row>
    <row r="37" spans="1:16" x14ac:dyDescent="0.2">
      <c r="A37" s="1" t="s">
        <v>146</v>
      </c>
      <c r="B37" s="1" t="s">
        <v>714</v>
      </c>
      <c r="C37" s="1" t="s">
        <v>404</v>
      </c>
      <c r="D37" s="1" t="str">
        <f t="shared" si="1"/>
        <v>ORL</v>
      </c>
      <c r="E37" s="1" t="s">
        <v>359</v>
      </c>
      <c r="F37" s="1" t="s">
        <v>344</v>
      </c>
      <c r="G37" s="1"/>
      <c r="H37" s="1"/>
      <c r="I37" s="1">
        <v>1</v>
      </c>
      <c r="J37" s="1"/>
      <c r="K37" s="1"/>
      <c r="L37" s="1"/>
      <c r="M37" s="1"/>
      <c r="N37" s="1"/>
      <c r="O37" s="1"/>
      <c r="P37" s="2">
        <f t="shared" si="2"/>
        <v>1</v>
      </c>
    </row>
    <row r="38" spans="1:16" x14ac:dyDescent="0.2">
      <c r="A38" s="1" t="s">
        <v>263</v>
      </c>
      <c r="B38" s="1" t="s">
        <v>714</v>
      </c>
      <c r="C38" s="1" t="s">
        <v>730</v>
      </c>
      <c r="D38" s="1" t="str">
        <f t="shared" si="1"/>
        <v>ENDOMETRE</v>
      </c>
      <c r="E38" s="1" t="s">
        <v>392</v>
      </c>
      <c r="F38" s="1" t="s">
        <v>339</v>
      </c>
      <c r="G38" s="1"/>
      <c r="H38" s="1"/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/>
      <c r="P38" s="2">
        <f t="shared" si="2"/>
        <v>6</v>
      </c>
    </row>
    <row r="39" spans="1:16" x14ac:dyDescent="0.2">
      <c r="A39" s="1" t="s">
        <v>100</v>
      </c>
      <c r="B39" s="1" t="s">
        <v>715</v>
      </c>
      <c r="C39" s="1" t="s">
        <v>727</v>
      </c>
      <c r="D39" s="1" t="str">
        <f t="shared" si="1"/>
        <v>REIN</v>
      </c>
      <c r="E39" s="1" t="s">
        <v>489</v>
      </c>
      <c r="F39" s="1"/>
      <c r="G39" s="1"/>
      <c r="H39" s="1"/>
      <c r="I39" s="1">
        <v>1</v>
      </c>
      <c r="J39" s="1"/>
      <c r="K39" s="1"/>
      <c r="L39" s="1"/>
      <c r="M39" s="1"/>
      <c r="N39" s="1"/>
      <c r="O39" s="1"/>
      <c r="P39" s="2">
        <f t="shared" si="2"/>
        <v>1</v>
      </c>
    </row>
    <row r="40" spans="1:16" x14ac:dyDescent="0.2">
      <c r="A40" s="1" t="s">
        <v>245</v>
      </c>
      <c r="B40" s="1" t="s">
        <v>714</v>
      </c>
      <c r="C40" s="1" t="s">
        <v>720</v>
      </c>
      <c r="D40" s="1" t="str">
        <f t="shared" si="1"/>
        <v>OVAIRE</v>
      </c>
      <c r="E40" s="1" t="s">
        <v>392</v>
      </c>
      <c r="F40" s="1" t="s">
        <v>339</v>
      </c>
      <c r="G40" s="1"/>
      <c r="H40" s="1"/>
      <c r="I40" s="1">
        <v>1</v>
      </c>
      <c r="J40" s="1">
        <v>1</v>
      </c>
      <c r="K40" s="1">
        <v>1</v>
      </c>
      <c r="L40" s="1">
        <v>1</v>
      </c>
      <c r="M40" s="1"/>
      <c r="N40" s="1"/>
      <c r="O40" s="1"/>
      <c r="P40" s="2">
        <f t="shared" si="2"/>
        <v>4</v>
      </c>
    </row>
    <row r="41" spans="1:16" x14ac:dyDescent="0.2">
      <c r="A41" s="1" t="s">
        <v>249</v>
      </c>
      <c r="B41" s="1" t="s">
        <v>714</v>
      </c>
      <c r="C41" s="1" t="s">
        <v>717</v>
      </c>
      <c r="D41" s="1" t="str">
        <f t="shared" si="1"/>
        <v>SEIN</v>
      </c>
      <c r="E41" s="1" t="s">
        <v>347</v>
      </c>
      <c r="F41" s="1" t="s">
        <v>339</v>
      </c>
      <c r="G41" s="1"/>
      <c r="H41" s="1"/>
      <c r="I41" s="1">
        <v>1</v>
      </c>
      <c r="J41" s="1"/>
      <c r="K41" s="1"/>
      <c r="L41" s="1"/>
      <c r="M41" s="1"/>
      <c r="N41" s="1"/>
      <c r="O41" s="1"/>
      <c r="P41" s="2">
        <f t="shared" si="2"/>
        <v>1</v>
      </c>
    </row>
    <row r="42" spans="1:16" x14ac:dyDescent="0.2">
      <c r="A42" s="1" t="s">
        <v>40</v>
      </c>
      <c r="B42" s="1" t="s">
        <v>714</v>
      </c>
      <c r="C42" s="1" t="s">
        <v>717</v>
      </c>
      <c r="D42" s="1" t="str">
        <f t="shared" si="1"/>
        <v>SEIN</v>
      </c>
      <c r="E42" s="1" t="s">
        <v>353</v>
      </c>
      <c r="F42" s="1" t="s">
        <v>339</v>
      </c>
      <c r="G42" s="1"/>
      <c r="H42" s="1"/>
      <c r="I42" s="1">
        <v>1</v>
      </c>
      <c r="J42" s="1"/>
      <c r="K42" s="1"/>
      <c r="L42" s="1"/>
      <c r="M42" s="1"/>
      <c r="N42" s="1"/>
      <c r="O42" s="1"/>
      <c r="P42" s="2">
        <f t="shared" si="2"/>
        <v>1</v>
      </c>
    </row>
    <row r="43" spans="1:16" x14ac:dyDescent="0.2">
      <c r="A43" s="1" t="s">
        <v>244</v>
      </c>
      <c r="B43" s="1" t="s">
        <v>714</v>
      </c>
      <c r="C43" s="1" t="s">
        <v>717</v>
      </c>
      <c r="D43" s="1" t="str">
        <f t="shared" si="1"/>
        <v>SEIN</v>
      </c>
      <c r="E43" s="1" t="s">
        <v>358</v>
      </c>
      <c r="F43" s="1" t="s">
        <v>342</v>
      </c>
      <c r="G43" s="1"/>
      <c r="H43" s="1"/>
      <c r="I43" s="1">
        <v>1</v>
      </c>
      <c r="J43" s="1">
        <v>1</v>
      </c>
      <c r="K43" s="1"/>
      <c r="L43" s="1"/>
      <c r="M43" s="1"/>
      <c r="N43" s="1"/>
      <c r="O43" s="1"/>
      <c r="P43" s="2">
        <f t="shared" si="2"/>
        <v>2</v>
      </c>
    </row>
    <row r="44" spans="1:16" x14ac:dyDescent="0.2">
      <c r="A44" s="1" t="s">
        <v>24</v>
      </c>
      <c r="B44" s="1" t="s">
        <v>714</v>
      </c>
      <c r="C44" s="1" t="s">
        <v>717</v>
      </c>
      <c r="D44" s="1" t="str">
        <f t="shared" si="1"/>
        <v>SEIN</v>
      </c>
      <c r="E44" s="1" t="s">
        <v>347</v>
      </c>
      <c r="F44" s="1" t="s">
        <v>339</v>
      </c>
      <c r="G44" s="1"/>
      <c r="H44" s="1"/>
      <c r="I44" s="1">
        <v>1</v>
      </c>
      <c r="J44" s="1">
        <v>1</v>
      </c>
      <c r="K44" s="1">
        <v>1</v>
      </c>
      <c r="L44" s="1">
        <v>1</v>
      </c>
      <c r="M44" s="1"/>
      <c r="N44" s="1"/>
      <c r="O44" s="1"/>
      <c r="P44" s="2">
        <f t="shared" si="2"/>
        <v>4</v>
      </c>
    </row>
    <row r="45" spans="1:16" x14ac:dyDescent="0.2">
      <c r="A45" s="1" t="s">
        <v>11</v>
      </c>
      <c r="B45" s="1" t="s">
        <v>714</v>
      </c>
      <c r="C45" s="1" t="s">
        <v>717</v>
      </c>
      <c r="D45" s="1" t="str">
        <f t="shared" si="1"/>
        <v>SEIN</v>
      </c>
      <c r="E45" s="1" t="s">
        <v>353</v>
      </c>
      <c r="F45" s="1" t="s">
        <v>339</v>
      </c>
      <c r="G45" s="1"/>
      <c r="H45" s="1"/>
      <c r="I45" s="1">
        <v>1</v>
      </c>
      <c r="J45" s="1"/>
      <c r="K45" s="1"/>
      <c r="L45" s="1"/>
      <c r="M45" s="1"/>
      <c r="N45" s="1"/>
      <c r="O45" s="1"/>
      <c r="P45" s="2">
        <f t="shared" si="2"/>
        <v>1</v>
      </c>
    </row>
    <row r="46" spans="1:16" x14ac:dyDescent="0.2">
      <c r="A46" s="1" t="s">
        <v>286</v>
      </c>
      <c r="B46" s="1" t="s">
        <v>714</v>
      </c>
      <c r="C46" s="1" t="s">
        <v>722</v>
      </c>
      <c r="D46" s="1" t="str">
        <f t="shared" si="1"/>
        <v>COL UTERIN</v>
      </c>
      <c r="E46" s="1" t="s">
        <v>359</v>
      </c>
      <c r="F46" s="1" t="s">
        <v>344</v>
      </c>
      <c r="G46" s="1"/>
      <c r="H46" s="1"/>
      <c r="I46" s="1">
        <v>1</v>
      </c>
      <c r="J46" s="1"/>
      <c r="K46" s="1"/>
      <c r="L46" s="1"/>
      <c r="M46" s="1"/>
      <c r="N46" s="1"/>
      <c r="O46" s="1"/>
      <c r="P46" s="2">
        <f t="shared" si="2"/>
        <v>1</v>
      </c>
    </row>
    <row r="47" spans="1:16" x14ac:dyDescent="0.2">
      <c r="A47" s="1" t="s">
        <v>2</v>
      </c>
      <c r="B47" s="1" t="s">
        <v>714</v>
      </c>
      <c r="C47" s="1" t="s">
        <v>767</v>
      </c>
      <c r="D47" s="1" t="str">
        <f t="shared" si="1"/>
        <v>ESTOMAC</v>
      </c>
      <c r="E47" s="1" t="s">
        <v>348</v>
      </c>
      <c r="F47" s="1" t="s">
        <v>346</v>
      </c>
      <c r="G47" s="1" t="s">
        <v>345</v>
      </c>
      <c r="H47" s="1" t="s">
        <v>346</v>
      </c>
      <c r="I47" s="1">
        <v>1</v>
      </c>
      <c r="J47" s="1">
        <v>1</v>
      </c>
      <c r="K47" s="1"/>
      <c r="L47" s="1"/>
      <c r="M47" s="1"/>
      <c r="N47" s="1"/>
      <c r="O47" s="1"/>
      <c r="P47" s="2">
        <f t="shared" si="2"/>
        <v>2</v>
      </c>
    </row>
    <row r="48" spans="1:16" x14ac:dyDescent="0.2">
      <c r="A48" s="1" t="s">
        <v>257</v>
      </c>
      <c r="B48" s="1" t="s">
        <v>714</v>
      </c>
      <c r="C48" s="1" t="s">
        <v>747</v>
      </c>
      <c r="D48" s="1" t="str">
        <f t="shared" si="1"/>
        <v>COLON</v>
      </c>
      <c r="E48" s="1" t="s">
        <v>364</v>
      </c>
      <c r="F48" s="1" t="s">
        <v>346</v>
      </c>
      <c r="G48" s="1"/>
      <c r="H48" s="1"/>
      <c r="I48" s="1">
        <v>1</v>
      </c>
      <c r="J48" s="1"/>
      <c r="K48" s="1"/>
      <c r="L48" s="1"/>
      <c r="M48" s="1"/>
      <c r="N48" s="1"/>
      <c r="O48" s="1"/>
      <c r="P48" s="2">
        <f t="shared" si="2"/>
        <v>1</v>
      </c>
    </row>
    <row r="49" spans="1:16" x14ac:dyDescent="0.2">
      <c r="A49" s="1" t="s">
        <v>260</v>
      </c>
      <c r="B49" s="1" t="s">
        <v>714</v>
      </c>
      <c r="C49" s="1" t="s">
        <v>722</v>
      </c>
      <c r="D49" s="1" t="str">
        <f t="shared" si="1"/>
        <v>COL UTERIN</v>
      </c>
      <c r="E49" s="1" t="s">
        <v>338</v>
      </c>
      <c r="F49" s="1" t="s">
        <v>339</v>
      </c>
      <c r="G49" s="1"/>
      <c r="H49" s="1"/>
      <c r="I49" s="1">
        <v>1</v>
      </c>
      <c r="J49" s="1"/>
      <c r="K49" s="1"/>
      <c r="L49" s="1"/>
      <c r="M49" s="1"/>
      <c r="N49" s="1"/>
      <c r="O49" s="1"/>
      <c r="P49" s="2">
        <f t="shared" si="2"/>
        <v>1</v>
      </c>
    </row>
    <row r="50" spans="1:16" x14ac:dyDescent="0.2">
      <c r="A50" s="1" t="s">
        <v>253</v>
      </c>
      <c r="B50" s="1" t="s">
        <v>714</v>
      </c>
      <c r="C50" s="1" t="s">
        <v>717</v>
      </c>
      <c r="D50" s="1" t="str">
        <f t="shared" si="1"/>
        <v>SEIN</v>
      </c>
      <c r="E50" s="1" t="s">
        <v>352</v>
      </c>
      <c r="F50" s="1" t="s">
        <v>339</v>
      </c>
      <c r="G50" s="1" t="s">
        <v>367</v>
      </c>
      <c r="H50" s="1" t="s">
        <v>342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2">
        <f t="shared" si="2"/>
        <v>7</v>
      </c>
    </row>
    <row r="51" spans="1:16" x14ac:dyDescent="0.2">
      <c r="A51" s="1" t="s">
        <v>270</v>
      </c>
      <c r="B51" s="1" t="s">
        <v>714</v>
      </c>
      <c r="C51" s="1" t="s">
        <v>717</v>
      </c>
      <c r="D51" s="1" t="str">
        <f t="shared" si="1"/>
        <v>SEIN</v>
      </c>
      <c r="E51" s="1" t="s">
        <v>347</v>
      </c>
      <c r="F51" s="1" t="s">
        <v>339</v>
      </c>
      <c r="G51" s="1"/>
      <c r="H51" s="1"/>
      <c r="I51" s="1">
        <v>1</v>
      </c>
      <c r="J51" s="1"/>
      <c r="K51" s="1"/>
      <c r="L51" s="1"/>
      <c r="M51" s="1"/>
      <c r="N51" s="1"/>
      <c r="O51" s="1"/>
      <c r="P51" s="2">
        <f t="shared" si="2"/>
        <v>1</v>
      </c>
    </row>
    <row r="52" spans="1:16" x14ac:dyDescent="0.2">
      <c r="A52" s="1" t="s">
        <v>85</v>
      </c>
      <c r="B52" s="1" t="s">
        <v>714</v>
      </c>
      <c r="C52" s="1" t="s">
        <v>717</v>
      </c>
      <c r="D52" s="1" t="str">
        <f t="shared" si="1"/>
        <v>SEIN</v>
      </c>
      <c r="E52" s="1" t="s">
        <v>372</v>
      </c>
      <c r="F52" s="1" t="s">
        <v>342</v>
      </c>
      <c r="G52" s="1"/>
      <c r="H52" s="1"/>
      <c r="I52" s="1">
        <v>1</v>
      </c>
      <c r="J52" s="1">
        <v>1</v>
      </c>
      <c r="K52" s="1">
        <v>1</v>
      </c>
      <c r="L52" s="1"/>
      <c r="M52" s="1"/>
      <c r="N52" s="1"/>
      <c r="O52" s="1"/>
      <c r="P52" s="2">
        <f t="shared" si="2"/>
        <v>3</v>
      </c>
    </row>
    <row r="53" spans="1:16" x14ac:dyDescent="0.2">
      <c r="A53" s="1" t="s">
        <v>223</v>
      </c>
      <c r="B53" s="1" t="s">
        <v>714</v>
      </c>
      <c r="C53" s="1" t="s">
        <v>717</v>
      </c>
      <c r="D53" s="1" t="str">
        <f t="shared" si="1"/>
        <v>SEIN</v>
      </c>
      <c r="E53" s="1" t="s">
        <v>347</v>
      </c>
      <c r="F53" s="1" t="s">
        <v>339</v>
      </c>
      <c r="G53" s="1"/>
      <c r="H53" s="1"/>
      <c r="I53" s="1">
        <v>1</v>
      </c>
      <c r="J53" s="1">
        <v>1</v>
      </c>
      <c r="K53" s="1">
        <v>1</v>
      </c>
      <c r="L53" s="1">
        <v>1</v>
      </c>
      <c r="M53" s="1"/>
      <c r="N53" s="1"/>
      <c r="O53" s="1"/>
      <c r="P53" s="2">
        <f t="shared" si="2"/>
        <v>4</v>
      </c>
    </row>
    <row r="54" spans="1:16" x14ac:dyDescent="0.2">
      <c r="A54" s="1" t="s">
        <v>783</v>
      </c>
      <c r="B54" s="1" t="s">
        <v>714</v>
      </c>
      <c r="C54" s="1" t="s">
        <v>782</v>
      </c>
      <c r="D54" s="1" t="str">
        <f t="shared" si="1"/>
        <v>NEUROENDOCRINE</v>
      </c>
      <c r="E54" s="1" t="s">
        <v>361</v>
      </c>
      <c r="F54" s="1" t="s">
        <v>346</v>
      </c>
      <c r="G54" s="1"/>
      <c r="H54" s="1"/>
      <c r="I54" s="1">
        <v>1</v>
      </c>
      <c r="J54" s="1"/>
      <c r="K54" s="1"/>
      <c r="L54" s="1"/>
      <c r="M54" s="1"/>
      <c r="N54" s="1"/>
      <c r="O54" s="1"/>
      <c r="P54" s="2">
        <f t="shared" si="2"/>
        <v>1</v>
      </c>
    </row>
    <row r="55" spans="1:16" x14ac:dyDescent="0.2">
      <c r="A55" s="1" t="s">
        <v>273</v>
      </c>
      <c r="B55" s="1" t="s">
        <v>714</v>
      </c>
      <c r="C55" s="1" t="s">
        <v>717</v>
      </c>
      <c r="D55" s="1" t="str">
        <f t="shared" si="1"/>
        <v>SEIN</v>
      </c>
      <c r="E55" s="1" t="s">
        <v>353</v>
      </c>
      <c r="F55" s="1" t="s">
        <v>339</v>
      </c>
      <c r="G55" s="1" t="s">
        <v>373</v>
      </c>
      <c r="H55" s="1" t="s">
        <v>339</v>
      </c>
      <c r="I55" s="1">
        <v>1</v>
      </c>
      <c r="J55" s="1">
        <v>1</v>
      </c>
      <c r="K55" s="1">
        <v>1</v>
      </c>
      <c r="L55" s="1"/>
      <c r="M55" s="1"/>
      <c r="N55" s="1"/>
      <c r="O55" s="1"/>
      <c r="P55" s="2">
        <f t="shared" si="2"/>
        <v>3</v>
      </c>
    </row>
    <row r="56" spans="1:16" x14ac:dyDescent="0.2">
      <c r="A56" s="1" t="s">
        <v>281</v>
      </c>
      <c r="B56" s="1" t="s">
        <v>714</v>
      </c>
      <c r="C56" s="1" t="s">
        <v>717</v>
      </c>
      <c r="D56" s="1" t="str">
        <f t="shared" si="1"/>
        <v>SEIN</v>
      </c>
      <c r="E56" s="1" t="s">
        <v>347</v>
      </c>
      <c r="F56" s="1" t="s">
        <v>339</v>
      </c>
      <c r="G56" s="1"/>
      <c r="H56" s="1"/>
      <c r="I56" s="1">
        <v>1</v>
      </c>
      <c r="J56" s="1"/>
      <c r="K56" s="1"/>
      <c r="L56" s="1"/>
      <c r="M56" s="1"/>
      <c r="N56" s="1"/>
      <c r="O56" s="1"/>
      <c r="P56" s="2">
        <f t="shared" si="2"/>
        <v>1</v>
      </c>
    </row>
    <row r="57" spans="1:16" x14ac:dyDescent="0.2">
      <c r="A57" s="1" t="s">
        <v>266</v>
      </c>
      <c r="B57" s="1" t="s">
        <v>714</v>
      </c>
      <c r="C57" s="1" t="s">
        <v>741</v>
      </c>
      <c r="D57" s="1" t="str">
        <f t="shared" si="1"/>
        <v>RECTUM</v>
      </c>
      <c r="E57" s="1" t="s">
        <v>489</v>
      </c>
      <c r="F57" s="1"/>
      <c r="G57" s="1"/>
      <c r="H57" s="1"/>
      <c r="I57" s="1">
        <v>1</v>
      </c>
      <c r="J57" s="1"/>
      <c r="K57" s="1"/>
      <c r="L57" s="1"/>
      <c r="M57" s="1"/>
      <c r="N57" s="1"/>
      <c r="O57" s="1"/>
      <c r="P57" s="2">
        <f t="shared" si="2"/>
        <v>1</v>
      </c>
    </row>
    <row r="58" spans="1:16" x14ac:dyDescent="0.2">
      <c r="A58" s="1" t="s">
        <v>237</v>
      </c>
      <c r="B58" s="1" t="s">
        <v>714</v>
      </c>
      <c r="C58" s="1" t="s">
        <v>720</v>
      </c>
      <c r="D58" s="1" t="str">
        <f t="shared" si="1"/>
        <v>OVAIRE</v>
      </c>
      <c r="E58" s="1" t="s">
        <v>349</v>
      </c>
      <c r="F58" s="1" t="s">
        <v>339</v>
      </c>
      <c r="G58" s="1" t="s">
        <v>358</v>
      </c>
      <c r="H58" s="1" t="s">
        <v>342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/>
      <c r="P58" s="2">
        <f t="shared" si="2"/>
        <v>6</v>
      </c>
    </row>
    <row r="59" spans="1:16" x14ac:dyDescent="0.2">
      <c r="A59" s="1" t="s">
        <v>255</v>
      </c>
      <c r="B59" s="1" t="s">
        <v>714</v>
      </c>
      <c r="C59" s="1" t="s">
        <v>717</v>
      </c>
      <c r="D59" s="1" t="str">
        <f t="shared" si="1"/>
        <v>SEIN</v>
      </c>
      <c r="E59" s="1" t="s">
        <v>347</v>
      </c>
      <c r="F59" s="1" t="s">
        <v>339</v>
      </c>
      <c r="G59" s="1"/>
      <c r="H59" s="1"/>
      <c r="I59" s="1">
        <v>1</v>
      </c>
      <c r="J59" s="1"/>
      <c r="K59" s="1"/>
      <c r="L59" s="1"/>
      <c r="M59" s="1"/>
      <c r="N59" s="1"/>
      <c r="O59" s="1"/>
      <c r="P59" s="2">
        <f t="shared" si="2"/>
        <v>1</v>
      </c>
    </row>
    <row r="60" spans="1:16" x14ac:dyDescent="0.2">
      <c r="A60" s="1" t="s">
        <v>265</v>
      </c>
      <c r="B60" s="1" t="s">
        <v>714</v>
      </c>
      <c r="C60" s="1" t="s">
        <v>743</v>
      </c>
      <c r="D60" s="1" t="str">
        <f t="shared" si="1"/>
        <v>GASTRIQUE</v>
      </c>
      <c r="E60" s="1" t="s">
        <v>368</v>
      </c>
      <c r="F60" s="1" t="s">
        <v>369</v>
      </c>
      <c r="G60" s="1"/>
      <c r="H60" s="1"/>
      <c r="I60" s="1">
        <v>1</v>
      </c>
      <c r="J60" s="1">
        <v>1</v>
      </c>
      <c r="K60" s="1">
        <v>1</v>
      </c>
      <c r="L60" s="1"/>
      <c r="M60" s="1"/>
      <c r="N60" s="1"/>
      <c r="O60" s="1"/>
      <c r="P60" s="2">
        <f t="shared" si="2"/>
        <v>3</v>
      </c>
    </row>
    <row r="61" spans="1:16" x14ac:dyDescent="0.2">
      <c r="A61" s="1" t="s">
        <v>268</v>
      </c>
      <c r="B61" s="1" t="s">
        <v>714</v>
      </c>
      <c r="C61" s="1" t="s">
        <v>730</v>
      </c>
      <c r="D61" s="1" t="str">
        <f t="shared" si="1"/>
        <v>ENDOMETRE</v>
      </c>
      <c r="E61" s="1" t="s">
        <v>489</v>
      </c>
      <c r="F61" s="1"/>
      <c r="G61" s="1"/>
      <c r="H61" s="1"/>
      <c r="I61" s="1">
        <v>1</v>
      </c>
      <c r="J61" s="1"/>
      <c r="K61" s="1"/>
      <c r="L61" s="1"/>
      <c r="M61" s="1"/>
      <c r="N61" s="1"/>
      <c r="O61" s="1"/>
      <c r="P61" s="2">
        <f t="shared" si="2"/>
        <v>1</v>
      </c>
    </row>
    <row r="62" spans="1:16" x14ac:dyDescent="0.2">
      <c r="A62" s="1" t="s">
        <v>284</v>
      </c>
      <c r="B62" s="1" t="s">
        <v>714</v>
      </c>
      <c r="C62" s="1" t="s">
        <v>717</v>
      </c>
      <c r="D62" s="1" t="str">
        <f t="shared" si="1"/>
        <v>SEIN</v>
      </c>
      <c r="E62" s="1" t="s">
        <v>347</v>
      </c>
      <c r="F62" s="1" t="s">
        <v>339</v>
      </c>
      <c r="G62" s="1"/>
      <c r="H62" s="1"/>
      <c r="I62" s="1">
        <v>1</v>
      </c>
      <c r="J62" s="1"/>
      <c r="K62" s="1"/>
      <c r="L62" s="1"/>
      <c r="M62" s="1"/>
      <c r="N62" s="1"/>
      <c r="O62" s="1"/>
      <c r="P62" s="2">
        <f t="shared" si="2"/>
        <v>1</v>
      </c>
    </row>
    <row r="63" spans="1:16" x14ac:dyDescent="0.2">
      <c r="A63" s="1" t="s">
        <v>287</v>
      </c>
      <c r="B63" s="1" t="s">
        <v>714</v>
      </c>
      <c r="C63" s="1" t="s">
        <v>724</v>
      </c>
      <c r="D63" s="1" t="str">
        <f t="shared" si="1"/>
        <v>POUMON</v>
      </c>
      <c r="E63" s="1" t="s">
        <v>354</v>
      </c>
      <c r="F63" s="1" t="s">
        <v>357</v>
      </c>
      <c r="G63" s="1"/>
      <c r="H63" s="1"/>
      <c r="I63" s="1">
        <v>1</v>
      </c>
      <c r="J63" s="1"/>
      <c r="K63" s="1"/>
      <c r="L63" s="1"/>
      <c r="M63" s="1"/>
      <c r="N63" s="1"/>
      <c r="O63" s="1"/>
      <c r="P63" s="2">
        <f t="shared" si="2"/>
        <v>1</v>
      </c>
    </row>
    <row r="64" spans="1:16" x14ac:dyDescent="0.2">
      <c r="A64" s="1" t="s">
        <v>269</v>
      </c>
      <c r="B64" s="1" t="s">
        <v>714</v>
      </c>
      <c r="C64" s="1" t="s">
        <v>720</v>
      </c>
      <c r="D64" s="1" t="str">
        <f t="shared" si="1"/>
        <v>OVAIRE</v>
      </c>
      <c r="E64" s="1" t="s">
        <v>489</v>
      </c>
      <c r="F64" s="1"/>
      <c r="G64" s="1"/>
      <c r="H64" s="1"/>
      <c r="I64" s="1">
        <v>1</v>
      </c>
      <c r="J64" s="1"/>
      <c r="K64" s="1"/>
      <c r="L64" s="1"/>
      <c r="M64" s="1"/>
      <c r="N64" s="1"/>
      <c r="O64" s="1"/>
      <c r="P64" s="2">
        <f t="shared" si="2"/>
        <v>1</v>
      </c>
    </row>
    <row r="65" spans="1:16" x14ac:dyDescent="0.2">
      <c r="A65" s="1" t="s">
        <v>289</v>
      </c>
      <c r="B65" s="1" t="s">
        <v>714</v>
      </c>
      <c r="C65" s="1" t="s">
        <v>778</v>
      </c>
      <c r="D65" s="1" t="str">
        <f t="shared" si="1"/>
        <v>PERITONE</v>
      </c>
      <c r="E65" s="1" t="s">
        <v>392</v>
      </c>
      <c r="F65" s="1" t="s">
        <v>339</v>
      </c>
      <c r="G65" s="1"/>
      <c r="H65" s="1"/>
      <c r="I65" s="1">
        <v>1</v>
      </c>
      <c r="J65" s="1"/>
      <c r="K65" s="1"/>
      <c r="L65" s="1"/>
      <c r="M65" s="1"/>
      <c r="N65" s="1"/>
      <c r="O65" s="1"/>
      <c r="P65" s="2">
        <f t="shared" si="2"/>
        <v>1</v>
      </c>
    </row>
    <row r="66" spans="1:16" x14ac:dyDescent="0.2">
      <c r="A66" s="1" t="s">
        <v>277</v>
      </c>
      <c r="B66" s="1" t="s">
        <v>714</v>
      </c>
      <c r="C66" s="1" t="s">
        <v>717</v>
      </c>
      <c r="D66" s="1" t="str">
        <f t="shared" si="1"/>
        <v>SEIN</v>
      </c>
      <c r="E66" s="1" t="s">
        <v>350</v>
      </c>
      <c r="F66" s="1" t="s">
        <v>339</v>
      </c>
      <c r="G66" s="1"/>
      <c r="H66" s="1"/>
      <c r="I66" s="1">
        <v>1</v>
      </c>
      <c r="J66" s="1">
        <v>1</v>
      </c>
      <c r="K66" s="1"/>
      <c r="L66" s="1"/>
      <c r="M66" s="1"/>
      <c r="N66" s="1"/>
      <c r="O66" s="1"/>
      <c r="P66" s="2">
        <f t="shared" ref="P66:P85" si="3">SUM(I66:O66)</f>
        <v>2</v>
      </c>
    </row>
    <row r="67" spans="1:16" x14ac:dyDescent="0.2">
      <c r="A67" s="1" t="s">
        <v>248</v>
      </c>
      <c r="B67" s="1" t="s">
        <v>714</v>
      </c>
      <c r="C67" s="1" t="s">
        <v>784</v>
      </c>
      <c r="D67" s="1" t="str">
        <f t="shared" ref="D67:D84" si="4">UPPER(C67)</f>
        <v>LÉIOMYOSARCOME</v>
      </c>
      <c r="E67" s="1" t="s">
        <v>392</v>
      </c>
      <c r="F67" s="1" t="s">
        <v>339</v>
      </c>
      <c r="G67" s="1"/>
      <c r="H67" s="1"/>
      <c r="I67" s="1">
        <v>1</v>
      </c>
      <c r="J67" s="1">
        <v>1</v>
      </c>
      <c r="K67" s="1">
        <v>1</v>
      </c>
      <c r="L67" s="1"/>
      <c r="M67" s="1"/>
      <c r="N67" s="1"/>
      <c r="O67" s="1"/>
      <c r="P67" s="2">
        <f t="shared" si="3"/>
        <v>3</v>
      </c>
    </row>
    <row r="68" spans="1:16" x14ac:dyDescent="0.2">
      <c r="A68" s="1" t="s">
        <v>251</v>
      </c>
      <c r="B68" s="1" t="s">
        <v>714</v>
      </c>
      <c r="C68" s="1" t="s">
        <v>717</v>
      </c>
      <c r="D68" s="1" t="str">
        <f t="shared" si="4"/>
        <v>SEIN</v>
      </c>
      <c r="E68" s="1" t="s">
        <v>347</v>
      </c>
      <c r="F68" s="1" t="s">
        <v>339</v>
      </c>
      <c r="G68" s="1"/>
      <c r="H68" s="1"/>
      <c r="I68" s="1">
        <v>1</v>
      </c>
      <c r="J68" s="1">
        <v>1</v>
      </c>
      <c r="K68" s="1"/>
      <c r="L68" s="1"/>
      <c r="M68" s="1"/>
      <c r="N68" s="1"/>
      <c r="O68" s="1"/>
      <c r="P68" s="2">
        <f t="shared" si="3"/>
        <v>2</v>
      </c>
    </row>
    <row r="69" spans="1:16" x14ac:dyDescent="0.2">
      <c r="A69" s="1" t="s">
        <v>282</v>
      </c>
      <c r="B69" s="1" t="s">
        <v>714</v>
      </c>
      <c r="C69" s="1" t="s">
        <v>718</v>
      </c>
      <c r="D69" s="1" t="str">
        <f t="shared" si="4"/>
        <v>AUTRE</v>
      </c>
      <c r="E69" s="1" t="s">
        <v>378</v>
      </c>
      <c r="F69" s="1" t="s">
        <v>375</v>
      </c>
      <c r="G69" s="1"/>
      <c r="H69" s="1"/>
      <c r="I69" s="1">
        <v>1</v>
      </c>
      <c r="J69" s="1"/>
      <c r="K69" s="1"/>
      <c r="L69" s="1"/>
      <c r="M69" s="1"/>
      <c r="N69" s="1"/>
      <c r="O69" s="1"/>
      <c r="P69" s="2">
        <f t="shared" si="3"/>
        <v>1</v>
      </c>
    </row>
    <row r="70" spans="1:16" x14ac:dyDescent="0.2">
      <c r="A70" s="1" t="s">
        <v>261</v>
      </c>
      <c r="B70" s="1" t="s">
        <v>714</v>
      </c>
      <c r="C70" s="1" t="s">
        <v>717</v>
      </c>
      <c r="D70" s="1" t="str">
        <f t="shared" si="4"/>
        <v>SEIN</v>
      </c>
      <c r="E70" s="1" t="s">
        <v>338</v>
      </c>
      <c r="F70" s="1" t="s">
        <v>339</v>
      </c>
      <c r="G70" s="1"/>
      <c r="H70" s="1"/>
      <c r="I70" s="1">
        <v>1</v>
      </c>
      <c r="J70" s="1"/>
      <c r="K70" s="1"/>
      <c r="L70" s="1"/>
      <c r="M70" s="1"/>
      <c r="N70" s="1"/>
      <c r="O70" s="1"/>
      <c r="P70" s="2">
        <f t="shared" si="3"/>
        <v>1</v>
      </c>
    </row>
    <row r="71" spans="1:16" x14ac:dyDescent="0.2">
      <c r="A71" s="1" t="s">
        <v>258</v>
      </c>
      <c r="B71" s="1" t="s">
        <v>715</v>
      </c>
      <c r="C71" s="1" t="s">
        <v>767</v>
      </c>
      <c r="D71" s="1" t="str">
        <f t="shared" si="4"/>
        <v>ESTOMAC</v>
      </c>
      <c r="E71" s="1" t="s">
        <v>366</v>
      </c>
      <c r="F71" s="1" t="s">
        <v>346</v>
      </c>
      <c r="G71" s="1"/>
      <c r="H71" s="1"/>
      <c r="I71" s="1">
        <v>1</v>
      </c>
      <c r="J71" s="1"/>
      <c r="K71" s="1"/>
      <c r="L71" s="1"/>
      <c r="M71" s="1"/>
      <c r="N71" s="1"/>
      <c r="O71" s="1"/>
      <c r="P71" s="2">
        <f t="shared" si="3"/>
        <v>1</v>
      </c>
    </row>
    <row r="72" spans="1:16" x14ac:dyDescent="0.2">
      <c r="A72" s="1" t="s">
        <v>276</v>
      </c>
      <c r="B72" s="1" t="s">
        <v>714</v>
      </c>
      <c r="C72" s="1" t="s">
        <v>717</v>
      </c>
      <c r="D72" s="1" t="str">
        <f t="shared" si="4"/>
        <v>SEIN</v>
      </c>
      <c r="E72" s="1" t="s">
        <v>372</v>
      </c>
      <c r="F72" s="1" t="s">
        <v>342</v>
      </c>
      <c r="G72" s="1"/>
      <c r="H72" s="1"/>
      <c r="I72" s="1">
        <v>1</v>
      </c>
      <c r="J72" s="1">
        <v>1</v>
      </c>
      <c r="K72" s="1">
        <v>1</v>
      </c>
      <c r="L72" s="1">
        <v>1</v>
      </c>
      <c r="M72" s="1"/>
      <c r="N72" s="1"/>
      <c r="O72" s="1"/>
      <c r="P72" s="2">
        <f t="shared" si="3"/>
        <v>4</v>
      </c>
    </row>
    <row r="73" spans="1:16" x14ac:dyDescent="0.2">
      <c r="A73" s="1" t="s">
        <v>242</v>
      </c>
      <c r="B73" s="1" t="s">
        <v>714</v>
      </c>
      <c r="C73" s="1" t="s">
        <v>717</v>
      </c>
      <c r="D73" s="1" t="str">
        <f t="shared" si="4"/>
        <v>SEIN</v>
      </c>
      <c r="E73" s="1" t="s">
        <v>351</v>
      </c>
      <c r="F73" s="1" t="s">
        <v>344</v>
      </c>
      <c r="G73" s="1"/>
      <c r="H73" s="1"/>
      <c r="I73" s="1">
        <v>1</v>
      </c>
      <c r="J73" s="1"/>
      <c r="K73" s="1"/>
      <c r="L73" s="1"/>
      <c r="M73" s="1"/>
      <c r="N73" s="1"/>
      <c r="O73" s="1"/>
      <c r="P73" s="2">
        <f t="shared" si="3"/>
        <v>1</v>
      </c>
    </row>
    <row r="74" spans="1:16" x14ac:dyDescent="0.2">
      <c r="A74" s="1" t="s">
        <v>81</v>
      </c>
      <c r="B74" s="1" t="s">
        <v>714</v>
      </c>
      <c r="C74" s="1" t="s">
        <v>722</v>
      </c>
      <c r="D74" s="1" t="str">
        <f t="shared" si="4"/>
        <v>COL UTERIN</v>
      </c>
      <c r="E74" s="1" t="s">
        <v>349</v>
      </c>
      <c r="F74" s="1" t="s">
        <v>339</v>
      </c>
      <c r="G74" s="1"/>
      <c r="H74" s="1"/>
      <c r="I74" s="1">
        <v>1</v>
      </c>
      <c r="J74" s="1"/>
      <c r="K74" s="1"/>
      <c r="L74" s="1"/>
      <c r="M74" s="1"/>
      <c r="N74" s="1"/>
      <c r="O74" s="1"/>
      <c r="P74" s="2">
        <f t="shared" si="3"/>
        <v>1</v>
      </c>
    </row>
    <row r="75" spans="1:16" x14ac:dyDescent="0.2">
      <c r="A75" s="1" t="s">
        <v>274</v>
      </c>
      <c r="B75" s="1" t="s">
        <v>714</v>
      </c>
      <c r="C75" s="1" t="s">
        <v>720</v>
      </c>
      <c r="D75" s="1" t="str">
        <f t="shared" si="4"/>
        <v>OVAIRE</v>
      </c>
      <c r="E75" s="1" t="s">
        <v>392</v>
      </c>
      <c r="F75" s="1" t="s">
        <v>339</v>
      </c>
      <c r="G75" s="1"/>
      <c r="H75" s="1"/>
      <c r="I75" s="1">
        <v>1</v>
      </c>
      <c r="J75" s="1"/>
      <c r="K75" s="1"/>
      <c r="L75" s="1"/>
      <c r="M75" s="1"/>
      <c r="N75" s="1"/>
      <c r="O75" s="1"/>
      <c r="P75" s="2">
        <f t="shared" si="3"/>
        <v>1</v>
      </c>
    </row>
    <row r="76" spans="1:16" x14ac:dyDescent="0.2">
      <c r="A76" s="1" t="s">
        <v>184</v>
      </c>
      <c r="B76" s="1" t="s">
        <v>714</v>
      </c>
      <c r="C76" s="1" t="s">
        <v>717</v>
      </c>
      <c r="D76" s="1" t="str">
        <f t="shared" si="4"/>
        <v>SEIN</v>
      </c>
      <c r="E76" s="1" t="s">
        <v>353</v>
      </c>
      <c r="F76" s="1" t="s">
        <v>339</v>
      </c>
      <c r="G76" s="1"/>
      <c r="H76" s="1"/>
      <c r="I76" s="1">
        <v>1</v>
      </c>
      <c r="J76" s="1">
        <v>1</v>
      </c>
      <c r="K76" s="1"/>
      <c r="L76" s="1"/>
      <c r="M76" s="1"/>
      <c r="N76" s="1"/>
      <c r="O76" s="1"/>
      <c r="P76" s="2">
        <f t="shared" si="3"/>
        <v>2</v>
      </c>
    </row>
    <row r="77" spans="1:16" x14ac:dyDescent="0.2">
      <c r="A77" s="1" t="s">
        <v>239</v>
      </c>
      <c r="B77" s="1" t="s">
        <v>714</v>
      </c>
      <c r="C77" s="1" t="s">
        <v>717</v>
      </c>
      <c r="D77" s="1" t="str">
        <f t="shared" si="4"/>
        <v>SEIN</v>
      </c>
      <c r="E77" s="1" t="s">
        <v>338</v>
      </c>
      <c r="F77" s="1" t="s">
        <v>339</v>
      </c>
      <c r="G77" s="1" t="s">
        <v>362</v>
      </c>
      <c r="H77" s="1" t="s">
        <v>357</v>
      </c>
      <c r="I77" s="1">
        <v>1</v>
      </c>
      <c r="J77" s="1">
        <v>1</v>
      </c>
      <c r="K77" s="1">
        <v>1</v>
      </c>
      <c r="L77" s="1">
        <v>1</v>
      </c>
      <c r="M77" s="1"/>
      <c r="N77" s="1"/>
      <c r="O77" s="1"/>
      <c r="P77" s="2">
        <f t="shared" si="3"/>
        <v>4</v>
      </c>
    </row>
    <row r="78" spans="1:16" x14ac:dyDescent="0.2">
      <c r="A78" s="1" t="s">
        <v>288</v>
      </c>
      <c r="B78" s="1" t="s">
        <v>714</v>
      </c>
      <c r="C78" s="1" t="s">
        <v>717</v>
      </c>
      <c r="D78" s="1" t="str">
        <f t="shared" si="4"/>
        <v>SEIN</v>
      </c>
      <c r="E78" s="1" t="s">
        <v>353</v>
      </c>
      <c r="F78" s="1" t="s">
        <v>339</v>
      </c>
      <c r="G78" s="1"/>
      <c r="H78" s="1"/>
      <c r="I78" s="1">
        <v>1</v>
      </c>
      <c r="J78" s="1">
        <v>1</v>
      </c>
      <c r="K78" s="1"/>
      <c r="L78" s="1"/>
      <c r="M78" s="1"/>
      <c r="N78" s="1"/>
      <c r="O78" s="1"/>
      <c r="P78" s="2">
        <f t="shared" si="3"/>
        <v>2</v>
      </c>
    </row>
    <row r="79" spans="1:16" x14ac:dyDescent="0.2">
      <c r="A79" s="1" t="s">
        <v>0</v>
      </c>
      <c r="B79" s="1" t="s">
        <v>714</v>
      </c>
      <c r="C79" s="1" t="s">
        <v>720</v>
      </c>
      <c r="D79" s="1" t="str">
        <f t="shared" si="4"/>
        <v>OVAIRE</v>
      </c>
      <c r="E79" s="1" t="s">
        <v>392</v>
      </c>
      <c r="F79" s="1" t="s">
        <v>339</v>
      </c>
      <c r="G79" s="1"/>
      <c r="H79" s="1"/>
      <c r="I79" s="1">
        <v>1</v>
      </c>
      <c r="J79" s="1">
        <v>1</v>
      </c>
      <c r="K79" s="1">
        <v>1</v>
      </c>
      <c r="L79" s="1"/>
      <c r="M79" s="1"/>
      <c r="N79" s="1"/>
      <c r="O79" s="1"/>
      <c r="P79" s="2">
        <f t="shared" si="3"/>
        <v>3</v>
      </c>
    </row>
    <row r="80" spans="1:16" x14ac:dyDescent="0.2">
      <c r="A80" s="1" t="s">
        <v>280</v>
      </c>
      <c r="B80" s="1" t="s">
        <v>714</v>
      </c>
      <c r="C80" s="1" t="s">
        <v>724</v>
      </c>
      <c r="D80" s="1" t="str">
        <f t="shared" si="4"/>
        <v>POUMON</v>
      </c>
      <c r="E80" s="1" t="s">
        <v>489</v>
      </c>
      <c r="F80" s="1"/>
      <c r="G80" s="1"/>
      <c r="H80" s="1"/>
      <c r="I80" s="1">
        <v>1</v>
      </c>
      <c r="J80" s="1"/>
      <c r="K80" s="1"/>
      <c r="L80" s="1"/>
      <c r="M80" s="1"/>
      <c r="N80" s="1"/>
      <c r="O80" s="1"/>
      <c r="P80" s="2">
        <f t="shared" si="3"/>
        <v>1</v>
      </c>
    </row>
    <row r="81" spans="1:16" x14ac:dyDescent="0.2">
      <c r="A81" s="1" t="s">
        <v>31</v>
      </c>
      <c r="B81" s="1" t="s">
        <v>714</v>
      </c>
      <c r="C81" s="1" t="s">
        <v>717</v>
      </c>
      <c r="D81" s="1" t="str">
        <f t="shared" si="4"/>
        <v>SEIN</v>
      </c>
      <c r="E81" s="1" t="s">
        <v>338</v>
      </c>
      <c r="F81" s="1" t="s">
        <v>339</v>
      </c>
      <c r="G81" s="1"/>
      <c r="H81" s="1"/>
      <c r="I81" s="1">
        <v>1</v>
      </c>
      <c r="J81" s="1"/>
      <c r="K81" s="1"/>
      <c r="L81" s="1"/>
      <c r="M81" s="1"/>
      <c r="N81" s="1"/>
      <c r="O81" s="1"/>
      <c r="P81" s="2">
        <f t="shared" si="3"/>
        <v>1</v>
      </c>
    </row>
    <row r="82" spans="1:16" x14ac:dyDescent="0.2">
      <c r="A82" s="1" t="s">
        <v>262</v>
      </c>
      <c r="B82" s="1" t="s">
        <v>715</v>
      </c>
      <c r="C82" s="1" t="s">
        <v>723</v>
      </c>
      <c r="D82" s="1" t="str">
        <f t="shared" si="4"/>
        <v>PROSTATE</v>
      </c>
      <c r="E82" s="1" t="s">
        <v>370</v>
      </c>
      <c r="F82" s="1" t="s">
        <v>339</v>
      </c>
      <c r="G82" s="1"/>
      <c r="H82" s="1"/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/>
      <c r="O82" s="1"/>
      <c r="P82" s="2">
        <f t="shared" si="3"/>
        <v>5</v>
      </c>
    </row>
    <row r="83" spans="1:16" x14ac:dyDescent="0.2">
      <c r="A83" s="1" t="s">
        <v>290</v>
      </c>
      <c r="B83" s="1" t="s">
        <v>714</v>
      </c>
      <c r="C83" s="1" t="s">
        <v>717</v>
      </c>
      <c r="D83" s="1" t="str">
        <f t="shared" si="4"/>
        <v>SEIN</v>
      </c>
      <c r="E83" s="1" t="s">
        <v>347</v>
      </c>
      <c r="F83" s="1" t="s">
        <v>339</v>
      </c>
      <c r="G83" s="1"/>
      <c r="H83" s="1"/>
      <c r="I83" s="1">
        <v>1</v>
      </c>
      <c r="J83" s="1"/>
      <c r="K83" s="1"/>
      <c r="L83" s="1"/>
      <c r="M83" s="1"/>
      <c r="N83" s="1"/>
      <c r="O83" s="1"/>
      <c r="P83" s="2">
        <f t="shared" si="3"/>
        <v>1</v>
      </c>
    </row>
    <row r="84" spans="1:16" x14ac:dyDescent="0.2">
      <c r="A84" s="1" t="s">
        <v>238</v>
      </c>
      <c r="B84" s="1" t="s">
        <v>714</v>
      </c>
      <c r="C84" s="1" t="s">
        <v>717</v>
      </c>
      <c r="D84" s="1" t="str">
        <f t="shared" si="4"/>
        <v>SEIN</v>
      </c>
      <c r="E84" s="1" t="s">
        <v>351</v>
      </c>
      <c r="F84" s="1" t="s">
        <v>344</v>
      </c>
      <c r="G84" s="1"/>
      <c r="H84" s="1"/>
      <c r="I84" s="1">
        <v>1</v>
      </c>
      <c r="J84" s="1"/>
      <c r="K84" s="1"/>
      <c r="L84" s="1"/>
      <c r="M84" s="1"/>
      <c r="N84" s="1"/>
      <c r="O84" s="1"/>
      <c r="P84" s="2">
        <f t="shared" si="3"/>
        <v>1</v>
      </c>
    </row>
    <row r="85" spans="1:16" ht="0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>
        <f t="shared" si="3"/>
        <v>0</v>
      </c>
    </row>
    <row r="86" spans="1:16" ht="19" x14ac:dyDescent="0.25">
      <c r="A86" s="1"/>
      <c r="B86" s="1"/>
      <c r="C86" s="1"/>
      <c r="D86" s="1"/>
      <c r="E86" s="1"/>
      <c r="F86" s="1"/>
      <c r="G86" s="1"/>
      <c r="H86" s="1"/>
      <c r="I86" s="5">
        <f t="shared" ref="I86:P86" si="5">SUM(I2:I85)</f>
        <v>83</v>
      </c>
      <c r="J86" s="3">
        <f t="shared" si="5"/>
        <v>39</v>
      </c>
      <c r="K86" s="3">
        <f t="shared" si="5"/>
        <v>22</v>
      </c>
      <c r="L86" s="3">
        <f t="shared" si="5"/>
        <v>10</v>
      </c>
      <c r="M86" s="3">
        <f t="shared" si="5"/>
        <v>5</v>
      </c>
      <c r="N86" s="3">
        <f t="shared" si="5"/>
        <v>4</v>
      </c>
      <c r="O86" s="3">
        <f t="shared" si="5"/>
        <v>2</v>
      </c>
      <c r="P86" s="4">
        <f t="shared" si="5"/>
        <v>165</v>
      </c>
    </row>
  </sheetData>
  <sortState xmlns:xlrd2="http://schemas.microsoft.com/office/spreadsheetml/2017/richdata2" ref="A2:W134">
    <sortCondition ref="A2:A134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20"/>
  <sheetViews>
    <sheetView zoomScale="90" zoomScaleNormal="90" workbookViewId="0">
      <selection activeCell="A7" sqref="A7"/>
    </sheetView>
  </sheetViews>
  <sheetFormatPr baseColWidth="10" defaultRowHeight="15" x14ac:dyDescent="0.2"/>
  <cols>
    <col min="1" max="1" width="28.1640625" bestFit="1" customWidth="1"/>
    <col min="2" max="2" width="8.1640625" customWidth="1"/>
    <col min="3" max="3" width="28.1640625" customWidth="1"/>
    <col min="4" max="4" width="28.83203125" customWidth="1"/>
    <col min="5" max="5" width="18" customWidth="1"/>
    <col min="6" max="6" width="22.5" customWidth="1"/>
    <col min="7" max="7" width="18" customWidth="1"/>
    <col min="8" max="12" width="5.6640625" customWidth="1"/>
  </cols>
  <sheetData>
    <row r="1" spans="1:14" s="7" customFormat="1" x14ac:dyDescent="0.2">
      <c r="A1" s="2" t="s">
        <v>340</v>
      </c>
      <c r="B1" s="2" t="s">
        <v>785</v>
      </c>
      <c r="C1" s="2" t="s">
        <v>716</v>
      </c>
      <c r="D1" s="11" t="s">
        <v>334</v>
      </c>
      <c r="E1" s="11" t="s">
        <v>336</v>
      </c>
      <c r="F1" s="11" t="s">
        <v>335</v>
      </c>
      <c r="G1" s="11" t="s">
        <v>337</v>
      </c>
      <c r="H1" s="2"/>
      <c r="I1" s="2"/>
      <c r="J1" s="2"/>
      <c r="K1" s="2"/>
      <c r="L1" s="2"/>
      <c r="M1" s="2"/>
    </row>
    <row r="2" spans="1:14" x14ac:dyDescent="0.2">
      <c r="A2" s="1" t="s">
        <v>278</v>
      </c>
      <c r="B2" s="1" t="s">
        <v>714</v>
      </c>
      <c r="C2" s="1" t="s">
        <v>720</v>
      </c>
      <c r="D2" s="1" t="s">
        <v>383</v>
      </c>
      <c r="E2" s="1" t="s">
        <v>339</v>
      </c>
      <c r="F2" s="1"/>
      <c r="G2" s="1"/>
      <c r="H2" s="1">
        <v>1</v>
      </c>
      <c r="I2" s="1">
        <v>1</v>
      </c>
      <c r="J2" s="1"/>
      <c r="K2" s="1"/>
      <c r="L2" s="1"/>
      <c r="M2" s="2">
        <f>SUM(H2:L2)</f>
        <v>2</v>
      </c>
      <c r="N2" s="22"/>
    </row>
    <row r="3" spans="1:14" x14ac:dyDescent="0.2">
      <c r="A3" s="1" t="s">
        <v>311</v>
      </c>
      <c r="B3" s="1" t="s">
        <v>714</v>
      </c>
      <c r="C3" s="1" t="s">
        <v>726</v>
      </c>
      <c r="D3" s="1" t="s">
        <v>361</v>
      </c>
      <c r="E3" s="1" t="s">
        <v>346</v>
      </c>
      <c r="F3" s="1"/>
      <c r="G3" s="1"/>
      <c r="H3" s="1">
        <v>1</v>
      </c>
      <c r="I3" s="1">
        <v>1</v>
      </c>
      <c r="J3" s="1"/>
      <c r="K3" s="1"/>
      <c r="L3" s="1"/>
      <c r="M3" s="2">
        <f>SUM(H3:L3)</f>
        <v>2</v>
      </c>
    </row>
    <row r="4" spans="1:14" x14ac:dyDescent="0.2">
      <c r="A4" s="1" t="s">
        <v>193</v>
      </c>
      <c r="B4" s="1" t="s">
        <v>714</v>
      </c>
      <c r="C4" s="1" t="s">
        <v>717</v>
      </c>
      <c r="D4" s="1" t="s">
        <v>359</v>
      </c>
      <c r="E4" s="1" t="s">
        <v>344</v>
      </c>
      <c r="F4" s="1"/>
      <c r="G4" s="1"/>
      <c r="H4" s="1">
        <v>1</v>
      </c>
      <c r="I4" s="1">
        <v>1</v>
      </c>
      <c r="J4" s="1">
        <v>1</v>
      </c>
      <c r="K4" s="1">
        <v>1</v>
      </c>
      <c r="L4" s="1"/>
      <c r="M4" s="2">
        <f t="shared" ref="M4:M53" si="0">SUM(H4:L4)</f>
        <v>4</v>
      </c>
    </row>
    <row r="5" spans="1:14" x14ac:dyDescent="0.2">
      <c r="A5" s="1" t="s">
        <v>307</v>
      </c>
      <c r="B5" s="1" t="s">
        <v>714</v>
      </c>
      <c r="C5" s="1" t="s">
        <v>730</v>
      </c>
      <c r="D5" s="1" t="s">
        <v>392</v>
      </c>
      <c r="E5" s="1" t="s">
        <v>339</v>
      </c>
      <c r="F5" s="1"/>
      <c r="G5" s="1"/>
      <c r="H5" s="1">
        <v>1</v>
      </c>
      <c r="I5" s="1">
        <v>1</v>
      </c>
      <c r="J5" s="1"/>
      <c r="K5" s="1"/>
      <c r="L5" s="1"/>
      <c r="M5" s="2">
        <f t="shared" si="0"/>
        <v>2</v>
      </c>
    </row>
    <row r="6" spans="1:14" x14ac:dyDescent="0.2">
      <c r="A6" s="1" t="s">
        <v>310</v>
      </c>
      <c r="B6" s="1" t="s">
        <v>715</v>
      </c>
      <c r="C6" s="1" t="s">
        <v>723</v>
      </c>
      <c r="D6" s="1" t="s">
        <v>370</v>
      </c>
      <c r="E6" s="1" t="s">
        <v>339</v>
      </c>
      <c r="F6" s="1"/>
      <c r="G6" s="1"/>
      <c r="H6" s="1">
        <v>1</v>
      </c>
      <c r="I6" s="1"/>
      <c r="J6" s="1"/>
      <c r="K6" s="1"/>
      <c r="L6" s="1"/>
      <c r="M6" s="2">
        <f t="shared" si="0"/>
        <v>1</v>
      </c>
    </row>
    <row r="7" spans="1:14" x14ac:dyDescent="0.2">
      <c r="A7" s="1" t="s">
        <v>20</v>
      </c>
      <c r="B7" s="1" t="s">
        <v>714</v>
      </c>
      <c r="C7" s="1" t="s">
        <v>717</v>
      </c>
      <c r="D7" s="1" t="s">
        <v>347</v>
      </c>
      <c r="E7" s="1" t="s">
        <v>339</v>
      </c>
      <c r="F7" s="1"/>
      <c r="G7" s="1"/>
      <c r="H7" s="1">
        <v>1</v>
      </c>
      <c r="I7" s="1">
        <v>1</v>
      </c>
      <c r="J7" s="1">
        <v>1</v>
      </c>
      <c r="K7" s="1"/>
      <c r="L7" s="1"/>
      <c r="M7" s="2">
        <f t="shared" si="0"/>
        <v>3</v>
      </c>
    </row>
    <row r="8" spans="1:14" x14ac:dyDescent="0.2">
      <c r="A8" s="1" t="s">
        <v>76</v>
      </c>
      <c r="B8" s="1" t="s">
        <v>715</v>
      </c>
      <c r="C8" s="1" t="s">
        <v>724</v>
      </c>
      <c r="D8" s="1" t="s">
        <v>354</v>
      </c>
      <c r="E8" s="1" t="s">
        <v>357</v>
      </c>
      <c r="F8" s="1"/>
      <c r="G8" s="1"/>
      <c r="H8" s="1">
        <v>1</v>
      </c>
      <c r="I8" s="1"/>
      <c r="J8" s="1"/>
      <c r="K8" s="1"/>
      <c r="L8" s="1"/>
      <c r="M8" s="2">
        <f t="shared" si="0"/>
        <v>1</v>
      </c>
    </row>
    <row r="9" spans="1:14" x14ac:dyDescent="0.2">
      <c r="A9" s="1" t="s">
        <v>323</v>
      </c>
      <c r="B9" s="1" t="s">
        <v>714</v>
      </c>
      <c r="C9" s="1" t="s">
        <v>717</v>
      </c>
      <c r="D9" s="1" t="s">
        <v>391</v>
      </c>
      <c r="E9" s="1" t="s">
        <v>342</v>
      </c>
      <c r="F9" s="1"/>
      <c r="G9" s="1"/>
      <c r="H9" s="1">
        <v>1</v>
      </c>
      <c r="I9" s="1"/>
      <c r="J9" s="1"/>
      <c r="K9" s="1"/>
      <c r="L9" s="1"/>
      <c r="M9" s="2">
        <f t="shared" si="0"/>
        <v>1</v>
      </c>
    </row>
    <row r="10" spans="1:14" x14ac:dyDescent="0.2">
      <c r="A10" s="1" t="s">
        <v>322</v>
      </c>
      <c r="B10" s="1" t="s">
        <v>715</v>
      </c>
      <c r="C10" s="1" t="s">
        <v>726</v>
      </c>
      <c r="D10" s="1" t="s">
        <v>366</v>
      </c>
      <c r="E10" s="1" t="s">
        <v>346</v>
      </c>
      <c r="F10" s="1"/>
      <c r="G10" s="1"/>
      <c r="H10" s="1">
        <v>1</v>
      </c>
      <c r="I10" s="1"/>
      <c r="J10" s="1"/>
      <c r="K10" s="1"/>
      <c r="L10" s="1"/>
      <c r="M10" s="2">
        <f t="shared" si="0"/>
        <v>1</v>
      </c>
    </row>
    <row r="11" spans="1:14" x14ac:dyDescent="0.2">
      <c r="A11" s="1" t="s">
        <v>306</v>
      </c>
      <c r="B11" s="1" t="s">
        <v>714</v>
      </c>
      <c r="C11" s="1" t="s">
        <v>717</v>
      </c>
      <c r="D11" s="1" t="s">
        <v>383</v>
      </c>
      <c r="E11" s="1" t="s">
        <v>339</v>
      </c>
      <c r="F11" s="1"/>
      <c r="G11" s="1"/>
      <c r="H11" s="1">
        <v>1</v>
      </c>
      <c r="I11" s="1"/>
      <c r="J11" s="1"/>
      <c r="K11" s="1"/>
      <c r="L11" s="1"/>
      <c r="M11" s="2">
        <f t="shared" si="0"/>
        <v>1</v>
      </c>
    </row>
    <row r="12" spans="1:14" x14ac:dyDescent="0.2">
      <c r="A12" s="1" t="s">
        <v>197</v>
      </c>
      <c r="B12" s="1" t="s">
        <v>714</v>
      </c>
      <c r="C12" s="1" t="s">
        <v>717</v>
      </c>
      <c r="D12" s="1" t="s">
        <v>347</v>
      </c>
      <c r="E12" s="1" t="s">
        <v>339</v>
      </c>
      <c r="F12" s="1"/>
      <c r="G12" s="1"/>
      <c r="H12" s="1">
        <v>1</v>
      </c>
      <c r="I12" s="1">
        <v>1</v>
      </c>
      <c r="J12" s="1">
        <v>1</v>
      </c>
      <c r="K12" s="1"/>
      <c r="L12" s="1"/>
      <c r="M12" s="2">
        <f t="shared" si="0"/>
        <v>3</v>
      </c>
    </row>
    <row r="13" spans="1:14" x14ac:dyDescent="0.2">
      <c r="A13" s="1" t="s">
        <v>136</v>
      </c>
      <c r="B13" s="1" t="s">
        <v>714</v>
      </c>
      <c r="C13" s="1" t="s">
        <v>717</v>
      </c>
      <c r="D13" s="1" t="s">
        <v>383</v>
      </c>
      <c r="E13" s="1" t="s">
        <v>339</v>
      </c>
      <c r="F13" s="1"/>
      <c r="G13" s="1"/>
      <c r="H13" s="1">
        <v>1</v>
      </c>
      <c r="I13" s="1"/>
      <c r="J13" s="1"/>
      <c r="K13" s="1"/>
      <c r="L13" s="1"/>
      <c r="M13" s="2">
        <f t="shared" si="0"/>
        <v>1</v>
      </c>
    </row>
    <row r="14" spans="1:14" x14ac:dyDescent="0.2">
      <c r="A14" s="1" t="s">
        <v>321</v>
      </c>
      <c r="B14" s="1" t="s">
        <v>714</v>
      </c>
      <c r="C14" s="1" t="s">
        <v>720</v>
      </c>
      <c r="D14" s="1" t="s">
        <v>392</v>
      </c>
      <c r="E14" s="1" t="s">
        <v>339</v>
      </c>
      <c r="F14" s="1"/>
      <c r="G14" s="1"/>
      <c r="H14" s="1">
        <v>1</v>
      </c>
      <c r="I14" s="1"/>
      <c r="J14" s="1"/>
      <c r="K14" s="1"/>
      <c r="L14" s="1"/>
      <c r="M14" s="2">
        <f t="shared" si="0"/>
        <v>1</v>
      </c>
    </row>
    <row r="15" spans="1:14" x14ac:dyDescent="0.2">
      <c r="A15" s="1" t="s">
        <v>308</v>
      </c>
      <c r="B15" s="1" t="s">
        <v>714</v>
      </c>
      <c r="C15" s="1" t="s">
        <v>719</v>
      </c>
      <c r="D15" s="1" t="s">
        <v>370</v>
      </c>
      <c r="E15" s="1" t="s">
        <v>339</v>
      </c>
      <c r="F15" s="1"/>
      <c r="G15" s="1"/>
      <c r="H15" s="1">
        <v>1</v>
      </c>
      <c r="I15" s="1"/>
      <c r="J15" s="1"/>
      <c r="K15" s="1"/>
      <c r="L15" s="1"/>
      <c r="M15" s="2">
        <f t="shared" si="0"/>
        <v>1</v>
      </c>
    </row>
    <row r="16" spans="1:14" x14ac:dyDescent="0.2">
      <c r="A16" s="1" t="s">
        <v>309</v>
      </c>
      <c r="B16" s="1" t="s">
        <v>714</v>
      </c>
      <c r="C16" s="1" t="s">
        <v>717</v>
      </c>
      <c r="D16" s="1" t="s">
        <v>353</v>
      </c>
      <c r="E16" s="1" t="s">
        <v>339</v>
      </c>
      <c r="F16" s="1"/>
      <c r="G16" s="1"/>
      <c r="H16" s="1">
        <v>1</v>
      </c>
      <c r="I16" s="1">
        <v>1</v>
      </c>
      <c r="J16" s="1"/>
      <c r="K16" s="1"/>
      <c r="L16" s="1"/>
      <c r="M16" s="2">
        <f t="shared" si="0"/>
        <v>2</v>
      </c>
    </row>
    <row r="17" spans="1:13" x14ac:dyDescent="0.2">
      <c r="A17" s="1" t="s">
        <v>388</v>
      </c>
      <c r="B17" s="1" t="s">
        <v>714</v>
      </c>
      <c r="C17" s="1" t="s">
        <v>717</v>
      </c>
      <c r="D17" s="1" t="s">
        <v>353</v>
      </c>
      <c r="E17" s="1" t="s">
        <v>339</v>
      </c>
      <c r="F17" s="1"/>
      <c r="G17" s="1"/>
      <c r="H17" s="1">
        <v>1</v>
      </c>
      <c r="I17" s="1"/>
      <c r="J17" s="1"/>
      <c r="K17" s="1"/>
      <c r="L17" s="1"/>
      <c r="M17" s="2">
        <f t="shared" si="0"/>
        <v>1</v>
      </c>
    </row>
    <row r="18" spans="1:13" x14ac:dyDescent="0.2">
      <c r="A18" s="1" t="s">
        <v>304</v>
      </c>
      <c r="B18" s="1" t="s">
        <v>714</v>
      </c>
      <c r="C18" s="1" t="s">
        <v>717</v>
      </c>
      <c r="D18" s="1" t="s">
        <v>347</v>
      </c>
      <c r="E18" s="1" t="s">
        <v>339</v>
      </c>
      <c r="F18" s="1"/>
      <c r="G18" s="1"/>
      <c r="H18" s="1">
        <v>1</v>
      </c>
      <c r="I18" s="1">
        <v>1</v>
      </c>
      <c r="J18" s="1">
        <v>1</v>
      </c>
      <c r="K18" s="1">
        <v>1</v>
      </c>
      <c r="L18" s="1"/>
      <c r="M18" s="2">
        <f t="shared" si="0"/>
        <v>4</v>
      </c>
    </row>
    <row r="19" spans="1:13" x14ac:dyDescent="0.2">
      <c r="A19" s="1" t="s">
        <v>283</v>
      </c>
      <c r="B19" s="1" t="s">
        <v>714</v>
      </c>
      <c r="C19" s="1" t="s">
        <v>717</v>
      </c>
      <c r="D19" s="1" t="s">
        <v>376</v>
      </c>
      <c r="E19" s="1" t="s">
        <v>342</v>
      </c>
      <c r="F19" s="1"/>
      <c r="G19" s="1"/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2">
        <f t="shared" si="0"/>
        <v>5</v>
      </c>
    </row>
    <row r="20" spans="1:13" x14ac:dyDescent="0.2">
      <c r="A20" s="1" t="s">
        <v>263</v>
      </c>
      <c r="B20" s="1" t="s">
        <v>714</v>
      </c>
      <c r="C20" s="1" t="s">
        <v>730</v>
      </c>
      <c r="D20" s="1" t="s">
        <v>392</v>
      </c>
      <c r="E20" s="1" t="s">
        <v>339</v>
      </c>
      <c r="F20" s="1"/>
      <c r="G20" s="1"/>
      <c r="H20" s="1">
        <v>1</v>
      </c>
      <c r="I20" s="1"/>
      <c r="J20" s="1"/>
      <c r="K20" s="1"/>
      <c r="L20" s="1"/>
      <c r="M20" s="2">
        <f t="shared" si="0"/>
        <v>1</v>
      </c>
    </row>
    <row r="21" spans="1:13" x14ac:dyDescent="0.2">
      <c r="A21" s="1" t="s">
        <v>181</v>
      </c>
      <c r="B21" s="1" t="s">
        <v>714</v>
      </c>
      <c r="C21" s="1" t="s">
        <v>736</v>
      </c>
      <c r="D21" s="1" t="s">
        <v>361</v>
      </c>
      <c r="E21" s="1" t="s">
        <v>346</v>
      </c>
      <c r="F21" s="1"/>
      <c r="G21" s="1"/>
      <c r="H21" s="1">
        <v>1</v>
      </c>
      <c r="I21" s="1">
        <v>1</v>
      </c>
      <c r="J21" s="1">
        <v>1</v>
      </c>
      <c r="K21" s="1"/>
      <c r="L21" s="1"/>
      <c r="M21" s="2">
        <f t="shared" si="0"/>
        <v>3</v>
      </c>
    </row>
    <row r="22" spans="1:13" x14ac:dyDescent="0.2">
      <c r="A22" s="1" t="s">
        <v>218</v>
      </c>
      <c r="B22" s="1" t="s">
        <v>714</v>
      </c>
      <c r="C22" s="1" t="s">
        <v>745</v>
      </c>
      <c r="D22" s="1" t="s">
        <v>487</v>
      </c>
      <c r="E22" s="1"/>
      <c r="F22" s="1"/>
      <c r="G22" s="1"/>
      <c r="H22" s="1">
        <v>1</v>
      </c>
      <c r="I22" s="1">
        <v>1</v>
      </c>
      <c r="J22" s="1"/>
      <c r="K22" s="1"/>
      <c r="L22" s="1"/>
      <c r="M22" s="2">
        <f t="shared" si="0"/>
        <v>2</v>
      </c>
    </row>
    <row r="23" spans="1:13" x14ac:dyDescent="0.2">
      <c r="A23" s="1" t="s">
        <v>296</v>
      </c>
      <c r="B23" s="1" t="s">
        <v>714</v>
      </c>
      <c r="C23" s="1" t="s">
        <v>730</v>
      </c>
      <c r="D23" s="1" t="s">
        <v>383</v>
      </c>
      <c r="E23" s="1" t="s">
        <v>339</v>
      </c>
      <c r="F23" s="1"/>
      <c r="G23" s="1"/>
      <c r="H23" s="1">
        <v>1</v>
      </c>
      <c r="I23" s="1"/>
      <c r="J23" s="1"/>
      <c r="K23" s="1"/>
      <c r="L23" s="1"/>
      <c r="M23" s="2">
        <f t="shared" si="0"/>
        <v>1</v>
      </c>
    </row>
    <row r="24" spans="1:13" x14ac:dyDescent="0.2">
      <c r="A24" s="1" t="s">
        <v>297</v>
      </c>
      <c r="B24" s="1" t="s">
        <v>714</v>
      </c>
      <c r="C24" s="1" t="s">
        <v>720</v>
      </c>
      <c r="D24" s="1" t="s">
        <v>392</v>
      </c>
      <c r="E24" s="1" t="s">
        <v>339</v>
      </c>
      <c r="F24" s="1"/>
      <c r="G24" s="1"/>
      <c r="H24" s="1">
        <v>1</v>
      </c>
      <c r="I24" s="1"/>
      <c r="J24" s="1"/>
      <c r="K24" s="1"/>
      <c r="L24" s="1"/>
      <c r="M24" s="2">
        <f t="shared" si="0"/>
        <v>1</v>
      </c>
    </row>
    <row r="25" spans="1:13" x14ac:dyDescent="0.2">
      <c r="A25" s="1" t="s">
        <v>298</v>
      </c>
      <c r="B25" s="1" t="s">
        <v>714</v>
      </c>
      <c r="C25" s="1" t="s">
        <v>717</v>
      </c>
      <c r="D25" s="1" t="s">
        <v>383</v>
      </c>
      <c r="E25" s="1" t="s">
        <v>339</v>
      </c>
      <c r="F25" s="1"/>
      <c r="G25" s="1"/>
      <c r="H25" s="1">
        <v>1</v>
      </c>
      <c r="I25" s="1"/>
      <c r="J25" s="1"/>
      <c r="K25" s="1"/>
      <c r="L25" s="1"/>
      <c r="M25" s="2">
        <f t="shared" si="0"/>
        <v>1</v>
      </c>
    </row>
    <row r="26" spans="1:13" x14ac:dyDescent="0.2">
      <c r="A26" s="1" t="s">
        <v>137</v>
      </c>
      <c r="B26" s="1" t="s">
        <v>714</v>
      </c>
      <c r="C26" s="1" t="s">
        <v>717</v>
      </c>
      <c r="D26" s="1" t="s">
        <v>383</v>
      </c>
      <c r="E26" s="1" t="s">
        <v>339</v>
      </c>
      <c r="F26" s="1"/>
      <c r="G26" s="1"/>
      <c r="H26" s="1">
        <v>1</v>
      </c>
      <c r="I26" s="1"/>
      <c r="J26" s="1"/>
      <c r="K26" s="1"/>
      <c r="L26" s="1"/>
      <c r="M26" s="2">
        <f t="shared" si="0"/>
        <v>1</v>
      </c>
    </row>
    <row r="27" spans="1:13" x14ac:dyDescent="0.2">
      <c r="A27" s="1" t="s">
        <v>215</v>
      </c>
      <c r="B27" s="1" t="s">
        <v>715</v>
      </c>
      <c r="C27" s="1" t="s">
        <v>733</v>
      </c>
      <c r="D27" s="1" t="s">
        <v>370</v>
      </c>
      <c r="E27" s="1" t="s">
        <v>339</v>
      </c>
      <c r="F27" s="1"/>
      <c r="G27" s="1"/>
      <c r="H27" s="1">
        <v>1</v>
      </c>
      <c r="I27" s="1"/>
      <c r="J27" s="1"/>
      <c r="K27" s="1"/>
      <c r="L27" s="1"/>
      <c r="M27" s="2">
        <f t="shared" si="0"/>
        <v>1</v>
      </c>
    </row>
    <row r="28" spans="1:13" x14ac:dyDescent="0.2">
      <c r="A28" s="1" t="s">
        <v>145</v>
      </c>
      <c r="B28" s="1" t="s">
        <v>714</v>
      </c>
      <c r="C28" s="1" t="s">
        <v>730</v>
      </c>
      <c r="D28" s="1" t="s">
        <v>387</v>
      </c>
      <c r="E28" s="1" t="s">
        <v>346</v>
      </c>
      <c r="F28" s="1"/>
      <c r="G28" s="1"/>
      <c r="H28" s="1">
        <v>1</v>
      </c>
      <c r="I28" s="1">
        <v>1</v>
      </c>
      <c r="J28" s="1">
        <v>1</v>
      </c>
      <c r="K28" s="1">
        <v>1</v>
      </c>
      <c r="L28" s="1"/>
      <c r="M28" s="2">
        <f t="shared" si="0"/>
        <v>4</v>
      </c>
    </row>
    <row r="29" spans="1:13" x14ac:dyDescent="0.2">
      <c r="A29" s="1" t="s">
        <v>253</v>
      </c>
      <c r="B29" s="1" t="s">
        <v>714</v>
      </c>
      <c r="C29" s="1" t="s">
        <v>717</v>
      </c>
      <c r="D29" s="1" t="s">
        <v>367</v>
      </c>
      <c r="E29" s="1" t="s">
        <v>342</v>
      </c>
      <c r="F29" s="1"/>
      <c r="G29" s="1"/>
      <c r="H29" s="1">
        <v>1</v>
      </c>
      <c r="I29" s="1">
        <v>1</v>
      </c>
      <c r="J29" s="1">
        <v>1</v>
      </c>
      <c r="K29" s="1">
        <v>1</v>
      </c>
      <c r="L29" s="1"/>
      <c r="M29" s="2">
        <f t="shared" si="0"/>
        <v>4</v>
      </c>
    </row>
    <row r="30" spans="1:13" x14ac:dyDescent="0.2">
      <c r="A30" s="1" t="s">
        <v>382</v>
      </c>
      <c r="B30" s="1" t="s">
        <v>714</v>
      </c>
      <c r="C30" s="1" t="s">
        <v>717</v>
      </c>
      <c r="D30" s="1" t="s">
        <v>372</v>
      </c>
      <c r="E30" s="1" t="s">
        <v>342</v>
      </c>
      <c r="F30" s="1"/>
      <c r="G30" s="1"/>
      <c r="H30" s="1">
        <v>1</v>
      </c>
      <c r="I30" s="1"/>
      <c r="J30" s="1"/>
      <c r="K30" s="1"/>
      <c r="L30" s="1"/>
      <c r="M30" s="2">
        <f t="shared" si="0"/>
        <v>1</v>
      </c>
    </row>
    <row r="31" spans="1:13" x14ac:dyDescent="0.2">
      <c r="A31" s="1" t="s">
        <v>294</v>
      </c>
      <c r="B31" s="1" t="s">
        <v>715</v>
      </c>
      <c r="C31" s="1" t="s">
        <v>723</v>
      </c>
      <c r="D31" s="1" t="s">
        <v>381</v>
      </c>
      <c r="E31" s="1" t="s">
        <v>339</v>
      </c>
      <c r="F31" s="1"/>
      <c r="G31" s="1"/>
      <c r="H31" s="1">
        <v>1</v>
      </c>
      <c r="I31" s="1">
        <v>1</v>
      </c>
      <c r="J31" s="1">
        <v>1</v>
      </c>
      <c r="K31" s="1"/>
      <c r="L31" s="1"/>
      <c r="M31" s="2">
        <f t="shared" si="0"/>
        <v>3</v>
      </c>
    </row>
    <row r="32" spans="1:13" x14ac:dyDescent="0.2">
      <c r="A32" s="1" t="s">
        <v>273</v>
      </c>
      <c r="B32" s="1" t="s">
        <v>714</v>
      </c>
      <c r="C32" s="1" t="s">
        <v>717</v>
      </c>
      <c r="D32" s="1" t="s">
        <v>353</v>
      </c>
      <c r="E32" s="1" t="s">
        <v>339</v>
      </c>
      <c r="F32" s="1"/>
      <c r="G32" s="1"/>
      <c r="H32" s="1">
        <v>1</v>
      </c>
      <c r="I32" s="1"/>
      <c r="J32" s="1"/>
      <c r="K32" s="1"/>
      <c r="L32" s="1"/>
      <c r="M32" s="2">
        <f t="shared" si="0"/>
        <v>1</v>
      </c>
    </row>
    <row r="33" spans="1:13" x14ac:dyDescent="0.2">
      <c r="A33" s="1" t="s">
        <v>305</v>
      </c>
      <c r="B33" s="1" t="s">
        <v>715</v>
      </c>
      <c r="C33" s="1" t="s">
        <v>723</v>
      </c>
      <c r="D33" s="1" t="s">
        <v>370</v>
      </c>
      <c r="E33" s="1" t="s">
        <v>339</v>
      </c>
      <c r="F33" s="1"/>
      <c r="G33" s="1"/>
      <c r="H33" s="1">
        <v>1</v>
      </c>
      <c r="I33" s="1">
        <v>1</v>
      </c>
      <c r="J33" s="1">
        <v>1</v>
      </c>
      <c r="K33" s="1">
        <v>1</v>
      </c>
      <c r="L33" s="1"/>
      <c r="M33" s="2">
        <f t="shared" si="0"/>
        <v>4</v>
      </c>
    </row>
    <row r="34" spans="1:13" x14ac:dyDescent="0.2">
      <c r="A34" s="1" t="s">
        <v>303</v>
      </c>
      <c r="B34" s="1" t="s">
        <v>714</v>
      </c>
      <c r="C34" s="1" t="s">
        <v>730</v>
      </c>
      <c r="D34" s="1" t="s">
        <v>383</v>
      </c>
      <c r="E34" s="1" t="s">
        <v>339</v>
      </c>
      <c r="F34" s="1"/>
      <c r="G34" s="1"/>
      <c r="H34" s="1">
        <v>1</v>
      </c>
      <c r="I34" s="1">
        <v>1</v>
      </c>
      <c r="J34" s="1"/>
      <c r="K34" s="1"/>
      <c r="L34" s="1"/>
      <c r="M34" s="2">
        <f t="shared" si="0"/>
        <v>2</v>
      </c>
    </row>
    <row r="35" spans="1:13" x14ac:dyDescent="0.2">
      <c r="A35" s="1" t="s">
        <v>302</v>
      </c>
      <c r="B35" s="1" t="s">
        <v>714</v>
      </c>
      <c r="C35" s="1" t="s">
        <v>717</v>
      </c>
      <c r="D35" s="1" t="s">
        <v>383</v>
      </c>
      <c r="E35" s="1" t="s">
        <v>339</v>
      </c>
      <c r="F35" s="1" t="s">
        <v>367</v>
      </c>
      <c r="G35" s="1" t="s">
        <v>342</v>
      </c>
      <c r="H35" s="1">
        <v>1</v>
      </c>
      <c r="I35" s="1">
        <v>1</v>
      </c>
      <c r="J35" s="1"/>
      <c r="K35" s="1"/>
      <c r="L35" s="1"/>
      <c r="M35" s="2">
        <f t="shared" si="0"/>
        <v>2</v>
      </c>
    </row>
    <row r="36" spans="1:13" x14ac:dyDescent="0.2">
      <c r="A36" s="1" t="s">
        <v>265</v>
      </c>
      <c r="B36" s="1" t="s">
        <v>714</v>
      </c>
      <c r="C36" s="1" t="s">
        <v>743</v>
      </c>
      <c r="D36" s="1" t="s">
        <v>345</v>
      </c>
      <c r="E36" s="1" t="s">
        <v>346</v>
      </c>
      <c r="F36" s="1"/>
      <c r="G36" s="1"/>
      <c r="H36" s="1">
        <v>1</v>
      </c>
      <c r="I36" s="1"/>
      <c r="J36" s="1"/>
      <c r="K36" s="1"/>
      <c r="L36" s="1"/>
      <c r="M36" s="2">
        <f t="shared" si="0"/>
        <v>1</v>
      </c>
    </row>
    <row r="37" spans="1:13" x14ac:dyDescent="0.2">
      <c r="A37" s="1" t="s">
        <v>300</v>
      </c>
      <c r="B37" s="1" t="s">
        <v>715</v>
      </c>
      <c r="C37" s="1" t="s">
        <v>723</v>
      </c>
      <c r="D37" s="1" t="s">
        <v>385</v>
      </c>
      <c r="E37" s="1" t="s">
        <v>386</v>
      </c>
      <c r="F37" s="1"/>
      <c r="G37" s="1"/>
      <c r="H37" s="1">
        <v>1</v>
      </c>
      <c r="I37" s="1">
        <v>1</v>
      </c>
      <c r="J37" s="1"/>
      <c r="K37" s="1"/>
      <c r="L37" s="1"/>
      <c r="M37" s="2">
        <f t="shared" si="0"/>
        <v>2</v>
      </c>
    </row>
    <row r="38" spans="1:13" x14ac:dyDescent="0.2">
      <c r="A38" s="1" t="s">
        <v>324</v>
      </c>
      <c r="B38" s="1" t="s">
        <v>715</v>
      </c>
      <c r="C38" s="1" t="s">
        <v>727</v>
      </c>
      <c r="D38" s="1" t="s">
        <v>390</v>
      </c>
      <c r="E38" s="1" t="s">
        <v>346</v>
      </c>
      <c r="F38" s="1"/>
      <c r="G38" s="1"/>
      <c r="H38" s="1">
        <v>1</v>
      </c>
      <c r="I38" s="1"/>
      <c r="J38" s="1"/>
      <c r="K38" s="1"/>
      <c r="L38" s="1"/>
      <c r="M38" s="2">
        <f t="shared" si="0"/>
        <v>1</v>
      </c>
    </row>
    <row r="39" spans="1:13" x14ac:dyDescent="0.2">
      <c r="A39" s="1" t="s">
        <v>277</v>
      </c>
      <c r="B39" s="1" t="s">
        <v>714</v>
      </c>
      <c r="C39" s="1" t="s">
        <v>717</v>
      </c>
      <c r="D39" s="1" t="s">
        <v>383</v>
      </c>
      <c r="E39" s="1" t="s">
        <v>339</v>
      </c>
      <c r="F39" s="1"/>
      <c r="G39" s="1"/>
      <c r="H39" s="1">
        <v>1</v>
      </c>
      <c r="I39" s="1">
        <v>1</v>
      </c>
      <c r="J39" s="1"/>
      <c r="K39" s="1"/>
      <c r="L39" s="1"/>
      <c r="M39" s="2">
        <f t="shared" si="0"/>
        <v>2</v>
      </c>
    </row>
    <row r="40" spans="1:13" x14ac:dyDescent="0.2">
      <c r="A40" s="1" t="s">
        <v>291</v>
      </c>
      <c r="B40" s="1" t="s">
        <v>714</v>
      </c>
      <c r="C40" s="1" t="s">
        <v>717</v>
      </c>
      <c r="D40" s="1" t="s">
        <v>347</v>
      </c>
      <c r="E40" s="1" t="s">
        <v>339</v>
      </c>
      <c r="F40" s="1"/>
      <c r="G40" s="1"/>
      <c r="H40" s="1">
        <v>1</v>
      </c>
      <c r="I40" s="1"/>
      <c r="J40" s="1"/>
      <c r="K40" s="1"/>
      <c r="L40" s="1"/>
      <c r="M40" s="2">
        <f t="shared" si="0"/>
        <v>1</v>
      </c>
    </row>
    <row r="41" spans="1:13" x14ac:dyDescent="0.2">
      <c r="A41" s="1" t="s">
        <v>178</v>
      </c>
      <c r="B41" s="1" t="s">
        <v>714</v>
      </c>
      <c r="C41" s="1" t="s">
        <v>726</v>
      </c>
      <c r="D41" s="1" t="s">
        <v>366</v>
      </c>
      <c r="E41" s="1" t="s">
        <v>346</v>
      </c>
      <c r="F41" s="1"/>
      <c r="G41" s="1"/>
      <c r="H41" s="1">
        <v>1</v>
      </c>
      <c r="I41" s="1">
        <v>1</v>
      </c>
      <c r="J41" s="1"/>
      <c r="K41" s="1"/>
      <c r="L41" s="1"/>
      <c r="M41" s="2">
        <f t="shared" si="0"/>
        <v>2</v>
      </c>
    </row>
    <row r="42" spans="1:13" x14ac:dyDescent="0.2">
      <c r="A42" s="1" t="s">
        <v>299</v>
      </c>
      <c r="B42" s="1" t="s">
        <v>714</v>
      </c>
      <c r="C42" s="1" t="s">
        <v>724</v>
      </c>
      <c r="D42" s="1" t="s">
        <v>354</v>
      </c>
      <c r="E42" s="1" t="s">
        <v>357</v>
      </c>
      <c r="F42" s="1"/>
      <c r="G42" s="1"/>
      <c r="H42" s="1">
        <v>1</v>
      </c>
      <c r="I42" s="1"/>
      <c r="J42" s="1"/>
      <c r="K42" s="1"/>
      <c r="L42" s="1"/>
      <c r="M42" s="2">
        <f t="shared" si="0"/>
        <v>1</v>
      </c>
    </row>
    <row r="43" spans="1:13" x14ac:dyDescent="0.2">
      <c r="A43" s="1" t="s">
        <v>293</v>
      </c>
      <c r="B43" s="1" t="s">
        <v>714</v>
      </c>
      <c r="C43" s="1" t="s">
        <v>730</v>
      </c>
      <c r="D43" s="1" t="s">
        <v>392</v>
      </c>
      <c r="E43" s="1" t="s">
        <v>339</v>
      </c>
      <c r="F43" s="1" t="s">
        <v>389</v>
      </c>
      <c r="G43" s="1" t="s">
        <v>342</v>
      </c>
      <c r="H43" s="1">
        <v>1</v>
      </c>
      <c r="I43" s="1">
        <v>1</v>
      </c>
      <c r="J43" s="1">
        <v>1</v>
      </c>
      <c r="K43" s="1">
        <v>1</v>
      </c>
      <c r="L43" s="1"/>
      <c r="M43" s="2">
        <f t="shared" si="0"/>
        <v>4</v>
      </c>
    </row>
    <row r="44" spans="1:13" x14ac:dyDescent="0.2">
      <c r="A44" s="1" t="s">
        <v>150</v>
      </c>
      <c r="B44" s="1" t="s">
        <v>714</v>
      </c>
      <c r="C44" s="1" t="s">
        <v>729</v>
      </c>
      <c r="D44" s="1" t="s">
        <v>392</v>
      </c>
      <c r="E44" s="1" t="s">
        <v>339</v>
      </c>
      <c r="F44" s="1"/>
      <c r="G44" s="1"/>
      <c r="H44" s="1">
        <v>1</v>
      </c>
      <c r="I44" s="1"/>
      <c r="J44" s="1"/>
      <c r="K44" s="1"/>
      <c r="L44" s="1"/>
      <c r="M44" s="2">
        <f t="shared" si="0"/>
        <v>1</v>
      </c>
    </row>
    <row r="45" spans="1:13" x14ac:dyDescent="0.2">
      <c r="A45" s="1" t="s">
        <v>276</v>
      </c>
      <c r="B45" s="1" t="s">
        <v>714</v>
      </c>
      <c r="C45" s="1" t="s">
        <v>717</v>
      </c>
      <c r="D45" s="1" t="s">
        <v>372</v>
      </c>
      <c r="E45" s="1" t="s">
        <v>342</v>
      </c>
      <c r="F45" s="1"/>
      <c r="G45" s="1"/>
      <c r="H45" s="1">
        <v>1</v>
      </c>
      <c r="I45" s="1">
        <v>1</v>
      </c>
      <c r="J45" s="1"/>
      <c r="K45" s="1"/>
      <c r="L45" s="1"/>
      <c r="M45" s="2">
        <f t="shared" si="0"/>
        <v>2</v>
      </c>
    </row>
    <row r="46" spans="1:13" x14ac:dyDescent="0.2">
      <c r="A46" s="1" t="s">
        <v>127</v>
      </c>
      <c r="B46" s="1" t="s">
        <v>714</v>
      </c>
      <c r="C46" s="1" t="s">
        <v>717</v>
      </c>
      <c r="D46" s="1" t="s">
        <v>383</v>
      </c>
      <c r="E46" s="1" t="s">
        <v>339</v>
      </c>
      <c r="F46" s="1"/>
      <c r="G46" s="1"/>
      <c r="H46" s="1">
        <v>1</v>
      </c>
      <c r="I46" s="1">
        <v>1</v>
      </c>
      <c r="J46" s="1"/>
      <c r="K46" s="1"/>
      <c r="L46" s="1"/>
      <c r="M46" s="2">
        <f t="shared" si="0"/>
        <v>2</v>
      </c>
    </row>
    <row r="47" spans="1:13" x14ac:dyDescent="0.2">
      <c r="A47" s="1" t="s">
        <v>0</v>
      </c>
      <c r="B47" s="1" t="s">
        <v>714</v>
      </c>
      <c r="C47" s="1" t="s">
        <v>720</v>
      </c>
      <c r="D47" s="1" t="s">
        <v>392</v>
      </c>
      <c r="E47" s="1" t="s">
        <v>339</v>
      </c>
      <c r="F47" s="1"/>
      <c r="G47" s="1"/>
      <c r="H47" s="1">
        <v>1</v>
      </c>
      <c r="I47" s="1">
        <v>1</v>
      </c>
      <c r="J47" s="1"/>
      <c r="K47" s="1"/>
      <c r="L47" s="1"/>
      <c r="M47" s="2">
        <f t="shared" si="0"/>
        <v>2</v>
      </c>
    </row>
    <row r="48" spans="1:13" x14ac:dyDescent="0.2">
      <c r="A48" s="1" t="s">
        <v>295</v>
      </c>
      <c r="B48" s="1" t="s">
        <v>714</v>
      </c>
      <c r="C48" s="1" t="s">
        <v>726</v>
      </c>
      <c r="D48" s="1" t="s">
        <v>384</v>
      </c>
      <c r="E48" s="1" t="s">
        <v>346</v>
      </c>
      <c r="F48" s="1"/>
      <c r="G48" s="1"/>
      <c r="H48" s="1">
        <v>1</v>
      </c>
      <c r="I48" s="1"/>
      <c r="J48" s="1"/>
      <c r="K48" s="1"/>
      <c r="L48" s="1"/>
      <c r="M48" s="2">
        <f t="shared" si="0"/>
        <v>1</v>
      </c>
    </row>
    <row r="49" spans="1:13" x14ac:dyDescent="0.2">
      <c r="A49" s="1" t="s">
        <v>301</v>
      </c>
      <c r="B49" s="1" t="s">
        <v>714</v>
      </c>
      <c r="C49" s="1" t="s">
        <v>717</v>
      </c>
      <c r="D49" s="1" t="s">
        <v>383</v>
      </c>
      <c r="E49" s="1" t="s">
        <v>339</v>
      </c>
      <c r="F49" s="1"/>
      <c r="G49" s="1"/>
      <c r="H49" s="1">
        <v>1</v>
      </c>
      <c r="I49" s="1"/>
      <c r="J49" s="1"/>
      <c r="K49" s="1"/>
      <c r="L49" s="1"/>
      <c r="M49" s="2">
        <f t="shared" si="0"/>
        <v>1</v>
      </c>
    </row>
    <row r="50" spans="1:13" x14ac:dyDescent="0.2">
      <c r="A50" s="1" t="s">
        <v>176</v>
      </c>
      <c r="B50" s="1" t="s">
        <v>714</v>
      </c>
      <c r="C50" s="1" t="s">
        <v>717</v>
      </c>
      <c r="D50" s="1" t="s">
        <v>343</v>
      </c>
      <c r="E50" s="1" t="s">
        <v>344</v>
      </c>
      <c r="F50" s="1"/>
      <c r="G50" s="1"/>
      <c r="H50" s="1">
        <v>1</v>
      </c>
      <c r="I50" s="1"/>
      <c r="J50" s="1"/>
      <c r="K50" s="1"/>
      <c r="L50" s="1"/>
      <c r="M50" s="2">
        <f t="shared" si="0"/>
        <v>1</v>
      </c>
    </row>
    <row r="51" spans="1:13" x14ac:dyDescent="0.2">
      <c r="A51" s="1" t="s">
        <v>151</v>
      </c>
      <c r="B51" s="1" t="s">
        <v>715</v>
      </c>
      <c r="C51" s="1" t="s">
        <v>726</v>
      </c>
      <c r="D51" s="1" t="s">
        <v>487</v>
      </c>
      <c r="E51" s="1"/>
      <c r="F51" s="1"/>
      <c r="G51" s="1"/>
      <c r="H51" s="1">
        <v>1</v>
      </c>
      <c r="I51" s="1"/>
      <c r="J51" s="1"/>
      <c r="K51" s="1"/>
      <c r="L51" s="1"/>
      <c r="M51" s="2">
        <f t="shared" si="0"/>
        <v>1</v>
      </c>
    </row>
    <row r="52" spans="1:13" x14ac:dyDescent="0.2">
      <c r="A52" s="1" t="s">
        <v>10</v>
      </c>
      <c r="B52" s="1" t="s">
        <v>714</v>
      </c>
      <c r="C52" s="1" t="s">
        <v>717</v>
      </c>
      <c r="D52" s="1" t="s">
        <v>383</v>
      </c>
      <c r="E52" s="1" t="s">
        <v>339</v>
      </c>
      <c r="F52" s="1"/>
      <c r="G52" s="1"/>
      <c r="H52" s="1">
        <v>1</v>
      </c>
      <c r="I52" s="1"/>
      <c r="J52" s="1"/>
      <c r="K52" s="1"/>
      <c r="L52" s="1"/>
      <c r="M52" s="2">
        <f t="shared" si="0"/>
        <v>1</v>
      </c>
    </row>
    <row r="53" spans="1:13" x14ac:dyDescent="0.2">
      <c r="A53" s="1" t="s">
        <v>292</v>
      </c>
      <c r="B53" s="1" t="s">
        <v>715</v>
      </c>
      <c r="C53" s="1" t="s">
        <v>719</v>
      </c>
      <c r="D53" s="1" t="s">
        <v>379</v>
      </c>
      <c r="E53" s="1" t="s">
        <v>380</v>
      </c>
      <c r="F53" s="1" t="s">
        <v>374</v>
      </c>
      <c r="G53" s="1" t="s">
        <v>339</v>
      </c>
      <c r="H53" s="1">
        <v>1</v>
      </c>
      <c r="I53" s="1">
        <v>1</v>
      </c>
      <c r="J53" s="1"/>
      <c r="K53" s="1"/>
      <c r="L53" s="1"/>
      <c r="M53" s="2">
        <f t="shared" si="0"/>
        <v>2</v>
      </c>
    </row>
    <row r="54" spans="1:13" ht="19" x14ac:dyDescent="0.25">
      <c r="A54" s="1"/>
      <c r="B54" s="1"/>
      <c r="C54" s="1"/>
      <c r="D54" s="1"/>
      <c r="E54" s="1"/>
      <c r="F54" s="1"/>
      <c r="G54" s="1"/>
      <c r="H54" s="5">
        <f t="shared" ref="H54:M54" si="1">SUM(H3:H53)</f>
        <v>51</v>
      </c>
      <c r="I54" s="3">
        <f t="shared" si="1"/>
        <v>24</v>
      </c>
      <c r="J54" s="3">
        <f t="shared" si="1"/>
        <v>11</v>
      </c>
      <c r="K54" s="3">
        <f t="shared" si="1"/>
        <v>7</v>
      </c>
      <c r="L54" s="3">
        <f t="shared" si="1"/>
        <v>1</v>
      </c>
      <c r="M54" s="4">
        <f t="shared" si="1"/>
        <v>94</v>
      </c>
    </row>
    <row r="120" spans="3:3" x14ac:dyDescent="0.2">
      <c r="C120" t="s">
        <v>719</v>
      </c>
    </row>
  </sheetData>
  <sortState xmlns:xlrd2="http://schemas.microsoft.com/office/spreadsheetml/2017/richdata2" ref="A1:W65">
    <sortCondition ref="A2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20"/>
  <sheetViews>
    <sheetView workbookViewId="0">
      <selection activeCell="A29" sqref="A29"/>
    </sheetView>
  </sheetViews>
  <sheetFormatPr baseColWidth="10" defaultRowHeight="15" x14ac:dyDescent="0.2"/>
  <cols>
    <col min="1" max="1" width="28.1640625" bestFit="1" customWidth="1"/>
    <col min="2" max="2" width="8.5" customWidth="1"/>
    <col min="3" max="3" width="18.6640625" bestFit="1" customWidth="1"/>
    <col min="4" max="4" width="28.83203125" customWidth="1"/>
    <col min="5" max="5" width="18" customWidth="1"/>
    <col min="6" max="6" width="22.5" customWidth="1"/>
    <col min="7" max="7" width="18" customWidth="1"/>
    <col min="8" max="18" width="5.6640625" customWidth="1"/>
  </cols>
  <sheetData>
    <row r="1" spans="1:19" s="7" customFormat="1" x14ac:dyDescent="0.2">
      <c r="A1" s="2" t="s">
        <v>340</v>
      </c>
      <c r="B1" s="2" t="s">
        <v>785</v>
      </c>
      <c r="C1" s="2" t="s">
        <v>716</v>
      </c>
      <c r="D1" s="11" t="s">
        <v>334</v>
      </c>
      <c r="E1" s="11" t="s">
        <v>336</v>
      </c>
      <c r="F1" s="11" t="s">
        <v>335</v>
      </c>
      <c r="G1" s="11" t="s">
        <v>337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1" t="s">
        <v>704</v>
      </c>
      <c r="B2" s="1" t="s">
        <v>715</v>
      </c>
      <c r="C2" s="1" t="s">
        <v>723</v>
      </c>
      <c r="D2" s="1" t="s">
        <v>662</v>
      </c>
      <c r="E2" s="1" t="s">
        <v>344</v>
      </c>
      <c r="F2" s="1"/>
      <c r="G2" s="1"/>
      <c r="H2">
        <v>1</v>
      </c>
      <c r="S2" s="2">
        <f t="shared" ref="S2:S32" si="0">SUM(H2:R2)</f>
        <v>1</v>
      </c>
    </row>
    <row r="3" spans="1:19" x14ac:dyDescent="0.2">
      <c r="A3" s="1" t="s">
        <v>690</v>
      </c>
      <c r="B3" s="1" t="s">
        <v>714</v>
      </c>
      <c r="C3" s="1" t="s">
        <v>717</v>
      </c>
      <c r="D3" s="1" t="s">
        <v>656</v>
      </c>
      <c r="E3" s="1" t="s">
        <v>339</v>
      </c>
      <c r="F3" s="1"/>
      <c r="G3" s="1"/>
      <c r="H3">
        <v>1</v>
      </c>
      <c r="S3" s="2">
        <f t="shared" si="0"/>
        <v>1</v>
      </c>
    </row>
    <row r="4" spans="1:19" x14ac:dyDescent="0.2">
      <c r="A4" s="1" t="s">
        <v>674</v>
      </c>
      <c r="B4" s="1" t="s">
        <v>714</v>
      </c>
      <c r="C4" s="1" t="s">
        <v>738</v>
      </c>
      <c r="D4" s="1" t="s">
        <v>739</v>
      </c>
      <c r="E4" s="1" t="s">
        <v>346</v>
      </c>
      <c r="F4" s="1"/>
      <c r="G4" s="1"/>
      <c r="H4">
        <v>1</v>
      </c>
      <c r="I4">
        <v>1</v>
      </c>
      <c r="S4" s="2">
        <f t="shared" si="0"/>
        <v>2</v>
      </c>
    </row>
    <row r="5" spans="1:19" x14ac:dyDescent="0.2">
      <c r="A5" s="1" t="s">
        <v>643</v>
      </c>
      <c r="B5" s="1" t="s">
        <v>714</v>
      </c>
      <c r="C5" s="1" t="s">
        <v>740</v>
      </c>
      <c r="D5" s="1" t="s">
        <v>649</v>
      </c>
      <c r="E5" s="1" t="s">
        <v>346</v>
      </c>
      <c r="F5" s="1"/>
      <c r="G5" s="1"/>
      <c r="H5">
        <v>1</v>
      </c>
      <c r="I5">
        <v>1</v>
      </c>
      <c r="S5" s="2">
        <f t="shared" si="0"/>
        <v>2</v>
      </c>
    </row>
    <row r="6" spans="1:19" x14ac:dyDescent="0.2">
      <c r="A6" s="1" t="s">
        <v>698</v>
      </c>
      <c r="B6" s="1" t="s">
        <v>714</v>
      </c>
      <c r="C6" s="1" t="s">
        <v>717</v>
      </c>
      <c r="D6" s="1" t="s">
        <v>699</v>
      </c>
      <c r="E6" s="1" t="s">
        <v>344</v>
      </c>
      <c r="F6" s="1"/>
      <c r="G6" s="1"/>
      <c r="H6">
        <v>1</v>
      </c>
      <c r="I6">
        <v>1</v>
      </c>
      <c r="S6" s="2">
        <f t="shared" si="0"/>
        <v>2</v>
      </c>
    </row>
    <row r="7" spans="1:19" x14ac:dyDescent="0.2">
      <c r="A7" s="1" t="s">
        <v>635</v>
      </c>
      <c r="B7" s="1" t="s">
        <v>714</v>
      </c>
      <c r="C7" s="1" t="s">
        <v>717</v>
      </c>
      <c r="D7" s="1" t="s">
        <v>650</v>
      </c>
      <c r="E7" s="1" t="s">
        <v>344</v>
      </c>
      <c r="F7" s="1"/>
      <c r="G7" s="1"/>
      <c r="H7">
        <v>1</v>
      </c>
      <c r="I7">
        <v>1</v>
      </c>
      <c r="S7" s="2">
        <f t="shared" si="0"/>
        <v>2</v>
      </c>
    </row>
    <row r="8" spans="1:19" x14ac:dyDescent="0.2">
      <c r="A8" s="1" t="s">
        <v>550</v>
      </c>
      <c r="B8" s="1" t="s">
        <v>714</v>
      </c>
      <c r="C8" s="1" t="s">
        <v>717</v>
      </c>
      <c r="D8" s="1" t="s">
        <v>652</v>
      </c>
      <c r="E8" s="1" t="s">
        <v>339</v>
      </c>
      <c r="F8" s="1"/>
      <c r="G8" s="1"/>
      <c r="H8">
        <v>1</v>
      </c>
      <c r="S8" s="2">
        <f t="shared" si="0"/>
        <v>1</v>
      </c>
    </row>
    <row r="9" spans="1:19" x14ac:dyDescent="0.2">
      <c r="A9" s="1" t="s">
        <v>660</v>
      </c>
      <c r="B9" s="1" t="s">
        <v>714</v>
      </c>
      <c r="C9" s="1" t="s">
        <v>717</v>
      </c>
      <c r="D9" s="1" t="s">
        <v>634</v>
      </c>
      <c r="E9" s="1" t="s">
        <v>339</v>
      </c>
      <c r="F9" s="1"/>
      <c r="G9" s="1"/>
      <c r="H9">
        <v>1</v>
      </c>
      <c r="S9" s="2">
        <f t="shared" si="0"/>
        <v>1</v>
      </c>
    </row>
    <row r="10" spans="1:19" x14ac:dyDescent="0.2">
      <c r="A10" s="1" t="s">
        <v>323</v>
      </c>
      <c r="B10" s="1" t="s">
        <v>714</v>
      </c>
      <c r="C10" s="1" t="s">
        <v>717</v>
      </c>
      <c r="D10" s="1" t="s">
        <v>391</v>
      </c>
      <c r="E10" s="1" t="s">
        <v>342</v>
      </c>
      <c r="F10" s="1"/>
      <c r="G10" s="1"/>
      <c r="H10">
        <v>1</v>
      </c>
      <c r="I10">
        <v>1</v>
      </c>
      <c r="S10" s="2">
        <f t="shared" si="0"/>
        <v>2</v>
      </c>
    </row>
    <row r="11" spans="1:19" x14ac:dyDescent="0.2">
      <c r="A11" s="1" t="s">
        <v>322</v>
      </c>
      <c r="B11" s="1" t="s">
        <v>715</v>
      </c>
      <c r="C11" s="1" t="s">
        <v>726</v>
      </c>
      <c r="D11" s="1" t="s">
        <v>658</v>
      </c>
      <c r="E11" s="1" t="s">
        <v>346</v>
      </c>
      <c r="F11" s="1"/>
      <c r="G11" s="1"/>
      <c r="H11">
        <v>1</v>
      </c>
      <c r="I11">
        <v>1</v>
      </c>
      <c r="S11" s="2">
        <f t="shared" si="0"/>
        <v>2</v>
      </c>
    </row>
    <row r="12" spans="1:19" x14ac:dyDescent="0.2">
      <c r="A12" s="1" t="s">
        <v>661</v>
      </c>
      <c r="B12" s="1" t="s">
        <v>715</v>
      </c>
      <c r="C12" s="1" t="s">
        <v>723</v>
      </c>
      <c r="D12" s="1" t="s">
        <v>662</v>
      </c>
      <c r="E12" s="1" t="s">
        <v>344</v>
      </c>
      <c r="F12" s="1"/>
      <c r="G12" s="1"/>
      <c r="H12">
        <v>1</v>
      </c>
      <c r="I12">
        <v>1</v>
      </c>
      <c r="S12" s="2">
        <f t="shared" si="0"/>
        <v>2</v>
      </c>
    </row>
    <row r="13" spans="1:19" x14ac:dyDescent="0.2">
      <c r="A13" s="1" t="s">
        <v>706</v>
      </c>
      <c r="B13" s="1" t="s">
        <v>714</v>
      </c>
      <c r="C13" s="1" t="s">
        <v>720</v>
      </c>
      <c r="D13" s="1" t="s">
        <v>656</v>
      </c>
      <c r="E13" s="1" t="s">
        <v>339</v>
      </c>
      <c r="F13" s="1"/>
      <c r="G13" s="1"/>
      <c r="H13" s="17">
        <v>1</v>
      </c>
      <c r="S13" s="2">
        <f t="shared" si="0"/>
        <v>1</v>
      </c>
    </row>
    <row r="14" spans="1:19" x14ac:dyDescent="0.2">
      <c r="A14" s="1" t="s">
        <v>501</v>
      </c>
      <c r="B14" s="1" t="s">
        <v>714</v>
      </c>
      <c r="C14" s="1" t="s">
        <v>727</v>
      </c>
      <c r="D14" s="1" t="s">
        <v>572</v>
      </c>
      <c r="E14" s="1" t="s">
        <v>339</v>
      </c>
      <c r="F14" s="1"/>
      <c r="G14" s="1"/>
      <c r="H14">
        <v>1</v>
      </c>
      <c r="S14" s="2">
        <f t="shared" si="0"/>
        <v>1</v>
      </c>
    </row>
    <row r="15" spans="1:19" x14ac:dyDescent="0.2">
      <c r="A15" s="1" t="s">
        <v>618</v>
      </c>
      <c r="B15" s="1" t="s">
        <v>714</v>
      </c>
      <c r="C15" s="1" t="s">
        <v>722</v>
      </c>
      <c r="D15" s="1" t="s">
        <v>639</v>
      </c>
      <c r="E15" s="1" t="s">
        <v>344</v>
      </c>
      <c r="F15" s="1"/>
      <c r="G15" s="1"/>
      <c r="H15" s="17">
        <v>1</v>
      </c>
      <c r="I15">
        <v>1</v>
      </c>
      <c r="S15" s="2">
        <f t="shared" si="0"/>
        <v>2</v>
      </c>
    </row>
    <row r="16" spans="1:19" x14ac:dyDescent="0.2">
      <c r="A16" s="1" t="s">
        <v>675</v>
      </c>
      <c r="B16" s="1" t="s">
        <v>714</v>
      </c>
      <c r="C16" s="1" t="s">
        <v>719</v>
      </c>
      <c r="D16" s="1" t="s">
        <v>652</v>
      </c>
      <c r="E16" s="1" t="s">
        <v>339</v>
      </c>
      <c r="F16" s="1"/>
      <c r="G16" s="1"/>
      <c r="H16">
        <v>1</v>
      </c>
      <c r="S16" s="2">
        <f t="shared" si="0"/>
        <v>1</v>
      </c>
    </row>
    <row r="17" spans="1:19" x14ac:dyDescent="0.2">
      <c r="A17" s="1" t="s">
        <v>309</v>
      </c>
      <c r="B17" s="1" t="s">
        <v>714</v>
      </c>
      <c r="C17" s="1" t="s">
        <v>717</v>
      </c>
      <c r="D17" s="1" t="s">
        <v>656</v>
      </c>
      <c r="E17" s="1" t="s">
        <v>339</v>
      </c>
      <c r="F17" s="1"/>
      <c r="G17" s="1"/>
      <c r="H17">
        <v>1</v>
      </c>
      <c r="I17">
        <v>1</v>
      </c>
      <c r="J17">
        <v>1</v>
      </c>
      <c r="K17">
        <v>1</v>
      </c>
      <c r="S17" s="2">
        <f t="shared" si="0"/>
        <v>4</v>
      </c>
    </row>
    <row r="18" spans="1:19" x14ac:dyDescent="0.2">
      <c r="A18" s="1" t="s">
        <v>707</v>
      </c>
      <c r="B18" s="1" t="s">
        <v>714</v>
      </c>
      <c r="C18" s="1" t="s">
        <v>717</v>
      </c>
      <c r="D18" s="1" t="s">
        <v>634</v>
      </c>
      <c r="E18" s="1" t="s">
        <v>339</v>
      </c>
      <c r="F18" s="1"/>
      <c r="G18" s="1"/>
      <c r="H18" s="17">
        <v>1</v>
      </c>
      <c r="S18" s="2">
        <f t="shared" si="0"/>
        <v>1</v>
      </c>
    </row>
    <row r="19" spans="1:19" x14ac:dyDescent="0.2">
      <c r="A19" s="1" t="s">
        <v>696</v>
      </c>
      <c r="B19" s="1" t="s">
        <v>715</v>
      </c>
      <c r="C19" s="19" t="s">
        <v>732</v>
      </c>
      <c r="D19" s="1" t="s">
        <v>697</v>
      </c>
      <c r="E19" s="1" t="s">
        <v>346</v>
      </c>
      <c r="F19" s="1"/>
      <c r="G19" s="1"/>
      <c r="H19">
        <v>1</v>
      </c>
      <c r="S19" s="2">
        <f t="shared" si="0"/>
        <v>1</v>
      </c>
    </row>
    <row r="20" spans="1:19" x14ac:dyDescent="0.2">
      <c r="A20" s="1" t="s">
        <v>646</v>
      </c>
      <c r="B20" s="1" t="s">
        <v>714</v>
      </c>
      <c r="C20" s="1" t="s">
        <v>724</v>
      </c>
      <c r="D20" s="1" t="s">
        <v>647</v>
      </c>
      <c r="E20" s="1" t="s">
        <v>455</v>
      </c>
      <c r="F20" s="1"/>
      <c r="G20" s="1"/>
      <c r="H20">
        <v>1</v>
      </c>
      <c r="I20">
        <v>1</v>
      </c>
      <c r="J20">
        <v>1</v>
      </c>
      <c r="S20" s="2">
        <f t="shared" si="0"/>
        <v>3</v>
      </c>
    </row>
    <row r="21" spans="1:19" x14ac:dyDescent="0.2">
      <c r="A21" s="1" t="s">
        <v>388</v>
      </c>
      <c r="B21" s="1" t="s">
        <v>714</v>
      </c>
      <c r="C21" s="1" t="s">
        <v>717</v>
      </c>
      <c r="D21" s="1" t="s">
        <v>656</v>
      </c>
      <c r="E21" s="1" t="s">
        <v>339</v>
      </c>
      <c r="F21" s="1"/>
      <c r="G21" s="1"/>
      <c r="H21">
        <v>1</v>
      </c>
      <c r="I21">
        <v>1</v>
      </c>
      <c r="S21" s="2">
        <f t="shared" si="0"/>
        <v>2</v>
      </c>
    </row>
    <row r="22" spans="1:19" x14ac:dyDescent="0.2">
      <c r="A22" s="1" t="s">
        <v>651</v>
      </c>
      <c r="B22" s="1" t="s">
        <v>714</v>
      </c>
      <c r="C22" s="1" t="s">
        <v>730</v>
      </c>
      <c r="D22" s="1" t="s">
        <v>655</v>
      </c>
      <c r="E22" s="1" t="s">
        <v>339</v>
      </c>
      <c r="F22" s="1"/>
      <c r="G22" s="1"/>
      <c r="H22">
        <v>1</v>
      </c>
      <c r="S22" s="2">
        <f t="shared" si="0"/>
        <v>1</v>
      </c>
    </row>
    <row r="23" spans="1:19" x14ac:dyDescent="0.2">
      <c r="A23" s="1" t="s">
        <v>688</v>
      </c>
      <c r="B23" s="1" t="s">
        <v>715</v>
      </c>
      <c r="C23" s="1" t="s">
        <v>742</v>
      </c>
      <c r="D23" s="1" t="s">
        <v>487</v>
      </c>
      <c r="E23" s="1"/>
      <c r="F23" s="1"/>
      <c r="G23" s="1"/>
      <c r="H23">
        <v>1</v>
      </c>
      <c r="S23" s="2">
        <f t="shared" si="0"/>
        <v>1</v>
      </c>
    </row>
    <row r="24" spans="1:19" x14ac:dyDescent="0.2">
      <c r="A24" s="1" t="s">
        <v>590</v>
      </c>
      <c r="B24" s="1" t="s">
        <v>714</v>
      </c>
      <c r="C24" s="1" t="s">
        <v>717</v>
      </c>
      <c r="D24" s="1" t="s">
        <v>699</v>
      </c>
      <c r="E24" s="1" t="s">
        <v>344</v>
      </c>
      <c r="F24" s="1"/>
      <c r="G24" s="1"/>
      <c r="H24" s="17">
        <v>1</v>
      </c>
      <c r="S24" s="2">
        <f t="shared" si="0"/>
        <v>1</v>
      </c>
    </row>
    <row r="25" spans="1:19" x14ac:dyDescent="0.2">
      <c r="A25" s="1" t="s">
        <v>565</v>
      </c>
      <c r="B25" s="1" t="s">
        <v>714</v>
      </c>
      <c r="C25" s="1" t="s">
        <v>724</v>
      </c>
      <c r="D25" s="1" t="s">
        <v>662</v>
      </c>
      <c r="E25" s="1" t="s">
        <v>344</v>
      </c>
      <c r="F25" s="1"/>
      <c r="G25" s="1"/>
      <c r="H25" s="17">
        <v>1</v>
      </c>
      <c r="S25" s="2">
        <f t="shared" si="0"/>
        <v>1</v>
      </c>
    </row>
    <row r="26" spans="1:19" x14ac:dyDescent="0.2">
      <c r="A26" s="1" t="s">
        <v>644</v>
      </c>
      <c r="B26" s="1" t="s">
        <v>714</v>
      </c>
      <c r="C26" s="1" t="s">
        <v>737</v>
      </c>
      <c r="D26" s="1" t="s">
        <v>645</v>
      </c>
      <c r="E26" s="1" t="s">
        <v>339</v>
      </c>
      <c r="F26" s="1"/>
      <c r="G26" s="1"/>
      <c r="H26">
        <v>1</v>
      </c>
      <c r="I26">
        <v>1</v>
      </c>
      <c r="J26">
        <v>1</v>
      </c>
      <c r="S26" s="2">
        <f t="shared" si="0"/>
        <v>3</v>
      </c>
    </row>
    <row r="27" spans="1:19" x14ac:dyDescent="0.2">
      <c r="A27" s="1" t="s">
        <v>304</v>
      </c>
      <c r="B27" s="1" t="s">
        <v>714</v>
      </c>
      <c r="C27" s="1" t="s">
        <v>717</v>
      </c>
      <c r="D27" s="1" t="s">
        <v>712</v>
      </c>
      <c r="E27" s="1" t="s">
        <v>342</v>
      </c>
      <c r="F27" s="1"/>
      <c r="G27" s="1"/>
      <c r="H27">
        <v>1</v>
      </c>
      <c r="S27" s="2">
        <f t="shared" si="0"/>
        <v>1</v>
      </c>
    </row>
    <row r="28" spans="1:19" x14ac:dyDescent="0.2">
      <c r="A28" s="1" t="s">
        <v>708</v>
      </c>
      <c r="B28" s="1" t="s">
        <v>714</v>
      </c>
      <c r="C28" s="1" t="s">
        <v>717</v>
      </c>
      <c r="D28" s="1" t="s">
        <v>699</v>
      </c>
      <c r="E28" s="1" t="s">
        <v>344</v>
      </c>
      <c r="F28" s="1"/>
      <c r="G28" s="1"/>
      <c r="H28" s="17">
        <v>1</v>
      </c>
      <c r="I28">
        <v>1</v>
      </c>
      <c r="S28" s="2">
        <f t="shared" si="0"/>
        <v>2</v>
      </c>
    </row>
    <row r="29" spans="1:19" x14ac:dyDescent="0.2">
      <c r="A29" s="1" t="s">
        <v>686</v>
      </c>
      <c r="B29" s="1" t="s">
        <v>714</v>
      </c>
      <c r="C29" s="1" t="s">
        <v>738</v>
      </c>
      <c r="D29" s="1" t="s">
        <v>657</v>
      </c>
      <c r="E29" s="1" t="s">
        <v>346</v>
      </c>
      <c r="F29" s="1"/>
      <c r="G29" s="1"/>
      <c r="H29">
        <v>1</v>
      </c>
      <c r="S29" s="2">
        <f t="shared" si="0"/>
        <v>1</v>
      </c>
    </row>
    <row r="30" spans="1:19" x14ac:dyDescent="0.2">
      <c r="A30" s="9" t="s">
        <v>672</v>
      </c>
      <c r="B30" s="9" t="s">
        <v>715</v>
      </c>
      <c r="C30" s="9" t="s">
        <v>732</v>
      </c>
      <c r="D30" s="9" t="s">
        <v>657</v>
      </c>
      <c r="E30" s="9" t="s">
        <v>346</v>
      </c>
      <c r="F30" s="1"/>
      <c r="G30" s="1"/>
      <c r="H30">
        <v>1</v>
      </c>
      <c r="I30">
        <v>1</v>
      </c>
      <c r="S30" s="2">
        <f t="shared" si="0"/>
        <v>2</v>
      </c>
    </row>
    <row r="31" spans="1:19" x14ac:dyDescent="0.2">
      <c r="A31" s="1" t="s">
        <v>181</v>
      </c>
      <c r="B31" s="1" t="s">
        <v>714</v>
      </c>
      <c r="C31" s="1" t="s">
        <v>736</v>
      </c>
      <c r="D31" s="1" t="s">
        <v>657</v>
      </c>
      <c r="E31" s="1" t="s">
        <v>346</v>
      </c>
      <c r="F31" s="1"/>
      <c r="G31" s="1"/>
      <c r="H31">
        <v>1</v>
      </c>
      <c r="S31" s="2">
        <f t="shared" si="0"/>
        <v>1</v>
      </c>
    </row>
    <row r="32" spans="1:19" x14ac:dyDescent="0.2">
      <c r="A32" s="1" t="s">
        <v>673</v>
      </c>
      <c r="B32" s="1" t="s">
        <v>715</v>
      </c>
      <c r="C32" s="1" t="s">
        <v>723</v>
      </c>
      <c r="D32" s="1" t="s">
        <v>652</v>
      </c>
      <c r="E32" s="1" t="s">
        <v>339</v>
      </c>
      <c r="F32" s="1"/>
      <c r="G32" s="1"/>
      <c r="H32">
        <v>1</v>
      </c>
      <c r="I32">
        <v>1</v>
      </c>
      <c r="S32" s="2">
        <f t="shared" si="0"/>
        <v>2</v>
      </c>
    </row>
    <row r="33" spans="1:19" x14ac:dyDescent="0.2">
      <c r="A33" s="1" t="s">
        <v>693</v>
      </c>
      <c r="B33" s="1" t="s">
        <v>714</v>
      </c>
      <c r="C33" s="1" t="s">
        <v>734</v>
      </c>
      <c r="D33" s="1" t="s">
        <v>694</v>
      </c>
      <c r="E33" s="1" t="s">
        <v>346</v>
      </c>
      <c r="F33" s="1"/>
      <c r="G33" s="1"/>
      <c r="H33">
        <v>1</v>
      </c>
      <c r="S33" s="2">
        <f t="shared" ref="S33:S64" si="1">SUM(H33:R33)</f>
        <v>1</v>
      </c>
    </row>
    <row r="34" spans="1:19" x14ac:dyDescent="0.2">
      <c r="A34" s="1" t="s">
        <v>711</v>
      </c>
      <c r="B34" s="1" t="s">
        <v>715</v>
      </c>
      <c r="C34" s="1" t="s">
        <v>404</v>
      </c>
      <c r="D34" s="1" t="s">
        <v>712</v>
      </c>
      <c r="E34" s="1" t="s">
        <v>344</v>
      </c>
      <c r="F34" s="1"/>
      <c r="G34" s="1"/>
      <c r="H34" s="17">
        <v>1</v>
      </c>
      <c r="S34" s="2">
        <f t="shared" si="1"/>
        <v>1</v>
      </c>
    </row>
    <row r="35" spans="1:19" x14ac:dyDescent="0.2">
      <c r="A35" s="1" t="s">
        <v>691</v>
      </c>
      <c r="B35" s="1" t="s">
        <v>714</v>
      </c>
      <c r="C35" s="1" t="s">
        <v>735</v>
      </c>
      <c r="D35" s="1" t="s">
        <v>692</v>
      </c>
      <c r="E35" s="1" t="s">
        <v>342</v>
      </c>
      <c r="F35" s="1"/>
      <c r="G35" s="1"/>
      <c r="H35">
        <v>1</v>
      </c>
      <c r="S35" s="2">
        <f t="shared" si="1"/>
        <v>1</v>
      </c>
    </row>
    <row r="36" spans="1:19" x14ac:dyDescent="0.2">
      <c r="A36" s="1" t="s">
        <v>700</v>
      </c>
      <c r="B36" s="1" t="s">
        <v>714</v>
      </c>
      <c r="C36" s="1" t="s">
        <v>732</v>
      </c>
      <c r="D36" s="1" t="s">
        <v>657</v>
      </c>
      <c r="E36" s="1" t="s">
        <v>346</v>
      </c>
      <c r="F36" s="1"/>
      <c r="G36" s="1"/>
      <c r="H36">
        <v>1</v>
      </c>
      <c r="S36" s="2">
        <f t="shared" si="1"/>
        <v>1</v>
      </c>
    </row>
    <row r="37" spans="1:19" x14ac:dyDescent="0.2">
      <c r="A37" s="1" t="s">
        <v>593</v>
      </c>
      <c r="B37" s="1" t="s">
        <v>714</v>
      </c>
      <c r="C37" s="1" t="s">
        <v>717</v>
      </c>
      <c r="D37" s="1" t="s">
        <v>655</v>
      </c>
      <c r="E37" s="1" t="s">
        <v>339</v>
      </c>
      <c r="F37" s="1"/>
      <c r="G37" s="1"/>
      <c r="H37" s="17">
        <v>1</v>
      </c>
      <c r="I37">
        <v>1</v>
      </c>
      <c r="S37" s="2">
        <f t="shared" si="1"/>
        <v>2</v>
      </c>
    </row>
    <row r="38" spans="1:19" x14ac:dyDescent="0.2">
      <c r="A38" s="1" t="s">
        <v>705</v>
      </c>
      <c r="B38" s="1" t="s">
        <v>714</v>
      </c>
      <c r="C38" s="1" t="s">
        <v>717</v>
      </c>
      <c r="D38" s="1" t="s">
        <v>699</v>
      </c>
      <c r="E38" s="1" t="s">
        <v>344</v>
      </c>
      <c r="F38" s="1"/>
      <c r="G38" s="1"/>
      <c r="H38" s="17">
        <v>1</v>
      </c>
      <c r="I38">
        <v>1</v>
      </c>
      <c r="S38" s="2">
        <f t="shared" si="1"/>
        <v>2</v>
      </c>
    </row>
    <row r="39" spans="1:19" x14ac:dyDescent="0.2">
      <c r="A39" s="1" t="s">
        <v>665</v>
      </c>
      <c r="B39" s="1" t="s">
        <v>715</v>
      </c>
      <c r="C39" s="1" t="s">
        <v>723</v>
      </c>
      <c r="D39" s="1" t="s">
        <v>677</v>
      </c>
      <c r="E39" s="1" t="s">
        <v>375</v>
      </c>
      <c r="F39" s="1"/>
      <c r="G39" s="1"/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S39" s="2">
        <f t="shared" si="1"/>
        <v>7</v>
      </c>
    </row>
    <row r="40" spans="1:19" x14ac:dyDescent="0.2">
      <c r="A40" s="1" t="s">
        <v>670</v>
      </c>
      <c r="B40" s="1" t="s">
        <v>714</v>
      </c>
      <c r="C40" s="1" t="s">
        <v>730</v>
      </c>
      <c r="D40" s="1" t="s">
        <v>671</v>
      </c>
      <c r="E40" s="1" t="s">
        <v>346</v>
      </c>
      <c r="F40" s="1"/>
      <c r="G40" s="1"/>
      <c r="H40">
        <v>1</v>
      </c>
      <c r="I40">
        <v>1</v>
      </c>
      <c r="J40">
        <v>1</v>
      </c>
      <c r="K40">
        <v>1</v>
      </c>
      <c r="S40" s="2">
        <f t="shared" si="1"/>
        <v>4</v>
      </c>
    </row>
    <row r="41" spans="1:19" x14ac:dyDescent="0.2">
      <c r="A41" s="1" t="s">
        <v>253</v>
      </c>
      <c r="B41" s="1" t="s">
        <v>714</v>
      </c>
      <c r="C41" s="1" t="s">
        <v>717</v>
      </c>
      <c r="D41" s="1" t="s">
        <v>648</v>
      </c>
      <c r="E41" s="1" t="s">
        <v>342</v>
      </c>
      <c r="F41" s="1"/>
      <c r="G41" s="1"/>
      <c r="H41">
        <v>1</v>
      </c>
      <c r="I41">
        <v>1</v>
      </c>
      <c r="J41">
        <v>1</v>
      </c>
      <c r="K41">
        <v>1</v>
      </c>
      <c r="L41">
        <v>1</v>
      </c>
      <c r="S41" s="2">
        <f t="shared" si="1"/>
        <v>5</v>
      </c>
    </row>
    <row r="42" spans="1:19" x14ac:dyDescent="0.2">
      <c r="A42" s="1" t="s">
        <v>666</v>
      </c>
      <c r="B42" s="1" t="s">
        <v>715</v>
      </c>
      <c r="C42" s="1" t="s">
        <v>723</v>
      </c>
      <c r="D42" s="1" t="s">
        <v>667</v>
      </c>
      <c r="E42" s="1" t="s">
        <v>339</v>
      </c>
      <c r="F42" s="1"/>
      <c r="G42" s="1"/>
      <c r="H42">
        <v>1</v>
      </c>
      <c r="S42" s="2">
        <f t="shared" si="1"/>
        <v>1</v>
      </c>
    </row>
    <row r="43" spans="1:19" x14ac:dyDescent="0.2">
      <c r="A43" s="1" t="s">
        <v>654</v>
      </c>
      <c r="B43" s="1" t="s">
        <v>714</v>
      </c>
      <c r="C43" s="1" t="s">
        <v>717</v>
      </c>
      <c r="D43" s="1" t="s">
        <v>655</v>
      </c>
      <c r="E43" s="1" t="s">
        <v>339</v>
      </c>
      <c r="F43" s="1"/>
      <c r="G43" s="1"/>
      <c r="H43">
        <v>1</v>
      </c>
      <c r="S43" s="2">
        <f t="shared" si="1"/>
        <v>1</v>
      </c>
    </row>
    <row r="44" spans="1:19" x14ac:dyDescent="0.2">
      <c r="A44" s="1" t="s">
        <v>636</v>
      </c>
      <c r="B44" s="1" t="s">
        <v>714</v>
      </c>
      <c r="C44" s="1" t="s">
        <v>717</v>
      </c>
      <c r="D44" s="1" t="s">
        <v>653</v>
      </c>
      <c r="E44" s="1" t="s">
        <v>455</v>
      </c>
      <c r="F44" s="1"/>
      <c r="G44" s="1"/>
      <c r="H44">
        <v>1</v>
      </c>
      <c r="I44">
        <v>1</v>
      </c>
      <c r="S44" s="2">
        <f t="shared" si="1"/>
        <v>2</v>
      </c>
    </row>
    <row r="45" spans="1:19" x14ac:dyDescent="0.2">
      <c r="A45" s="1" t="s">
        <v>607</v>
      </c>
      <c r="B45" s="1" t="s">
        <v>714</v>
      </c>
      <c r="C45" s="1" t="s">
        <v>717</v>
      </c>
      <c r="D45" s="1" t="s">
        <v>462</v>
      </c>
      <c r="E45" s="1" t="s">
        <v>339</v>
      </c>
      <c r="F45" s="1"/>
      <c r="G45" s="1"/>
      <c r="H45" s="12">
        <v>1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2">
        <f t="shared" si="1"/>
        <v>1</v>
      </c>
    </row>
    <row r="46" spans="1:19" x14ac:dyDescent="0.2">
      <c r="A46" s="1" t="s">
        <v>679</v>
      </c>
      <c r="B46" s="1" t="s">
        <v>714</v>
      </c>
      <c r="C46" s="1" t="s">
        <v>717</v>
      </c>
      <c r="D46" s="1" t="s">
        <v>680</v>
      </c>
      <c r="E46" s="1" t="s">
        <v>342</v>
      </c>
      <c r="F46" s="1"/>
      <c r="G46" s="1"/>
      <c r="H46">
        <v>1</v>
      </c>
      <c r="I46">
        <v>1</v>
      </c>
      <c r="S46" s="2">
        <f t="shared" si="1"/>
        <v>2</v>
      </c>
    </row>
    <row r="47" spans="1:19" x14ac:dyDescent="0.2">
      <c r="A47" s="1" t="s">
        <v>683</v>
      </c>
      <c r="B47" s="1" t="s">
        <v>715</v>
      </c>
      <c r="C47" s="1" t="s">
        <v>724</v>
      </c>
      <c r="D47" s="1" t="s">
        <v>653</v>
      </c>
      <c r="E47" s="1" t="s">
        <v>455</v>
      </c>
      <c r="F47" s="1"/>
      <c r="G47" s="1"/>
      <c r="H47">
        <v>1</v>
      </c>
      <c r="I47">
        <v>1</v>
      </c>
      <c r="S47" s="2">
        <f t="shared" si="1"/>
        <v>2</v>
      </c>
    </row>
    <row r="48" spans="1:19" x14ac:dyDescent="0.2">
      <c r="A48" s="1" t="s">
        <v>684</v>
      </c>
      <c r="B48" s="1" t="s">
        <v>714</v>
      </c>
      <c r="C48" s="1" t="s">
        <v>732</v>
      </c>
      <c r="D48" s="1" t="s">
        <v>685</v>
      </c>
      <c r="E48" s="1" t="s">
        <v>344</v>
      </c>
      <c r="F48" s="1"/>
      <c r="G48" s="1"/>
      <c r="H48">
        <v>1</v>
      </c>
      <c r="S48" s="2">
        <f t="shared" si="1"/>
        <v>1</v>
      </c>
    </row>
    <row r="49" spans="1:19" x14ac:dyDescent="0.2">
      <c r="A49" s="1" t="s">
        <v>305</v>
      </c>
      <c r="B49" s="1" t="s">
        <v>715</v>
      </c>
      <c r="C49" s="1" t="s">
        <v>723</v>
      </c>
      <c r="D49" s="1" t="s">
        <v>652</v>
      </c>
      <c r="E49" s="1" t="s">
        <v>339</v>
      </c>
      <c r="F49" s="1"/>
      <c r="G49" s="1"/>
      <c r="H49">
        <v>1</v>
      </c>
      <c r="I49">
        <v>1</v>
      </c>
      <c r="J49">
        <v>1</v>
      </c>
      <c r="K49">
        <v>1</v>
      </c>
      <c r="L49">
        <v>1</v>
      </c>
      <c r="S49" s="2">
        <f t="shared" si="1"/>
        <v>5</v>
      </c>
    </row>
    <row r="50" spans="1:19" x14ac:dyDescent="0.2">
      <c r="A50" s="1" t="s">
        <v>689</v>
      </c>
      <c r="B50" s="1" t="s">
        <v>714</v>
      </c>
      <c r="C50" s="1" t="s">
        <v>731</v>
      </c>
      <c r="D50" s="1" t="s">
        <v>487</v>
      </c>
      <c r="E50" s="1"/>
      <c r="F50" s="1"/>
      <c r="G50" s="1"/>
      <c r="H50">
        <v>1</v>
      </c>
      <c r="S50" s="2">
        <f t="shared" si="1"/>
        <v>1</v>
      </c>
    </row>
    <row r="51" spans="1:19" x14ac:dyDescent="0.2">
      <c r="A51" s="1" t="s">
        <v>713</v>
      </c>
      <c r="B51" s="1" t="s">
        <v>714</v>
      </c>
      <c r="C51" s="1" t="s">
        <v>741</v>
      </c>
      <c r="D51" s="1" t="s">
        <v>699</v>
      </c>
      <c r="E51" s="1" t="s">
        <v>344</v>
      </c>
      <c r="F51" s="1"/>
      <c r="G51" s="1"/>
      <c r="H51" s="17">
        <v>1</v>
      </c>
      <c r="S51" s="2">
        <f t="shared" si="1"/>
        <v>1</v>
      </c>
    </row>
    <row r="52" spans="1:19" x14ac:dyDescent="0.2">
      <c r="A52" s="1" t="s">
        <v>695</v>
      </c>
      <c r="B52" s="1" t="s">
        <v>714</v>
      </c>
      <c r="C52" s="1" t="s">
        <v>717</v>
      </c>
      <c r="D52" s="1" t="s">
        <v>721</v>
      </c>
      <c r="E52" s="1" t="s">
        <v>344</v>
      </c>
      <c r="F52" s="1"/>
      <c r="G52" s="1"/>
      <c r="H52">
        <v>1</v>
      </c>
      <c r="S52" s="2">
        <f t="shared" si="1"/>
        <v>1</v>
      </c>
    </row>
    <row r="53" spans="1:19" x14ac:dyDescent="0.2">
      <c r="A53" s="1" t="s">
        <v>521</v>
      </c>
      <c r="B53" s="1" t="s">
        <v>714</v>
      </c>
      <c r="C53" s="1" t="s">
        <v>722</v>
      </c>
      <c r="D53" s="1" t="s">
        <v>659</v>
      </c>
      <c r="E53" s="1" t="s">
        <v>339</v>
      </c>
      <c r="F53" s="1"/>
      <c r="G53" s="1"/>
      <c r="H53">
        <v>1</v>
      </c>
      <c r="I53">
        <v>1</v>
      </c>
      <c r="S53" s="2">
        <f t="shared" si="1"/>
        <v>2</v>
      </c>
    </row>
    <row r="54" spans="1:19" x14ac:dyDescent="0.2">
      <c r="A54" s="1" t="s">
        <v>702</v>
      </c>
      <c r="B54" s="1" t="s">
        <v>714</v>
      </c>
      <c r="C54" s="1" t="s">
        <v>720</v>
      </c>
      <c r="D54" s="1" t="s">
        <v>664</v>
      </c>
      <c r="E54" s="1" t="s">
        <v>339</v>
      </c>
      <c r="F54" s="1"/>
      <c r="G54" s="1"/>
      <c r="H54">
        <v>1</v>
      </c>
      <c r="S54" s="2">
        <f t="shared" si="1"/>
        <v>1</v>
      </c>
    </row>
    <row r="55" spans="1:19" x14ac:dyDescent="0.2">
      <c r="A55" s="1" t="s">
        <v>687</v>
      </c>
      <c r="B55" s="1" t="s">
        <v>714</v>
      </c>
      <c r="C55" s="1" t="s">
        <v>717</v>
      </c>
      <c r="D55" s="1" t="s">
        <v>634</v>
      </c>
      <c r="E55" s="1" t="s">
        <v>339</v>
      </c>
      <c r="F55" s="1"/>
      <c r="G55" s="1"/>
      <c r="H55">
        <v>1</v>
      </c>
      <c r="S55" s="2">
        <f t="shared" si="1"/>
        <v>1</v>
      </c>
    </row>
    <row r="56" spans="1:19" x14ac:dyDescent="0.2">
      <c r="A56" s="1" t="s">
        <v>324</v>
      </c>
      <c r="B56" s="1" t="s">
        <v>715</v>
      </c>
      <c r="C56" s="1" t="s">
        <v>727</v>
      </c>
      <c r="D56" s="1" t="s">
        <v>677</v>
      </c>
      <c r="E56" s="1" t="s">
        <v>375</v>
      </c>
      <c r="F56" s="1"/>
      <c r="G56" s="1"/>
      <c r="H56">
        <v>1</v>
      </c>
      <c r="S56" s="2">
        <f t="shared" si="1"/>
        <v>1</v>
      </c>
    </row>
    <row r="57" spans="1:19" x14ac:dyDescent="0.2">
      <c r="A57" s="1" t="s">
        <v>681</v>
      </c>
      <c r="B57" s="1" t="s">
        <v>714</v>
      </c>
      <c r="C57" s="1" t="s">
        <v>720</v>
      </c>
      <c r="D57" s="1" t="s">
        <v>664</v>
      </c>
      <c r="E57" s="1" t="s">
        <v>339</v>
      </c>
      <c r="F57" s="1"/>
      <c r="G57" s="1"/>
      <c r="H57">
        <v>1</v>
      </c>
      <c r="S57" s="2">
        <f t="shared" si="1"/>
        <v>1</v>
      </c>
    </row>
    <row r="58" spans="1:19" x14ac:dyDescent="0.2">
      <c r="A58" s="1" t="s">
        <v>210</v>
      </c>
      <c r="B58" s="1" t="s">
        <v>714</v>
      </c>
      <c r="C58" s="1" t="s">
        <v>717</v>
      </c>
      <c r="D58" s="1" t="s">
        <v>639</v>
      </c>
      <c r="E58" s="1" t="s">
        <v>344</v>
      </c>
      <c r="F58" s="1"/>
      <c r="G58" s="1"/>
      <c r="H58">
        <v>1</v>
      </c>
      <c r="S58" s="2">
        <f t="shared" si="1"/>
        <v>1</v>
      </c>
    </row>
    <row r="59" spans="1:19" x14ac:dyDescent="0.2">
      <c r="A59" s="1" t="s">
        <v>178</v>
      </c>
      <c r="B59" s="1" t="s">
        <v>714</v>
      </c>
      <c r="C59" s="1" t="s">
        <v>726</v>
      </c>
      <c r="D59" s="1" t="s">
        <v>658</v>
      </c>
      <c r="E59" s="1" t="s">
        <v>346</v>
      </c>
      <c r="F59" s="1"/>
      <c r="G59" s="1"/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2">
        <f t="shared" si="1"/>
        <v>11</v>
      </c>
    </row>
    <row r="60" spans="1:19" x14ac:dyDescent="0.2">
      <c r="A60" s="1" t="s">
        <v>709</v>
      </c>
      <c r="B60" s="1" t="s">
        <v>714</v>
      </c>
      <c r="C60" s="1" t="s">
        <v>722</v>
      </c>
      <c r="D60" s="1" t="s">
        <v>538</v>
      </c>
      <c r="E60" s="1" t="s">
        <v>404</v>
      </c>
      <c r="F60" s="1"/>
      <c r="G60" s="1"/>
      <c r="H60" s="16">
        <v>1</v>
      </c>
      <c r="S60" s="2">
        <f t="shared" si="1"/>
        <v>1</v>
      </c>
    </row>
    <row r="61" spans="1:19" x14ac:dyDescent="0.2">
      <c r="A61" s="1" t="s">
        <v>701</v>
      </c>
      <c r="B61" s="1" t="s">
        <v>714</v>
      </c>
      <c r="C61" s="1" t="s">
        <v>724</v>
      </c>
      <c r="D61" s="1" t="s">
        <v>647</v>
      </c>
      <c r="E61" s="1" t="s">
        <v>455</v>
      </c>
      <c r="F61" s="1"/>
      <c r="G61" s="1"/>
      <c r="H61" s="18">
        <v>1</v>
      </c>
      <c r="I61">
        <v>1</v>
      </c>
      <c r="J61">
        <v>1</v>
      </c>
      <c r="K61">
        <v>1</v>
      </c>
      <c r="S61" s="2">
        <f t="shared" si="1"/>
        <v>4</v>
      </c>
    </row>
    <row r="62" spans="1:19" x14ac:dyDescent="0.2">
      <c r="A62" s="1" t="s">
        <v>676</v>
      </c>
      <c r="B62" s="1" t="s">
        <v>715</v>
      </c>
      <c r="C62" s="1" t="s">
        <v>723</v>
      </c>
      <c r="D62" s="1" t="s">
        <v>677</v>
      </c>
      <c r="E62" s="1" t="s">
        <v>375</v>
      </c>
      <c r="F62" s="1"/>
      <c r="G62" s="1"/>
      <c r="H62" s="18">
        <v>1</v>
      </c>
      <c r="I62">
        <v>1</v>
      </c>
      <c r="S62" s="2">
        <f t="shared" si="1"/>
        <v>2</v>
      </c>
    </row>
    <row r="63" spans="1:19" x14ac:dyDescent="0.2">
      <c r="A63" s="1" t="s">
        <v>682</v>
      </c>
      <c r="B63" s="1" t="s">
        <v>714</v>
      </c>
      <c r="C63" s="1" t="s">
        <v>717</v>
      </c>
      <c r="D63" s="1" t="s">
        <v>553</v>
      </c>
      <c r="E63" s="1" t="s">
        <v>339</v>
      </c>
      <c r="F63" s="1"/>
      <c r="G63" s="1"/>
      <c r="H63" s="18">
        <v>1</v>
      </c>
      <c r="S63" s="2">
        <f t="shared" si="1"/>
        <v>1</v>
      </c>
    </row>
    <row r="64" spans="1:19" x14ac:dyDescent="0.2">
      <c r="A64" s="1" t="s">
        <v>668</v>
      </c>
      <c r="B64" s="1" t="s">
        <v>715</v>
      </c>
      <c r="C64" s="1" t="s">
        <v>728</v>
      </c>
      <c r="D64" s="1" t="s">
        <v>669</v>
      </c>
      <c r="E64" s="1" t="s">
        <v>346</v>
      </c>
      <c r="F64" s="1"/>
      <c r="G64" s="1"/>
      <c r="H64" s="18">
        <v>1</v>
      </c>
      <c r="S64" s="2">
        <f t="shared" si="1"/>
        <v>1</v>
      </c>
    </row>
    <row r="65" spans="1:19" x14ac:dyDescent="0.2">
      <c r="A65" s="1" t="s">
        <v>710</v>
      </c>
      <c r="B65" s="1" t="s">
        <v>714</v>
      </c>
      <c r="C65" s="1" t="s">
        <v>720</v>
      </c>
      <c r="D65" s="1" t="s">
        <v>462</v>
      </c>
      <c r="E65" s="1" t="s">
        <v>339</v>
      </c>
      <c r="F65" s="1"/>
      <c r="G65" s="1"/>
      <c r="H65" s="16">
        <v>1</v>
      </c>
      <c r="S65" s="2">
        <f t="shared" ref="S65:S71" si="2">SUM(H65:R65)</f>
        <v>1</v>
      </c>
    </row>
    <row r="66" spans="1:19" x14ac:dyDescent="0.2">
      <c r="A66" s="1" t="s">
        <v>678</v>
      </c>
      <c r="B66" s="1" t="s">
        <v>715</v>
      </c>
      <c r="C66" s="1" t="s">
        <v>727</v>
      </c>
      <c r="D66" s="1" t="s">
        <v>553</v>
      </c>
      <c r="E66" s="1" t="s">
        <v>339</v>
      </c>
      <c r="F66" s="1"/>
      <c r="G66" s="1"/>
      <c r="H66" s="18">
        <v>1</v>
      </c>
      <c r="S66" s="2">
        <f t="shared" si="2"/>
        <v>1</v>
      </c>
    </row>
    <row r="67" spans="1:19" x14ac:dyDescent="0.2">
      <c r="A67" s="1" t="s">
        <v>176</v>
      </c>
      <c r="B67" s="1" t="s">
        <v>714</v>
      </c>
      <c r="C67" s="1" t="s">
        <v>717</v>
      </c>
      <c r="D67" s="1" t="s">
        <v>639</v>
      </c>
      <c r="E67" s="1" t="s">
        <v>344</v>
      </c>
      <c r="F67" s="1"/>
      <c r="G67" s="1"/>
      <c r="H67" s="18">
        <v>1</v>
      </c>
      <c r="I67">
        <v>1</v>
      </c>
      <c r="S67" s="2">
        <f t="shared" si="2"/>
        <v>2</v>
      </c>
    </row>
    <row r="68" spans="1:19" x14ac:dyDescent="0.2">
      <c r="A68" s="1" t="s">
        <v>147</v>
      </c>
      <c r="B68" s="1" t="s">
        <v>714</v>
      </c>
      <c r="C68" s="1" t="s">
        <v>720</v>
      </c>
      <c r="D68" s="1" t="s">
        <v>462</v>
      </c>
      <c r="E68" s="1" t="s">
        <v>339</v>
      </c>
      <c r="F68" s="1"/>
      <c r="G68" s="1"/>
      <c r="H68" s="16">
        <v>1</v>
      </c>
      <c r="S68" s="2">
        <f t="shared" si="2"/>
        <v>1</v>
      </c>
    </row>
    <row r="69" spans="1:19" x14ac:dyDescent="0.2">
      <c r="A69" s="1" t="s">
        <v>641</v>
      </c>
      <c r="B69" s="1" t="s">
        <v>715</v>
      </c>
      <c r="C69" s="1" t="s">
        <v>719</v>
      </c>
      <c r="D69" s="1" t="s">
        <v>642</v>
      </c>
      <c r="E69" s="1" t="s">
        <v>339</v>
      </c>
      <c r="F69" s="1"/>
      <c r="G69" s="1"/>
      <c r="H69" s="18">
        <v>1</v>
      </c>
      <c r="S69" s="2">
        <f t="shared" si="2"/>
        <v>1</v>
      </c>
    </row>
    <row r="70" spans="1:19" x14ac:dyDescent="0.2">
      <c r="A70" s="1" t="s">
        <v>663</v>
      </c>
      <c r="B70" s="1" t="s">
        <v>714</v>
      </c>
      <c r="C70" s="1" t="s">
        <v>730</v>
      </c>
      <c r="D70" s="1" t="s">
        <v>664</v>
      </c>
      <c r="E70" s="1" t="s">
        <v>339</v>
      </c>
      <c r="F70" s="1"/>
      <c r="G70" s="1"/>
      <c r="H70" s="18">
        <v>1</v>
      </c>
      <c r="I70">
        <v>1</v>
      </c>
      <c r="J70">
        <v>1</v>
      </c>
      <c r="S70" s="2">
        <f t="shared" si="2"/>
        <v>3</v>
      </c>
    </row>
    <row r="71" spans="1:19" x14ac:dyDescent="0.2">
      <c r="A71" s="1" t="s">
        <v>703</v>
      </c>
      <c r="B71" s="1" t="s">
        <v>714</v>
      </c>
      <c r="C71" s="1" t="s">
        <v>717</v>
      </c>
      <c r="D71" s="1" t="s">
        <v>555</v>
      </c>
      <c r="E71" s="1" t="s">
        <v>339</v>
      </c>
      <c r="F71" s="1"/>
      <c r="G71" s="1"/>
      <c r="H71" s="18">
        <v>1</v>
      </c>
      <c r="S71" s="2">
        <f t="shared" si="2"/>
        <v>1</v>
      </c>
    </row>
    <row r="72" spans="1:19" ht="19" x14ac:dyDescent="0.25">
      <c r="A72" s="1"/>
      <c r="B72" s="1"/>
      <c r="C72" s="1"/>
      <c r="D72" s="1"/>
      <c r="E72" s="1"/>
      <c r="F72" s="1"/>
      <c r="G72" s="1"/>
      <c r="H72" s="5">
        <f t="shared" ref="H72:S72" si="3">SUM(H2:H71)</f>
        <v>70</v>
      </c>
      <c r="I72" s="3">
        <f t="shared" si="3"/>
        <v>30</v>
      </c>
      <c r="J72" s="3">
        <f t="shared" si="3"/>
        <v>10</v>
      </c>
      <c r="K72" s="3">
        <f t="shared" si="3"/>
        <v>7</v>
      </c>
      <c r="L72" s="3">
        <f t="shared" si="3"/>
        <v>4</v>
      </c>
      <c r="M72" s="3">
        <f t="shared" si="3"/>
        <v>2</v>
      </c>
      <c r="N72" s="3">
        <f t="shared" si="3"/>
        <v>2</v>
      </c>
      <c r="O72" s="3">
        <f t="shared" si="3"/>
        <v>1</v>
      </c>
      <c r="P72" s="3">
        <f t="shared" si="3"/>
        <v>1</v>
      </c>
      <c r="Q72" s="3">
        <f t="shared" si="3"/>
        <v>1</v>
      </c>
      <c r="R72" s="3">
        <f t="shared" si="3"/>
        <v>1</v>
      </c>
      <c r="S72" s="4">
        <f t="shared" si="3"/>
        <v>129</v>
      </c>
    </row>
    <row r="120" spans="3:3" x14ac:dyDescent="0.2">
      <c r="C120" t="s">
        <v>719</v>
      </c>
    </row>
  </sheetData>
  <sortState xmlns:xlrd2="http://schemas.microsoft.com/office/spreadsheetml/2017/richdata2" ref="A2:AF72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Caroline-2019</vt:lpstr>
      <vt:lpstr>Caroline-2020</vt:lpstr>
      <vt:lpstr>Caroline-2021</vt:lpstr>
      <vt:lpstr>Sylvie-2019</vt:lpstr>
      <vt:lpstr>Sylvie-2020</vt:lpstr>
      <vt:lpstr>Sylvie-2021</vt:lpstr>
      <vt:lpstr>Sabine-2019</vt:lpstr>
      <vt:lpstr>Sabine-2020</vt:lpstr>
      <vt:lpstr>Sabine-2021</vt:lpstr>
      <vt:lpstr>Magalie-2021</vt:lpstr>
    </vt:vector>
  </TitlesOfParts>
  <Company>HUPO (APHP)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Letuan</dc:creator>
  <cp:lastModifiedBy>Microsoft Office User</cp:lastModifiedBy>
  <cp:lastPrinted>2021-03-17T15:12:43Z</cp:lastPrinted>
  <dcterms:created xsi:type="dcterms:W3CDTF">2020-11-20T08:00:20Z</dcterms:created>
  <dcterms:modified xsi:type="dcterms:W3CDTF">2022-04-26T20:03:40Z</dcterms:modified>
</cp:coreProperties>
</file>