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processing" sheetId="1" state="visible" r:id="rId2"/>
    <sheet name="Task wise process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<sst xmlns="http://schemas.openxmlformats.org/spreadsheetml/2006/main" count="70" uniqueCount="44">
  <si>
    <t xml:space="preserve">Chunk Name</t>
  </si>
  <si>
    <t xml:space="preserve">Initial Processing Time (minutes)</t>
  </si>
  <si>
    <t xml:space="preserve">Initial report verification (minutes)</t>
  </si>
  <si>
    <t xml:space="preserve">GCP marking (minutes)</t>
  </si>
  <si>
    <t xml:space="preserve">Final Processing Time (minutes)</t>
  </si>
  <si>
    <t xml:space="preserve">Final Verification (minutes)</t>
  </si>
  <si>
    <t xml:space="preserve">Total task (minutes)</t>
  </si>
  <si>
    <t xml:space="preserve">Total task (hours)</t>
  </si>
  <si>
    <t xml:space="preserve">Start</t>
  </si>
  <si>
    <t xml:space="preserve">Stop</t>
  </si>
  <si>
    <t xml:space="preserve">Start date</t>
  </si>
  <si>
    <t xml:space="preserve">End date</t>
  </si>
  <si>
    <t xml:space="preserve">Chunk 1</t>
  </si>
  <si>
    <t xml:space="preserve">Chunk 2</t>
  </si>
  <si>
    <t xml:space="preserve">Chunk 3</t>
  </si>
  <si>
    <t xml:space="preserve">Chunk 4</t>
  </si>
  <si>
    <t xml:space="preserve">Chunk 5</t>
  </si>
  <si>
    <t xml:space="preserve">Chunk 6</t>
  </si>
  <si>
    <t xml:space="preserve">Chunk 7</t>
  </si>
  <si>
    <t xml:space="preserve">Chunk 8</t>
  </si>
  <si>
    <t xml:space="preserve">Chunk 9</t>
  </si>
  <si>
    <t xml:space="preserve">Chunk 10</t>
  </si>
  <si>
    <t xml:space="preserve">Chunk 11</t>
  </si>
  <si>
    <t xml:space="preserve">Chunk 12</t>
  </si>
  <si>
    <t xml:space="preserve">Chunk 13</t>
  </si>
  <si>
    <t xml:space="preserve">Chunk 14</t>
  </si>
  <si>
    <t xml:space="preserve">Chunk 15</t>
  </si>
  <si>
    <t xml:space="preserve">Chunk 16</t>
  </si>
  <si>
    <t xml:space="preserve">Chunk 17</t>
  </si>
  <si>
    <t xml:space="preserve">Chunk 18</t>
  </si>
  <si>
    <t xml:space="preserve">Chunk 19</t>
  </si>
  <si>
    <t xml:space="preserve">Chunk 20</t>
  </si>
  <si>
    <t xml:space="preserve">Initial processing start time</t>
  </si>
  <si>
    <t xml:space="preserve">initial processing stop time</t>
  </si>
  <si>
    <t xml:space="preserve">Initial report verification start time</t>
  </si>
  <si>
    <t xml:space="preserve">Initial report verification stop time</t>
  </si>
  <si>
    <t xml:space="preserve">GCP marking start time</t>
  </si>
  <si>
    <t xml:space="preserve">GCP marking stop time</t>
  </si>
  <si>
    <t xml:space="preserve">Final processing start time</t>
  </si>
  <si>
    <t xml:space="preserve">Final processing stop time</t>
  </si>
  <si>
    <t xml:space="preserve">Final verification start time</t>
  </si>
  <si>
    <t xml:space="preserve">Final Verification stop time</t>
  </si>
  <si>
    <t xml:space="preserve">Computer resource allocated</t>
  </si>
  <si>
    <t xml:space="preserve">Human resource allocated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</si>
</sst>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HH:MM:SS\ AM/PM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2"/>
    <col collapsed="false" customWidth="true" hidden="false" outlineLevel="0" max="4" min="3" style="0" width="14.43"/>
    <col collapsed="false" customWidth="true" hidden="false" outlineLevel="0" max="5" min="5" style="0" width="15.69"/>
    <col collapsed="false" customWidth="true" hidden="false" outlineLevel="0" max="7" min="6" style="0" width="14.43"/>
    <col collapsed="false" customWidth="true" hidden="false" outlineLevel="0" max="8" min="8" style="1" width="14.43"/>
    <col collapsed="false" customWidth="true" hidden="false" outlineLevel="0" max="9" min="9" style="0" width="19.13"/>
    <col collapsed="false" customWidth="true" hidden="false" outlineLevel="0" max="10" min="10" style="0" width="18.74"/>
    <col collapsed="false" customWidth="true" hidden="false" outlineLevel="0" max="11" min="11" style="0" width="13.6"/>
    <col collapsed="false" customWidth="true" hidden="false" outlineLevel="0" max="1025" min="12" style="0" width="14.43"/>
  </cols>
  <sheetData>
    <row r="1" s="3" customFormat="true" ht="34.6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AMI1" s="0"/>
      <c r="AMJ1" s="0"/>
    </row>
    <row r="2" customFormat="false" ht="13.8" hidden="false" customHeight="false" outlineLevel="0" collapsed="false">
      <c r="A2" s="5" t="s">
        <v>12</v>
      </c>
      <c r="B2" s="5" t="n">
        <v>122</v>
      </c>
      <c r="C2" s="0" t="n">
        <v>2</v>
      </c>
      <c r="D2" s="0" t="n">
        <v>5</v>
      </c>
      <c r="E2" s="0" t="n">
        <v>374</v>
      </c>
      <c r="F2" s="0" t="n">
        <v>3</v>
      </c>
      <c r="G2" s="0" t="n">
        <f aca="false">SUM(B2:F2)</f>
        <v>506</v>
      </c>
      <c r="H2" s="1" t="n">
        <f aca="false">G2/60</f>
        <v>8.43333333333333</v>
      </c>
      <c r="I2" s="6" t="n">
        <f aca="false">J2 - TIME(0,G2,0)</f>
        <v>43370.0138888889</v>
      </c>
      <c r="J2" s="6" t="n">
        <f aca="false">J3 - TIME(0,G3,0)</f>
        <v>43370.3652777778</v>
      </c>
      <c r="K2" s="7" t="n">
        <v>43370.0138888889</v>
      </c>
      <c r="L2" s="7" t="n">
        <v>43370.3652777778</v>
      </c>
    </row>
    <row r="3" customFormat="false" ht="13.8" hidden="false" customHeight="false" outlineLevel="0" collapsed="false">
      <c r="A3" s="5" t="s">
        <v>13</v>
      </c>
      <c r="B3" s="5" t="n">
        <v>154</v>
      </c>
      <c r="C3" s="0" t="n">
        <v>2</v>
      </c>
      <c r="D3" s="0" t="n">
        <v>5</v>
      </c>
      <c r="E3" s="0" t="n">
        <v>433</v>
      </c>
      <c r="F3" s="0" t="n">
        <v>3</v>
      </c>
      <c r="G3" s="0" t="n">
        <f aca="false">SUM(B3:F3)</f>
        <v>597</v>
      </c>
      <c r="H3" s="1" t="n">
        <f aca="false">G3/60</f>
        <v>9.95</v>
      </c>
      <c r="I3" s="6" t="n">
        <f aca="false">J3 - TIME(0,G3,0)</f>
        <v>43370.3652777778</v>
      </c>
      <c r="J3" s="6" t="n">
        <f aca="false">J4 - TIME(0,G4,0)</f>
        <v>43370.7798611111</v>
      </c>
      <c r="K3" s="7" t="n">
        <v>43370.3652777778</v>
      </c>
      <c r="L3" s="7" t="n">
        <v>43370.7798611111</v>
      </c>
    </row>
    <row r="4" customFormat="false" ht="13.8" hidden="false" customHeight="false" outlineLevel="0" collapsed="false">
      <c r="A4" s="5" t="s">
        <v>14</v>
      </c>
      <c r="B4" s="5" t="n">
        <v>167</v>
      </c>
      <c r="C4" s="0" t="n">
        <v>2</v>
      </c>
      <c r="D4" s="0" t="n">
        <v>5</v>
      </c>
      <c r="E4" s="0" t="n">
        <v>381</v>
      </c>
      <c r="F4" s="0" t="n">
        <v>3</v>
      </c>
      <c r="G4" s="0" t="n">
        <f aca="false">SUM(B4:F4)</f>
        <v>558</v>
      </c>
      <c r="H4" s="1" t="n">
        <f aca="false">G4/60</f>
        <v>9.3</v>
      </c>
      <c r="I4" s="6" t="n">
        <f aca="false">J4 - TIME(0,G4,0)</f>
        <v>43370.7798611111</v>
      </c>
      <c r="J4" s="6" t="n">
        <f aca="false">J5 - TIME(0,G5,0)</f>
        <v>43371.1673611111</v>
      </c>
      <c r="K4" s="7" t="n">
        <v>43370.7798611111</v>
      </c>
      <c r="L4" s="7" t="n">
        <v>43371.1673611111</v>
      </c>
    </row>
    <row r="5" customFormat="false" ht="13.8" hidden="false" customHeight="false" outlineLevel="0" collapsed="false">
      <c r="A5" s="5" t="s">
        <v>15</v>
      </c>
      <c r="B5" s="5" t="n">
        <v>200</v>
      </c>
      <c r="C5" s="0" t="n">
        <v>3</v>
      </c>
      <c r="D5" s="0" t="n">
        <v>10</v>
      </c>
      <c r="E5" s="0" t="n">
        <v>492</v>
      </c>
      <c r="F5" s="0" t="n">
        <v>4</v>
      </c>
      <c r="G5" s="0" t="n">
        <f aca="false">SUM(B5:F5)</f>
        <v>709</v>
      </c>
      <c r="H5" s="1" t="n">
        <f aca="false">G5/60</f>
        <v>11.8166666666667</v>
      </c>
      <c r="I5" s="6" t="n">
        <f aca="false">J5 - TIME(0,G5,0)</f>
        <v>43371.1673611111</v>
      </c>
      <c r="J5" s="6" t="n">
        <f aca="false">J6 - TIME(0,G6,0)</f>
        <v>43371.6597222222</v>
      </c>
      <c r="K5" s="7" t="n">
        <v>43371.1673611111</v>
      </c>
      <c r="L5" s="7" t="n">
        <v>43371.6597222222</v>
      </c>
    </row>
    <row r="6" customFormat="false" ht="13.8" hidden="false" customHeight="false" outlineLevel="0" collapsed="false">
      <c r="A6" s="5" t="s">
        <v>16</v>
      </c>
      <c r="B6" s="5" t="n">
        <v>86</v>
      </c>
      <c r="C6" s="0" t="n">
        <v>2</v>
      </c>
      <c r="D6" s="0" t="n">
        <v>5</v>
      </c>
      <c r="E6" s="0" t="n">
        <v>259</v>
      </c>
      <c r="F6" s="0" t="n">
        <v>3</v>
      </c>
      <c r="G6" s="0" t="n">
        <f aca="false">SUM(B6:F6)</f>
        <v>355</v>
      </c>
      <c r="H6" s="1" t="n">
        <f aca="false">G6/60</f>
        <v>5.91666666666667</v>
      </c>
      <c r="I6" s="6" t="n">
        <f aca="false">J6 - TIME(0,G6,0)</f>
        <v>43371.6597222222</v>
      </c>
      <c r="J6" s="6" t="n">
        <f aca="false">J7 - TIME(0,G7,0)</f>
        <v>43371.90625</v>
      </c>
      <c r="K6" s="7" t="n">
        <v>43371.6597222222</v>
      </c>
      <c r="L6" s="7" t="n">
        <v>43371.90625</v>
      </c>
    </row>
    <row r="7" customFormat="false" ht="13.8" hidden="false" customHeight="false" outlineLevel="0" collapsed="false">
      <c r="A7" s="5" t="s">
        <v>17</v>
      </c>
      <c r="B7" s="5" t="n">
        <v>102</v>
      </c>
      <c r="C7" s="0" t="n">
        <v>2</v>
      </c>
      <c r="D7" s="0" t="n">
        <v>5</v>
      </c>
      <c r="E7" s="0" t="n">
        <v>324</v>
      </c>
      <c r="F7" s="0" t="n">
        <v>3</v>
      </c>
      <c r="G7" s="0" t="n">
        <f aca="false">SUM(B7:F7)</f>
        <v>436</v>
      </c>
      <c r="H7" s="1" t="n">
        <f aca="false">G7/60</f>
        <v>7.26666666666667</v>
      </c>
      <c r="I7" s="6" t="n">
        <f aca="false">J7 - TIME(0,G7,0)</f>
        <v>43371.90625</v>
      </c>
      <c r="J7" s="6" t="n">
        <f aca="false">J8 - TIME(0,G8,0)</f>
        <v>43372.2090277778</v>
      </c>
      <c r="K7" s="7" t="n">
        <v>43371.90625</v>
      </c>
      <c r="L7" s="7" t="n">
        <v>43372.2090277778</v>
      </c>
    </row>
    <row r="8" customFormat="false" ht="13.8" hidden="false" customHeight="false" outlineLevel="0" collapsed="false">
      <c r="A8" s="5" t="s">
        <v>18</v>
      </c>
      <c r="B8" s="5" t="n">
        <v>139</v>
      </c>
      <c r="C8" s="0" t="n">
        <v>2</v>
      </c>
      <c r="D8" s="0" t="n">
        <v>5</v>
      </c>
      <c r="E8" s="0" t="n">
        <v>362</v>
      </c>
      <c r="F8" s="0" t="n">
        <v>3</v>
      </c>
      <c r="G8" s="0" t="n">
        <f aca="false">SUM(B8:F8)</f>
        <v>511</v>
      </c>
      <c r="H8" s="1" t="n">
        <f aca="false">G8/60</f>
        <v>8.51666666666667</v>
      </c>
      <c r="I8" s="6" t="n">
        <f aca="false">J8 - TIME(0,G8,0)</f>
        <v>43372.2090277778</v>
      </c>
      <c r="J8" s="6" t="n">
        <f aca="false">J9 - TIME(0,G9,0)</f>
        <v>43372.5638888889</v>
      </c>
      <c r="K8" s="7" t="n">
        <v>43372.2090277778</v>
      </c>
      <c r="L8" s="7" t="n">
        <v>43372.5638888889</v>
      </c>
    </row>
    <row r="9" customFormat="false" ht="13.8" hidden="false" customHeight="false" outlineLevel="0" collapsed="false">
      <c r="A9" s="5" t="s">
        <v>19</v>
      </c>
      <c r="B9" s="5" t="n">
        <v>155</v>
      </c>
      <c r="C9" s="0" t="n">
        <v>2</v>
      </c>
      <c r="D9" s="0" t="n">
        <v>5</v>
      </c>
      <c r="E9" s="0" t="n">
        <v>388</v>
      </c>
      <c r="F9" s="0" t="n">
        <v>3</v>
      </c>
      <c r="G9" s="0" t="n">
        <f aca="false">SUM(B9:F9)</f>
        <v>553</v>
      </c>
      <c r="H9" s="1" t="n">
        <f aca="false">G9/60</f>
        <v>9.21666666666667</v>
      </c>
      <c r="I9" s="6" t="n">
        <f aca="false">J9 - TIME(0,G9,0)</f>
        <v>43372.5638888889</v>
      </c>
      <c r="J9" s="6" t="n">
        <f aca="false">J10 - TIME(0,G10,0)</f>
        <v>43372.9479166667</v>
      </c>
      <c r="K9" s="7" t="n">
        <v>43372.5638888889</v>
      </c>
      <c r="L9" s="7" t="n">
        <v>43372.9479166667</v>
      </c>
    </row>
    <row r="10" customFormat="false" ht="13.8" hidden="false" customHeight="false" outlineLevel="0" collapsed="false">
      <c r="A10" s="5" t="s">
        <v>20</v>
      </c>
      <c r="B10" s="5" t="n">
        <v>212</v>
      </c>
      <c r="C10" s="0" t="n">
        <v>3</v>
      </c>
      <c r="D10" s="0" t="n">
        <v>10</v>
      </c>
      <c r="E10" s="0" t="n">
        <v>454</v>
      </c>
      <c r="F10" s="0" t="n">
        <v>4</v>
      </c>
      <c r="G10" s="0" t="n">
        <f aca="false">SUM(B10:F10)</f>
        <v>683</v>
      </c>
      <c r="H10" s="1" t="n">
        <f aca="false">G10/60</f>
        <v>11.3833333333333</v>
      </c>
      <c r="I10" s="6" t="n">
        <f aca="false">J10 - TIME(0,G10,0)</f>
        <v>43372.9479166667</v>
      </c>
      <c r="J10" s="6" t="n">
        <f aca="false">J11 - TIME(0,G11,0)</f>
        <v>43373.4222222222</v>
      </c>
      <c r="K10" s="7" t="n">
        <v>43372.9479166667</v>
      </c>
      <c r="L10" s="7" t="n">
        <v>43373.4222222222</v>
      </c>
    </row>
    <row r="11" customFormat="false" ht="13.8" hidden="false" customHeight="false" outlineLevel="0" collapsed="false">
      <c r="A11" s="5" t="s">
        <v>21</v>
      </c>
      <c r="B11" s="5" t="n">
        <v>122</v>
      </c>
      <c r="C11" s="0" t="n">
        <v>2</v>
      </c>
      <c r="D11" s="0" t="n">
        <v>5</v>
      </c>
      <c r="E11" s="0" t="n">
        <v>376</v>
      </c>
      <c r="F11" s="0" t="n">
        <v>3</v>
      </c>
      <c r="G11" s="0" t="n">
        <f aca="false">SUM(B11:F11)</f>
        <v>508</v>
      </c>
      <c r="H11" s="1" t="n">
        <f aca="false">G11/60</f>
        <v>8.46666666666667</v>
      </c>
      <c r="I11" s="6" t="n">
        <f aca="false">J11 - TIME(0,G11,0)</f>
        <v>43373.4222222222</v>
      </c>
      <c r="J11" s="6" t="n">
        <f aca="false">J12 - TIME(0,G12,0)</f>
        <v>43373.775</v>
      </c>
      <c r="K11" s="7" t="n">
        <v>43373.4222222222</v>
      </c>
      <c r="L11" s="7" t="n">
        <v>43373.775</v>
      </c>
    </row>
    <row r="12" customFormat="false" ht="13.8" hidden="false" customHeight="false" outlineLevel="0" collapsed="false">
      <c r="A12" s="5" t="s">
        <v>22</v>
      </c>
      <c r="B12" s="5" t="n">
        <v>207</v>
      </c>
      <c r="C12" s="0" t="n">
        <v>3</v>
      </c>
      <c r="D12" s="0" t="n">
        <v>10</v>
      </c>
      <c r="E12" s="0" t="n">
        <v>495</v>
      </c>
      <c r="F12" s="0" t="n">
        <v>4</v>
      </c>
      <c r="G12" s="0" t="n">
        <f aca="false">SUM(B12:F12)</f>
        <v>719</v>
      </c>
      <c r="H12" s="1" t="n">
        <f aca="false">G12/60</f>
        <v>11.9833333333333</v>
      </c>
      <c r="I12" s="6" t="n">
        <f aca="false">J12 - TIME(0,G12,0)</f>
        <v>43373.775</v>
      </c>
      <c r="J12" s="6" t="n">
        <f aca="false">J13 - TIME(0,G13,0)</f>
        <v>43374.2743055556</v>
      </c>
      <c r="K12" s="7" t="n">
        <v>43373.775</v>
      </c>
      <c r="L12" s="7" t="n">
        <v>43374.2743055556</v>
      </c>
    </row>
    <row r="13" customFormat="false" ht="13.8" hidden="false" customHeight="false" outlineLevel="0" collapsed="false">
      <c r="A13" s="5" t="s">
        <v>23</v>
      </c>
      <c r="B13" s="5" t="n">
        <v>186</v>
      </c>
      <c r="C13" s="0" t="n">
        <v>2</v>
      </c>
      <c r="D13" s="0" t="n">
        <v>5</v>
      </c>
      <c r="E13" s="0" t="n">
        <v>442</v>
      </c>
      <c r="F13" s="0" t="n">
        <v>3</v>
      </c>
      <c r="G13" s="0" t="n">
        <f aca="false">SUM(B13:F13)</f>
        <v>638</v>
      </c>
      <c r="H13" s="1" t="n">
        <f aca="false">G13/60</f>
        <v>10.6333333333333</v>
      </c>
      <c r="I13" s="6" t="n">
        <f aca="false">J13 - TIME(0,G13,0)</f>
        <v>43374.2743055556</v>
      </c>
      <c r="J13" s="6" t="n">
        <f aca="false">J14 - TIME(0,G14,0)</f>
        <v>43374.7173611111</v>
      </c>
      <c r="K13" s="7" t="n">
        <v>43374.2743055556</v>
      </c>
      <c r="L13" s="7" t="n">
        <v>43374.7173611111</v>
      </c>
    </row>
    <row r="14" customFormat="false" ht="13.8" hidden="false" customHeight="false" outlineLevel="0" collapsed="false">
      <c r="A14" s="5" t="s">
        <v>24</v>
      </c>
      <c r="B14" s="5" t="n">
        <v>165</v>
      </c>
      <c r="C14" s="0" t="n">
        <v>2</v>
      </c>
      <c r="D14" s="0" t="n">
        <v>5</v>
      </c>
      <c r="E14" s="0" t="n">
        <v>415</v>
      </c>
      <c r="F14" s="0" t="n">
        <v>3</v>
      </c>
      <c r="G14" s="0" t="n">
        <f aca="false">SUM(B14:F14)</f>
        <v>590</v>
      </c>
      <c r="H14" s="1" t="n">
        <f aca="false">G14/60</f>
        <v>9.83333333333333</v>
      </c>
      <c r="I14" s="6" t="n">
        <f aca="false">J14 - TIME(0,G14,0)</f>
        <v>43374.7173611111</v>
      </c>
      <c r="J14" s="6" t="n">
        <f aca="false">J15 - TIME(0,G15,0)</f>
        <v>43375.1270833333</v>
      </c>
      <c r="K14" s="7" t="n">
        <v>43374.7173611111</v>
      </c>
      <c r="L14" s="7" t="n">
        <v>43375.1270833333</v>
      </c>
    </row>
    <row r="15" customFormat="false" ht="13.8" hidden="false" customHeight="false" outlineLevel="0" collapsed="false">
      <c r="A15" s="5" t="s">
        <v>25</v>
      </c>
      <c r="B15" s="5" t="n">
        <v>142</v>
      </c>
      <c r="C15" s="0" t="n">
        <v>2</v>
      </c>
      <c r="D15" s="0" t="n">
        <v>5</v>
      </c>
      <c r="E15" s="0" t="n">
        <v>420</v>
      </c>
      <c r="F15" s="0" t="n">
        <v>3</v>
      </c>
      <c r="G15" s="0" t="n">
        <f aca="false">SUM(B15:F15)</f>
        <v>572</v>
      </c>
      <c r="H15" s="1" t="n">
        <f aca="false">G15/60</f>
        <v>9.53333333333333</v>
      </c>
      <c r="I15" s="6" t="n">
        <f aca="false">J15 - TIME(0,G15,0)</f>
        <v>43375.1270833333</v>
      </c>
      <c r="J15" s="6" t="n">
        <f aca="false">J16 - TIME(0,G16,0)</f>
        <v>43375.5243055556</v>
      </c>
      <c r="K15" s="7" t="n">
        <v>43375.1270833333</v>
      </c>
      <c r="L15" s="7" t="n">
        <v>43375.5243055556</v>
      </c>
    </row>
    <row r="16" customFormat="false" ht="13.8" hidden="false" customHeight="false" outlineLevel="0" collapsed="false">
      <c r="A16" s="5" t="s">
        <v>26</v>
      </c>
      <c r="B16" s="5" t="n">
        <v>128</v>
      </c>
      <c r="C16" s="0" t="n">
        <v>2</v>
      </c>
      <c r="D16" s="0" t="n">
        <v>5</v>
      </c>
      <c r="E16" s="0" t="n">
        <v>341</v>
      </c>
      <c r="F16" s="0" t="n">
        <v>3</v>
      </c>
      <c r="G16" s="0" t="n">
        <f aca="false">SUM(B16:F16)</f>
        <v>479</v>
      </c>
      <c r="H16" s="1" t="n">
        <f aca="false">G16/60</f>
        <v>7.98333333333333</v>
      </c>
      <c r="I16" s="6" t="n">
        <f aca="false">J16 - TIME(0,G16,0)</f>
        <v>43375.5243055556</v>
      </c>
      <c r="J16" s="6" t="n">
        <f aca="false">J17 - TIME(0,G17,0)</f>
        <v>43375.8569444445</v>
      </c>
      <c r="K16" s="7" t="n">
        <v>43375.5243055556</v>
      </c>
      <c r="L16" s="7" t="n">
        <v>43375.8569444445</v>
      </c>
    </row>
    <row r="17" customFormat="false" ht="13.8" hidden="false" customHeight="false" outlineLevel="0" collapsed="false">
      <c r="A17" s="5" t="s">
        <v>27</v>
      </c>
      <c r="B17" s="5" t="n">
        <v>231</v>
      </c>
      <c r="C17" s="0" t="n">
        <v>3</v>
      </c>
      <c r="D17" s="0" t="n">
        <v>10</v>
      </c>
      <c r="E17" s="0" t="n">
        <v>520</v>
      </c>
      <c r="F17" s="0" t="n">
        <v>4</v>
      </c>
      <c r="G17" s="0" t="n">
        <f aca="false">SUM(B17:F17)</f>
        <v>768</v>
      </c>
      <c r="H17" s="1" t="n">
        <f aca="false">G17/60</f>
        <v>12.8</v>
      </c>
      <c r="I17" s="6" t="n">
        <f aca="false">J17 - TIME(0,G17,0)</f>
        <v>43375.8569444445</v>
      </c>
      <c r="J17" s="6" t="n">
        <f aca="false">J18 - TIME(0,G18,0)</f>
        <v>43376.3902777778</v>
      </c>
      <c r="K17" s="7" t="n">
        <v>43375.8569444445</v>
      </c>
      <c r="L17" s="7" t="n">
        <v>43376.3902777778</v>
      </c>
    </row>
    <row r="18" customFormat="false" ht="13.8" hidden="false" customHeight="false" outlineLevel="0" collapsed="false">
      <c r="A18" s="5" t="s">
        <v>28</v>
      </c>
      <c r="B18" s="5" t="n">
        <v>59</v>
      </c>
      <c r="C18" s="0" t="n">
        <v>2</v>
      </c>
      <c r="D18" s="0" t="n">
        <v>5</v>
      </c>
      <c r="E18" s="5" t="n">
        <v>187</v>
      </c>
      <c r="F18" s="0" t="n">
        <v>3</v>
      </c>
      <c r="G18" s="0" t="n">
        <f aca="false">SUM(B18:F18)</f>
        <v>256</v>
      </c>
      <c r="H18" s="1" t="n">
        <f aca="false">G18/60</f>
        <v>4.26666666666667</v>
      </c>
      <c r="I18" s="6" t="n">
        <f aca="false">J18 - TIME(0,G18,0)</f>
        <v>43376.3902777778</v>
      </c>
      <c r="J18" s="6" t="n">
        <f aca="false">J19 - TIME(0,G19,0)</f>
        <v>43376.5680555556</v>
      </c>
      <c r="K18" s="7" t="n">
        <v>43376.3902777778</v>
      </c>
      <c r="L18" s="7" t="n">
        <v>43376.5680555556</v>
      </c>
    </row>
    <row r="19" customFormat="false" ht="13.8" hidden="false" customHeight="false" outlineLevel="0" collapsed="false">
      <c r="A19" s="5" t="s">
        <v>29</v>
      </c>
      <c r="B19" s="5" t="n">
        <v>39</v>
      </c>
      <c r="C19" s="0" t="n">
        <v>2</v>
      </c>
      <c r="D19" s="0" t="n">
        <v>5</v>
      </c>
      <c r="E19" s="5" t="n">
        <v>145</v>
      </c>
      <c r="F19" s="0" t="n">
        <v>3</v>
      </c>
      <c r="G19" s="0" t="n">
        <f aca="false">SUM(B19:F19)</f>
        <v>194</v>
      </c>
      <c r="H19" s="1" t="n">
        <f aca="false">G19/60</f>
        <v>3.23333333333333</v>
      </c>
      <c r="I19" s="6" t="n">
        <f aca="false">J19 - TIME(0,G19,0)</f>
        <v>43376.5680555556</v>
      </c>
      <c r="J19" s="6" t="n">
        <f aca="false">J20 - TIME(0,G20,0)</f>
        <v>43376.7027777778</v>
      </c>
      <c r="K19" s="7" t="n">
        <v>43376.5680555556</v>
      </c>
      <c r="L19" s="7" t="n">
        <v>43376.7027777778</v>
      </c>
    </row>
    <row r="20" customFormat="false" ht="13.8" hidden="false" customHeight="false" outlineLevel="0" collapsed="false">
      <c r="A20" s="5" t="s">
        <v>30</v>
      </c>
      <c r="B20" s="5" t="n">
        <v>69</v>
      </c>
      <c r="C20" s="0" t="n">
        <v>2</v>
      </c>
      <c r="D20" s="0" t="n">
        <v>5</v>
      </c>
      <c r="E20" s="0" t="n">
        <v>245</v>
      </c>
      <c r="F20" s="0" t="n">
        <v>3</v>
      </c>
      <c r="G20" s="0" t="n">
        <f aca="false">SUM(B20:F20)</f>
        <v>324</v>
      </c>
      <c r="H20" s="1" t="n">
        <f aca="false">G20/60</f>
        <v>5.4</v>
      </c>
      <c r="I20" s="6" t="n">
        <f aca="false">J20 - TIME(0,G20,0)</f>
        <v>43376.7027777778</v>
      </c>
      <c r="J20" s="6" t="n">
        <f aca="false">J21 - TIME(0,G21,0)</f>
        <v>43376.9277777778</v>
      </c>
      <c r="K20" s="7" t="n">
        <v>43376.7027777778</v>
      </c>
      <c r="L20" s="7" t="n">
        <v>43376.9277777778</v>
      </c>
    </row>
    <row r="21" customFormat="false" ht="13.8" hidden="false" customHeight="false" outlineLevel="0" collapsed="false">
      <c r="A21" s="5" t="s">
        <v>31</v>
      </c>
      <c r="B21" s="5" t="n">
        <v>94</v>
      </c>
      <c r="C21" s="0" t="n">
        <v>2</v>
      </c>
      <c r="D21" s="0" t="n">
        <v>5</v>
      </c>
      <c r="E21" s="0" t="n">
        <v>300</v>
      </c>
      <c r="F21" s="0" t="n">
        <v>3</v>
      </c>
      <c r="G21" s="0" t="n">
        <f aca="false">SUM(B21:F21)</f>
        <v>404</v>
      </c>
      <c r="H21" s="1" t="n">
        <f aca="false">G21/60</f>
        <v>6.73333333333333</v>
      </c>
      <c r="I21" s="6" t="n">
        <f aca="false">J21 - TIME(0,G21,0)</f>
        <v>43376.9277777778</v>
      </c>
      <c r="J21" s="6" t="n">
        <v>43377.2083333333</v>
      </c>
      <c r="K21" s="7" t="n">
        <v>43376.9277777778</v>
      </c>
      <c r="L21" s="7" t="n">
        <v>43377.2083333333</v>
      </c>
    </row>
    <row r="22" customFormat="false" ht="15.75" hidden="false" customHeight="true" outlineLevel="0" collapsed="false">
      <c r="B22" s="0" t="n">
        <f aca="false">SUM(B2:B21)</f>
        <v>2779</v>
      </c>
      <c r="C22" s="0" t="n">
        <f aca="false">SUM(C2:C21)</f>
        <v>44</v>
      </c>
      <c r="D22" s="0" t="n">
        <f aca="false">SUM(D2:D21)</f>
        <v>120</v>
      </c>
      <c r="E22" s="0" t="n">
        <f aca="false">SUM(E2:E21)</f>
        <v>7353</v>
      </c>
      <c r="F22" s="0" t="n">
        <f aca="false">SUM(F2:F21)</f>
        <v>64</v>
      </c>
      <c r="G22" s="0" t="n">
        <f aca="false">SUM(G2:G21)</f>
        <v>10360</v>
      </c>
      <c r="H22" s="1" t="n">
        <f aca="false">G22/60</f>
        <v>172.666666666667</v>
      </c>
      <c r="J2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8" min="2" style="0" width="14.43"/>
    <col collapsed="false" customWidth="false" hidden="false" outlineLevel="0" max="1025" min="19" style="0" width="11.52"/>
  </cols>
  <sheetData>
    <row r="1" customFormat="false" ht="40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32</v>
      </c>
      <c r="H1" s="3" t="s">
        <v>33</v>
      </c>
      <c r="I1" s="3" t="s">
        <v>34</v>
      </c>
      <c r="J1" s="8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</row>
    <row r="2" customFormat="false" ht="13.8" hidden="false" customHeight="false" outlineLevel="0" collapsed="false">
      <c r="A2" s="5" t="s">
        <v>12</v>
      </c>
      <c r="B2" s="5" t="n">
        <v>122</v>
      </c>
      <c r="C2" s="0" t="n">
        <v>2</v>
      </c>
      <c r="D2" s="0" t="n">
        <v>5</v>
      </c>
      <c r="E2" s="0" t="n">
        <v>374</v>
      </c>
      <c r="F2" s="0" t="n">
        <v>3</v>
      </c>
    </row>
    <row r="3" customFormat="false" ht="13.8" hidden="false" customHeight="false" outlineLevel="0" collapsed="false">
      <c r="A3" s="5" t="s">
        <v>13</v>
      </c>
      <c r="B3" s="5" t="n">
        <v>154</v>
      </c>
      <c r="C3" s="0" t="n">
        <v>2</v>
      </c>
      <c r="D3" s="0" t="n">
        <v>5</v>
      </c>
      <c r="E3" s="0" t="n">
        <v>433</v>
      </c>
      <c r="F3" s="0" t="n">
        <v>3</v>
      </c>
    </row>
    <row r="4" customFormat="false" ht="13.8" hidden="false" customHeight="false" outlineLevel="0" collapsed="false">
      <c r="A4" s="5" t="s">
        <v>14</v>
      </c>
      <c r="B4" s="5" t="n">
        <v>167</v>
      </c>
      <c r="C4" s="0" t="n">
        <v>2</v>
      </c>
      <c r="D4" s="0" t="n">
        <v>5</v>
      </c>
      <c r="E4" s="0" t="n">
        <v>381</v>
      </c>
      <c r="F4" s="0" t="n">
        <v>3</v>
      </c>
    </row>
    <row r="5" customFormat="false" ht="13.8" hidden="false" customHeight="false" outlineLevel="0" collapsed="false">
      <c r="A5" s="5" t="s">
        <v>15</v>
      </c>
      <c r="B5" s="5" t="n">
        <v>200</v>
      </c>
      <c r="C5" s="0" t="n">
        <v>3</v>
      </c>
      <c r="D5" s="0" t="n">
        <v>10</v>
      </c>
      <c r="E5" s="0" t="n">
        <v>492</v>
      </c>
      <c r="F5" s="0" t="n">
        <v>4</v>
      </c>
    </row>
    <row r="6" customFormat="false" ht="13.8" hidden="false" customHeight="false" outlineLevel="0" collapsed="false">
      <c r="A6" s="5" t="s">
        <v>16</v>
      </c>
      <c r="B6" s="5" t="n">
        <v>86</v>
      </c>
      <c r="C6" s="0" t="n">
        <v>2</v>
      </c>
      <c r="D6" s="0" t="n">
        <v>5</v>
      </c>
      <c r="E6" s="0" t="n">
        <v>259</v>
      </c>
      <c r="F6" s="0" t="n">
        <v>3</v>
      </c>
    </row>
    <row r="7" customFormat="false" ht="13.8" hidden="false" customHeight="false" outlineLevel="0" collapsed="false">
      <c r="A7" s="5" t="s">
        <v>17</v>
      </c>
      <c r="B7" s="5" t="n">
        <v>102</v>
      </c>
      <c r="C7" s="0" t="n">
        <v>2</v>
      </c>
      <c r="D7" s="0" t="n">
        <v>5</v>
      </c>
      <c r="E7" s="0" t="n">
        <v>324</v>
      </c>
      <c r="F7" s="0" t="n">
        <v>3</v>
      </c>
    </row>
    <row r="8" customFormat="false" ht="13.8" hidden="false" customHeight="false" outlineLevel="0" collapsed="false">
      <c r="A8" s="5" t="s">
        <v>18</v>
      </c>
      <c r="B8" s="5" t="n">
        <v>139</v>
      </c>
      <c r="C8" s="0" t="n">
        <v>2</v>
      </c>
      <c r="D8" s="0" t="n">
        <v>5</v>
      </c>
      <c r="E8" s="0" t="n">
        <v>362</v>
      </c>
      <c r="F8" s="0" t="n">
        <v>3</v>
      </c>
    </row>
    <row r="9" customFormat="false" ht="13.8" hidden="false" customHeight="false" outlineLevel="0" collapsed="false">
      <c r="A9" s="5" t="s">
        <v>19</v>
      </c>
      <c r="B9" s="5" t="n">
        <v>155</v>
      </c>
      <c r="C9" s="0" t="n">
        <v>2</v>
      </c>
      <c r="D9" s="0" t="n">
        <v>5</v>
      </c>
      <c r="E9" s="0" t="n">
        <v>388</v>
      </c>
      <c r="F9" s="0" t="n">
        <v>3</v>
      </c>
    </row>
    <row r="10" customFormat="false" ht="13.8" hidden="false" customHeight="false" outlineLevel="0" collapsed="false">
      <c r="A10" s="5" t="s">
        <v>20</v>
      </c>
      <c r="B10" s="5" t="n">
        <v>212</v>
      </c>
      <c r="C10" s="0" t="n">
        <v>3</v>
      </c>
      <c r="D10" s="0" t="n">
        <v>10</v>
      </c>
      <c r="E10" s="0" t="n">
        <v>454</v>
      </c>
      <c r="F10" s="0" t="n">
        <v>4</v>
      </c>
    </row>
    <row r="11" customFormat="false" ht="13.8" hidden="false" customHeight="false" outlineLevel="0" collapsed="false">
      <c r="A11" s="5" t="s">
        <v>21</v>
      </c>
      <c r="B11" s="5" t="n">
        <v>122</v>
      </c>
      <c r="C11" s="0" t="n">
        <v>2</v>
      </c>
      <c r="D11" s="0" t="n">
        <v>5</v>
      </c>
      <c r="E11" s="0" t="n">
        <v>376</v>
      </c>
      <c r="F11" s="0" t="n">
        <v>3</v>
      </c>
    </row>
    <row r="12" customFormat="false" ht="13.8" hidden="false" customHeight="false" outlineLevel="0" collapsed="false">
      <c r="A12" s="5" t="s">
        <v>22</v>
      </c>
      <c r="B12" s="5" t="n">
        <v>207</v>
      </c>
      <c r="C12" s="0" t="n">
        <v>3</v>
      </c>
      <c r="D12" s="0" t="n">
        <v>10</v>
      </c>
      <c r="E12" s="0" t="n">
        <v>495</v>
      </c>
      <c r="F12" s="0" t="n">
        <v>4</v>
      </c>
    </row>
    <row r="13" customFormat="false" ht="13.8" hidden="false" customHeight="false" outlineLevel="0" collapsed="false">
      <c r="A13" s="5" t="s">
        <v>23</v>
      </c>
      <c r="B13" s="5" t="n">
        <v>186</v>
      </c>
      <c r="C13" s="0" t="n">
        <v>2</v>
      </c>
      <c r="D13" s="0" t="n">
        <v>5</v>
      </c>
      <c r="E13" s="0" t="n">
        <v>442</v>
      </c>
      <c r="F13" s="0" t="n">
        <v>3</v>
      </c>
    </row>
    <row r="14" customFormat="false" ht="13.8" hidden="false" customHeight="false" outlineLevel="0" collapsed="false">
      <c r="A14" s="5" t="s">
        <v>24</v>
      </c>
      <c r="B14" s="5" t="n">
        <v>165</v>
      </c>
      <c r="C14" s="0" t="n">
        <v>2</v>
      </c>
      <c r="D14" s="0" t="n">
        <v>5</v>
      </c>
      <c r="E14" s="0" t="n">
        <v>415</v>
      </c>
      <c r="F14" s="0" t="n">
        <v>3</v>
      </c>
    </row>
    <row r="15" customFormat="false" ht="13.8" hidden="false" customHeight="false" outlineLevel="0" collapsed="false">
      <c r="A15" s="5" t="s">
        <v>25</v>
      </c>
      <c r="B15" s="5" t="n">
        <v>142</v>
      </c>
      <c r="C15" s="0" t="n">
        <v>2</v>
      </c>
      <c r="D15" s="0" t="n">
        <v>5</v>
      </c>
      <c r="E15" s="0" t="n">
        <v>420</v>
      </c>
      <c r="F15" s="0" t="n">
        <v>3</v>
      </c>
    </row>
    <row r="16" customFormat="false" ht="13.8" hidden="false" customHeight="false" outlineLevel="0" collapsed="false">
      <c r="A16" s="5" t="s">
        <v>26</v>
      </c>
      <c r="B16" s="5" t="n">
        <v>128</v>
      </c>
      <c r="C16" s="0" t="n">
        <v>2</v>
      </c>
      <c r="D16" s="0" t="n">
        <v>5</v>
      </c>
      <c r="E16" s="0" t="n">
        <v>341</v>
      </c>
      <c r="F16" s="0" t="n">
        <v>3</v>
      </c>
    </row>
    <row r="17" customFormat="false" ht="13.8" hidden="false" customHeight="false" outlineLevel="0" collapsed="false">
      <c r="A17" s="5" t="s">
        <v>27</v>
      </c>
      <c r="B17" s="5" t="n">
        <v>231</v>
      </c>
      <c r="C17" s="0" t="n">
        <v>3</v>
      </c>
      <c r="D17" s="0" t="n">
        <v>10</v>
      </c>
      <c r="E17" s="0" t="n">
        <v>520</v>
      </c>
      <c r="F17" s="0" t="n">
        <v>4</v>
      </c>
    </row>
    <row r="18" customFormat="false" ht="13.8" hidden="false" customHeight="false" outlineLevel="0" collapsed="false">
      <c r="A18" s="5" t="s">
        <v>28</v>
      </c>
      <c r="B18" s="5" t="n">
        <v>59</v>
      </c>
      <c r="C18" s="0" t="n">
        <v>2</v>
      </c>
      <c r="D18" s="0" t="n">
        <v>5</v>
      </c>
      <c r="E18" s="5" t="n">
        <v>187</v>
      </c>
      <c r="F18" s="0" t="n">
        <v>3</v>
      </c>
    </row>
    <row r="19" customFormat="false" ht="13.8" hidden="false" customHeight="false" outlineLevel="0" collapsed="false">
      <c r="A19" s="5" t="s">
        <v>29</v>
      </c>
      <c r="B19" s="5" t="n">
        <v>39</v>
      </c>
      <c r="C19" s="0" t="n">
        <v>2</v>
      </c>
      <c r="D19" s="0" t="n">
        <v>5</v>
      </c>
      <c r="E19" s="5" t="n">
        <v>145</v>
      </c>
      <c r="F19" s="0" t="n">
        <v>3</v>
      </c>
    </row>
    <row r="20" customFormat="false" ht="13.8" hidden="false" customHeight="false" outlineLevel="0" collapsed="false">
      <c r="A20" s="5" t="s">
        <v>30</v>
      </c>
      <c r="B20" s="5" t="n">
        <v>69</v>
      </c>
      <c r="C20" s="0" t="n">
        <v>2</v>
      </c>
      <c r="D20" s="0" t="n">
        <v>5</v>
      </c>
      <c r="E20" s="0" t="n">
        <v>245</v>
      </c>
      <c r="F20" s="0" t="n">
        <v>3</v>
      </c>
    </row>
    <row r="21" customFormat="false" ht="13.8" hidden="false" customHeight="false" outlineLevel="0" collapsed="false">
      <c r="A21" s="5" t="s">
        <v>31</v>
      </c>
      <c r="B21" s="5" t="n">
        <v>94</v>
      </c>
      <c r="C21" s="0" t="n">
        <v>2</v>
      </c>
      <c r="D21" s="0" t="n">
        <v>5</v>
      </c>
      <c r="E21" s="0" t="n">
        <v>300</v>
      </c>
      <c r="F2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2018-11-21T07:29:31Z</dcterms:modified>
  <cp:revision>3</cp:revision>
  <dc:subject/>
  <dc:title/>
</cp:coreProperties>
</file>