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4355" windowHeight="6975" activeTab="1"/>
  </bookViews>
  <sheets>
    <sheet name="tidy1" sheetId="1" r:id="rId1"/>
    <sheet name="tidy2" sheetId="4" r:id="rId2"/>
  </sheets>
  <calcPr calcId="145621"/>
</workbook>
</file>

<file path=xl/calcChain.xml><?xml version="1.0" encoding="utf-8"?>
<calcChain xmlns="http://schemas.openxmlformats.org/spreadsheetml/2006/main">
  <c r="E11" i="4" l="1"/>
  <c r="E12" i="4"/>
  <c r="E13" i="4"/>
  <c r="E14" i="4"/>
  <c r="E15" i="4"/>
  <c r="E16" i="4"/>
  <c r="F16" i="4" s="1"/>
  <c r="E17" i="4"/>
  <c r="E18" i="4"/>
  <c r="F18" i="4" s="1"/>
  <c r="E19" i="4"/>
  <c r="E20" i="4"/>
  <c r="E21" i="4"/>
  <c r="E22" i="4"/>
  <c r="E23" i="4"/>
  <c r="E24" i="4"/>
  <c r="F24" i="4" s="1"/>
  <c r="E25" i="4"/>
  <c r="E26" i="4"/>
  <c r="F26" i="4" s="1"/>
  <c r="E27" i="4"/>
  <c r="E28" i="4"/>
  <c r="E29" i="4"/>
  <c r="E30" i="4"/>
  <c r="E31" i="4"/>
  <c r="E32" i="4"/>
  <c r="F32" i="4" s="1"/>
  <c r="E33" i="4"/>
  <c r="E34" i="4"/>
  <c r="F34" i="4" s="1"/>
  <c r="E35" i="4"/>
  <c r="E36" i="4"/>
  <c r="E37" i="4"/>
  <c r="E38" i="4"/>
  <c r="E39" i="4"/>
  <c r="E40" i="4"/>
  <c r="F40" i="4" s="1"/>
  <c r="E41" i="4"/>
  <c r="E42" i="4"/>
  <c r="F42" i="4" s="1"/>
  <c r="E43" i="4"/>
  <c r="E44" i="4"/>
  <c r="E45" i="4"/>
  <c r="E46" i="4"/>
  <c r="E47" i="4"/>
  <c r="E48" i="4"/>
  <c r="F48" i="4" s="1"/>
  <c r="E49" i="4"/>
  <c r="E50" i="4"/>
  <c r="F50" i="4" s="1"/>
  <c r="E51" i="4"/>
  <c r="E52" i="4"/>
  <c r="E53" i="4"/>
  <c r="E54" i="4"/>
  <c r="E55" i="4"/>
  <c r="E56" i="4"/>
  <c r="F56" i="4" s="1"/>
  <c r="E57" i="4"/>
  <c r="E58" i="4"/>
  <c r="F58" i="4" s="1"/>
  <c r="E59" i="4"/>
  <c r="E60" i="4"/>
  <c r="E61" i="4"/>
  <c r="E62" i="4"/>
  <c r="E63" i="4"/>
  <c r="E64" i="4"/>
  <c r="F64" i="4" s="1"/>
  <c r="E65" i="4"/>
  <c r="E66" i="4"/>
  <c r="F66" i="4" s="1"/>
  <c r="E67" i="4"/>
  <c r="E68" i="4"/>
  <c r="E69" i="4"/>
  <c r="E70" i="4"/>
  <c r="E71" i="4"/>
  <c r="E72" i="4"/>
  <c r="F72" i="4" s="1"/>
  <c r="E73" i="4"/>
  <c r="E74" i="4"/>
  <c r="F74" i="4" s="1"/>
  <c r="E10" i="4"/>
  <c r="F10" i="4" s="1"/>
  <c r="F14" i="4"/>
  <c r="F22" i="4"/>
  <c r="F30" i="4"/>
  <c r="F38" i="4"/>
  <c r="F46" i="4"/>
  <c r="F54" i="4"/>
  <c r="F62" i="4"/>
  <c r="F70" i="4"/>
  <c r="F12" i="4"/>
  <c r="F20" i="4"/>
  <c r="F28" i="4"/>
  <c r="F36" i="4"/>
  <c r="F44" i="4"/>
  <c r="F52" i="4"/>
  <c r="F60" i="4"/>
  <c r="F68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F55" i="4"/>
  <c r="F57" i="4"/>
  <c r="F59" i="4"/>
  <c r="F61" i="4"/>
  <c r="F63" i="4"/>
  <c r="F65" i="4"/>
  <c r="F67" i="4"/>
  <c r="F69" i="4"/>
  <c r="F71" i="4"/>
  <c r="F73" i="4"/>
  <c r="F2" i="4"/>
  <c r="F3" i="4"/>
  <c r="F4" i="4"/>
  <c r="F5" i="4"/>
  <c r="F6" i="4"/>
  <c r="F7" i="4"/>
  <c r="F8" i="4"/>
  <c r="F9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67" i="1"/>
  <c r="E68" i="1"/>
  <c r="E69" i="1"/>
  <c r="E70" i="1"/>
  <c r="E71" i="1"/>
  <c r="E72" i="1"/>
  <c r="E73" i="1"/>
  <c r="E74" i="1"/>
</calcChain>
</file>

<file path=xl/sharedStrings.xml><?xml version="1.0" encoding="utf-8"?>
<sst xmlns="http://schemas.openxmlformats.org/spreadsheetml/2006/main" count="562" uniqueCount="85">
  <si>
    <t>x</t>
  </si>
  <si>
    <t>Subject</t>
  </si>
  <si>
    <t>tBodyAcc_mean_X</t>
  </si>
  <si>
    <t>tBodyAcc_mean_Y</t>
  </si>
  <si>
    <t>tBodyAcc_mean_Z</t>
  </si>
  <si>
    <t>tBodyAcc_std_X</t>
  </si>
  <si>
    <t>tBodyAcc_std_Y</t>
  </si>
  <si>
    <t>tBodyAcc_correlation_Y_Z</t>
  </si>
  <si>
    <t>tGravityAcc_mean_X</t>
  </si>
  <si>
    <t>tGravityAcc_mean_Y</t>
  </si>
  <si>
    <t>tGravityAcc_mean_Z</t>
  </si>
  <si>
    <t>tGravityAcc_std_X</t>
  </si>
  <si>
    <t>tGravityAcc_std_Y</t>
  </si>
  <si>
    <t>tGravityAcc_correlation_Y_Z</t>
  </si>
  <si>
    <t>tBodyAccJerk_mean_X</t>
  </si>
  <si>
    <t>tBodyAccJerk_mean_Y</t>
  </si>
  <si>
    <t>tBodyAccJerk_mean_Z</t>
  </si>
  <si>
    <t>tBodyAccJerk_std_X</t>
  </si>
  <si>
    <t>tBodyAccJerk_std_Y</t>
  </si>
  <si>
    <t>tBodyAccJerk_correlation_Y_Z</t>
  </si>
  <si>
    <t>tBodyGyro_mean_X</t>
  </si>
  <si>
    <t>tBodyGyro_mean_Y</t>
  </si>
  <si>
    <t>tBodyGyro_mean_Z</t>
  </si>
  <si>
    <t>tBodyGyro_std_X</t>
  </si>
  <si>
    <t>tBodyGyro_std_Y</t>
  </si>
  <si>
    <t>tBodyGyro_correlation_Y_Z</t>
  </si>
  <si>
    <t>tBodyGyroJerk_mean_X</t>
  </si>
  <si>
    <t>tBodyGyroJerk_mean_Y</t>
  </si>
  <si>
    <t>tBodyGyroJerk_mean_Z</t>
  </si>
  <si>
    <t>tBodyGyroJerk_std_X</t>
  </si>
  <si>
    <t>tBodyGyroJerk_std_Y</t>
  </si>
  <si>
    <t>tBodyGyroJerk_correlation_Y_Z</t>
  </si>
  <si>
    <t>tBodyAccMag_mean</t>
  </si>
  <si>
    <t>tBodyAccMag_arCoeff_4</t>
  </si>
  <si>
    <t>tGravityAccMag_mean</t>
  </si>
  <si>
    <t>tGravityAccMag_arCoeff_4</t>
  </si>
  <si>
    <t>tBodyAccJerkMag_mean</t>
  </si>
  <si>
    <t>tBodyAccJerkMag_arCoeff_4</t>
  </si>
  <si>
    <t>tBodyGyroMag_mean</t>
  </si>
  <si>
    <t>tBodyGyroMag_arCoeff_4</t>
  </si>
  <si>
    <t>tBodyGyroJerkMag_mean</t>
  </si>
  <si>
    <t>tBodyGyroJerkMag_arCoeff_4</t>
  </si>
  <si>
    <t>fBodyAcc_mean_X</t>
  </si>
  <si>
    <t>fBodyAcc_mean_Y</t>
  </si>
  <si>
    <t>fBodyAcc_mean_Z</t>
  </si>
  <si>
    <t>fBodyAcc_std_X</t>
  </si>
  <si>
    <t>fBodyAcc_std_Y</t>
  </si>
  <si>
    <t>fBodyAcc_bandsEnergy_25_48.2</t>
  </si>
  <si>
    <t>fBodyAccJerk_mean_X</t>
  </si>
  <si>
    <t>fBodyAccJerk_mean_Y</t>
  </si>
  <si>
    <t>fBodyAccJerk_mean_Z</t>
  </si>
  <si>
    <t>fBodyAccJerk_std_X</t>
  </si>
  <si>
    <t>fBodyAccJerk_std_Y</t>
  </si>
  <si>
    <t>fBodyAccJerk_bandsEnergy_25_48.2</t>
  </si>
  <si>
    <t>fBodyGyro_mean_X</t>
  </si>
  <si>
    <t>fBodyGyro_mean_Y</t>
  </si>
  <si>
    <t>fBodyGyro_mean_Z</t>
  </si>
  <si>
    <t>fBodyGyro_std_X</t>
  </si>
  <si>
    <t>fBodyGyro_std_Y</t>
  </si>
  <si>
    <t>fBodyGyro_bandsEnergy_25_48.2</t>
  </si>
  <si>
    <t>fBodyAccMag_mean</t>
  </si>
  <si>
    <t>fBodyAccMag_kurtosis</t>
  </si>
  <si>
    <t>fBodyBodyAccJerkMag_mean</t>
  </si>
  <si>
    <t>fBodyBodyAccJerkMag_kurtosis</t>
  </si>
  <si>
    <t>fBodyBodyGyroMag_mean</t>
  </si>
  <si>
    <t>fBodyBodyGyroMag_kurtosis</t>
  </si>
  <si>
    <t>fBodyBodyGyroJerkMag_mean</t>
  </si>
  <si>
    <t>Activity</t>
  </si>
  <si>
    <t>*</t>
  </si>
  <si>
    <t>WALKING</t>
  </si>
  <si>
    <t>WALKING_UPSTAIRS</t>
  </si>
  <si>
    <t>WALKING_DOWNSTAIRS</t>
  </si>
  <si>
    <t>SITTING</t>
  </si>
  <si>
    <t>STANDING</t>
  </si>
  <si>
    <t>LAYING</t>
  </si>
  <si>
    <t>Factor with 6 levels</t>
  </si>
  <si>
    <t>:</t>
  </si>
  <si>
    <t>Factor with 30 levels, the subject id for whom the results pertain</t>
  </si>
  <si>
    <t xml:space="preserve"> 1.</t>
  </si>
  <si>
    <t xml:space="preserve"> 2.</t>
  </si>
  <si>
    <t xml:space="preserve"> 3.</t>
  </si>
  <si>
    <t xml:space="preserve"> 4.</t>
  </si>
  <si>
    <t xml:space="preserve"> 5.</t>
  </si>
  <si>
    <t xml:space="preserve"> 6.</t>
  </si>
  <si>
    <t xml:space="preserve">numeric.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</si>
</sst>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opLeftCell="A28" zoomScale="85" zoomScaleNormal="85" workbookViewId="0">
      <selection activeCell="F63" sqref="F63"/>
    </sheetView>
  </sheetViews>
  <sheetFormatPr defaultRowHeight="15" x14ac:dyDescent="0.25"/>
  <cols>
    <col min="1" max="1" width="2" bestFit="1" customWidth="1"/>
    <col min="2" max="2" width="33.28515625" bestFit="1" customWidth="1"/>
    <col min="3" max="3" width="1.5703125" bestFit="1" customWidth="1"/>
    <col min="4" max="4" width="59.42578125" bestFit="1" customWidth="1"/>
    <col min="5" max="5" width="57" bestFit="1" customWidth="1"/>
    <col min="6" max="6" width="76.140625" bestFit="1" customWidth="1"/>
  </cols>
  <sheetData>
    <row r="1" spans="1:6" x14ac:dyDescent="0.25">
      <c r="A1" t="s">
        <v>0</v>
      </c>
    </row>
    <row r="2" spans="1:6" x14ac:dyDescent="0.25">
      <c r="A2" t="s">
        <v>68</v>
      </c>
      <c r="B2" t="s">
        <v>1</v>
      </c>
      <c r="C2" t="s">
        <v>76</v>
      </c>
      <c r="D2" t="s">
        <v>77</v>
      </c>
      <c r="F2" t="str">
        <f>CONCATENATE(A2," **",B2,"**",C2,D2,E2)</f>
        <v>* **Subject**:Factor with 30 levels, the subject id for whom the results pertain</v>
      </c>
    </row>
    <row r="3" spans="1:6" x14ac:dyDescent="0.25">
      <c r="A3" t="s">
        <v>68</v>
      </c>
      <c r="B3" t="s">
        <v>67</v>
      </c>
      <c r="C3" t="s">
        <v>76</v>
      </c>
      <c r="D3" t="s">
        <v>75</v>
      </c>
      <c r="F3" t="str">
        <f t="shared" ref="F3:F66" si="0">CONCATENATE(A3," **",B3,"**",C3,D3,E3)</f>
        <v>* **Activity**:Factor with 6 levels</v>
      </c>
    </row>
    <row r="4" spans="1:6" x14ac:dyDescent="0.25">
      <c r="A4" s="1" t="s">
        <v>78</v>
      </c>
      <c r="B4" t="s">
        <v>69</v>
      </c>
      <c r="F4" t="str">
        <f t="shared" si="0"/>
        <v xml:space="preserve"> 1. **WALKING**</v>
      </c>
    </row>
    <row r="5" spans="1:6" x14ac:dyDescent="0.25">
      <c r="A5" s="1" t="s">
        <v>79</v>
      </c>
      <c r="B5" t="s">
        <v>70</v>
      </c>
      <c r="F5" t="str">
        <f t="shared" si="0"/>
        <v xml:space="preserve"> 2. **WALKING_UPSTAIRS**</v>
      </c>
    </row>
    <row r="6" spans="1:6" x14ac:dyDescent="0.25">
      <c r="A6" s="1" t="s">
        <v>80</v>
      </c>
      <c r="B6" t="s">
        <v>71</v>
      </c>
      <c r="F6" t="str">
        <f t="shared" si="0"/>
        <v xml:space="preserve"> 3. **WALKING_DOWNSTAIRS**</v>
      </c>
    </row>
    <row r="7" spans="1:6" x14ac:dyDescent="0.25">
      <c r="A7" s="1" t="s">
        <v>81</v>
      </c>
      <c r="B7" t="s">
        <v>72</v>
      </c>
      <c r="F7" t="str">
        <f t="shared" si="0"/>
        <v xml:space="preserve"> 4. **SITTING**</v>
      </c>
    </row>
    <row r="8" spans="1:6" x14ac:dyDescent="0.25">
      <c r="A8" s="1" t="s">
        <v>82</v>
      </c>
      <c r="B8" t="s">
        <v>73</v>
      </c>
      <c r="F8" t="str">
        <f t="shared" si="0"/>
        <v xml:space="preserve"> 5. **STANDING**</v>
      </c>
    </row>
    <row r="9" spans="1:6" x14ac:dyDescent="0.25">
      <c r="A9" s="1" t="s">
        <v>83</v>
      </c>
      <c r="B9" t="s">
        <v>74</v>
      </c>
      <c r="F9" t="str">
        <f t="shared" si="0"/>
        <v xml:space="preserve"> 6. **LAYING**</v>
      </c>
    </row>
    <row r="10" spans="1:6" x14ac:dyDescent="0.25">
      <c r="A10" t="s">
        <v>68</v>
      </c>
      <c r="B10" t="s">
        <v>2</v>
      </c>
      <c r="C10" t="s">
        <v>76</v>
      </c>
      <c r="D10" t="s">
        <v>84</v>
      </c>
      <c r="E10" t="str">
        <f>IF(NOT(ISERROR(FIND("mean",B10,1))),"mean of *"&amp;SUBSTITUTE(B10,"mean_","")&amp;"*","standard deviation of *"&amp;SUBSTITUTE(B10,"std_","")&amp;"*")</f>
        <v>mean of *tBodyAcc_X*</v>
      </c>
      <c r="F10" t="str">
        <f t="shared" si="0"/>
        <v>* **tBodyAcc_mean_X**:numeric. mean of *tBodyAcc_X*</v>
      </c>
    </row>
    <row r="11" spans="1:6" x14ac:dyDescent="0.25">
      <c r="A11" t="s">
        <v>68</v>
      </c>
      <c r="B11" t="s">
        <v>3</v>
      </c>
      <c r="C11" t="s">
        <v>76</v>
      </c>
      <c r="D11" t="s">
        <v>84</v>
      </c>
      <c r="E11" t="str">
        <f>IF(NOT(ISERROR(FIND("mean",B11,1))),"mean of *"&amp;SUBSTITUTE(B11,"mean_","")&amp;"*","standard deviation of *"&amp;SUBSTITUTE(B11,"std_","")&amp;"*")</f>
        <v>mean of *tBodyAcc_Y*</v>
      </c>
      <c r="F11" t="str">
        <f t="shared" si="0"/>
        <v>* **tBodyAcc_mean_Y**:numeric. mean of *tBodyAcc_Y*</v>
      </c>
    </row>
    <row r="12" spans="1:6" x14ac:dyDescent="0.25">
      <c r="A12" t="s">
        <v>68</v>
      </c>
      <c r="B12" t="s">
        <v>4</v>
      </c>
      <c r="C12" t="s">
        <v>76</v>
      </c>
      <c r="D12" t="s">
        <v>84</v>
      </c>
      <c r="E12" t="str">
        <f>IF(NOT(ISERROR(FIND("mean",B12,1))),"mean of *"&amp;SUBSTITUTE(B12,"mean_","")&amp;"*","standard deviation of *"&amp;SUBSTITUTE(B12,"std_","")&amp;"*")</f>
        <v>mean of *tBodyAcc_Z*</v>
      </c>
      <c r="F12" t="str">
        <f t="shared" si="0"/>
        <v>* **tBodyAcc_mean_Z**:numeric. mean of *tBodyAcc_Z*</v>
      </c>
    </row>
    <row r="13" spans="1:6" x14ac:dyDescent="0.25">
      <c r="A13" t="s">
        <v>68</v>
      </c>
      <c r="B13" t="s">
        <v>5</v>
      </c>
      <c r="C13" t="s">
        <v>76</v>
      </c>
      <c r="D13" t="s">
        <v>84</v>
      </c>
      <c r="E13" t="str">
        <f>IF(NOT(ISERROR(FIND("mean",B13,1))),"mean of *"&amp;SUBSTITUTE(B13,"mean_","")&amp;"*","standard deviation of *"&amp;SUBSTITUTE(B13,"std_","")&amp;"*")</f>
        <v>standard deviation of *tBodyAcc_X*</v>
      </c>
      <c r="F13" t="str">
        <f t="shared" si="0"/>
        <v>* **tBodyAcc_std_X**:numeric. standard deviation of *tBodyAcc_X*</v>
      </c>
    </row>
    <row r="14" spans="1:6" x14ac:dyDescent="0.25">
      <c r="A14" t="s">
        <v>68</v>
      </c>
      <c r="B14" t="s">
        <v>6</v>
      </c>
      <c r="C14" t="s">
        <v>76</v>
      </c>
      <c r="D14" t="s">
        <v>84</v>
      </c>
      <c r="E14" t="str">
        <f>IF(NOT(ISERROR(FIND("mean",B14,1))),"mean of *"&amp;SUBSTITUTE(B14,"mean_","")&amp;"*","standard deviation of *"&amp;SUBSTITUTE(B14,"std_","")&amp;"*")</f>
        <v>standard deviation of *tBodyAcc_Y*</v>
      </c>
      <c r="F14" t="str">
        <f t="shared" si="0"/>
        <v>* **tBodyAcc_std_Y**:numeric. standard deviation of *tBodyAcc_Y*</v>
      </c>
    </row>
    <row r="15" spans="1:6" x14ac:dyDescent="0.25">
      <c r="A15" t="s">
        <v>68</v>
      </c>
      <c r="B15" t="s">
        <v>7</v>
      </c>
      <c r="C15" t="s">
        <v>76</v>
      </c>
      <c r="D15" t="s">
        <v>84</v>
      </c>
      <c r="E15" t="str">
        <f>IF(NOT(ISERROR(FIND("mean",B15,1))),"mean of *"&amp;SUBSTITUTE(B15,"mean_","")&amp;"*","standard deviation of *"&amp;SUBSTITUTE(B15,"std_","")&amp;"*")</f>
        <v>standard deviation of *tBodyAcc_correlation_Y_Z*</v>
      </c>
      <c r="F15" t="str">
        <f t="shared" si="0"/>
        <v>* **tBodyAcc_correlation_Y_Z**:numeric. standard deviation of *tBodyAcc_correlation_Y_Z*</v>
      </c>
    </row>
    <row r="16" spans="1:6" x14ac:dyDescent="0.25">
      <c r="A16" t="s">
        <v>68</v>
      </c>
      <c r="B16" t="s">
        <v>8</v>
      </c>
      <c r="C16" t="s">
        <v>76</v>
      </c>
      <c r="D16" t="s">
        <v>84</v>
      </c>
      <c r="E16" t="str">
        <f>IF(NOT(ISERROR(FIND("mean",B16,1))),"mean of *"&amp;SUBSTITUTE(B16,"mean_","")&amp;"*","standard deviation of *"&amp;SUBSTITUTE(B16,"std_","")&amp;"*")</f>
        <v>mean of *tGravityAcc_X*</v>
      </c>
      <c r="F16" t="str">
        <f t="shared" si="0"/>
        <v>* **tGravityAcc_mean_X**:numeric. mean of *tGravityAcc_X*</v>
      </c>
    </row>
    <row r="17" spans="1:6" x14ac:dyDescent="0.25">
      <c r="A17" t="s">
        <v>68</v>
      </c>
      <c r="B17" t="s">
        <v>9</v>
      </c>
      <c r="C17" t="s">
        <v>76</v>
      </c>
      <c r="D17" t="s">
        <v>84</v>
      </c>
      <c r="E17" t="str">
        <f>IF(NOT(ISERROR(FIND("mean",B17,1))),"mean of *"&amp;SUBSTITUTE(B17,"mean_","")&amp;"*","standard deviation of *"&amp;SUBSTITUTE(B17,"std_","")&amp;"*")</f>
        <v>mean of *tGravityAcc_Y*</v>
      </c>
      <c r="F17" t="str">
        <f t="shared" si="0"/>
        <v>* **tGravityAcc_mean_Y**:numeric. mean of *tGravityAcc_Y*</v>
      </c>
    </row>
    <row r="18" spans="1:6" x14ac:dyDescent="0.25">
      <c r="A18" t="s">
        <v>68</v>
      </c>
      <c r="B18" t="s">
        <v>10</v>
      </c>
      <c r="C18" t="s">
        <v>76</v>
      </c>
      <c r="D18" t="s">
        <v>84</v>
      </c>
      <c r="E18" t="str">
        <f>IF(NOT(ISERROR(FIND("mean",B18,1))),"mean of *"&amp;SUBSTITUTE(B18,"mean_","")&amp;"*","standard deviation of *"&amp;SUBSTITUTE(B18,"std_","")&amp;"*")</f>
        <v>mean of *tGravityAcc_Z*</v>
      </c>
      <c r="F18" t="str">
        <f t="shared" si="0"/>
        <v>* **tGravityAcc_mean_Z**:numeric. mean of *tGravityAcc_Z*</v>
      </c>
    </row>
    <row r="19" spans="1:6" x14ac:dyDescent="0.25">
      <c r="A19" t="s">
        <v>68</v>
      </c>
      <c r="B19" t="s">
        <v>11</v>
      </c>
      <c r="C19" t="s">
        <v>76</v>
      </c>
      <c r="D19" t="s">
        <v>84</v>
      </c>
      <c r="E19" t="str">
        <f>IF(NOT(ISERROR(FIND("mean",B19,1))),"mean of *"&amp;SUBSTITUTE(B19,"mean_","")&amp;"*","standard deviation of *"&amp;SUBSTITUTE(B19,"std_","")&amp;"*")</f>
        <v>standard deviation of *tGravityAcc_X*</v>
      </c>
      <c r="F19" t="str">
        <f t="shared" si="0"/>
        <v>* **tGravityAcc_std_X**:numeric. standard deviation of *tGravityAcc_X*</v>
      </c>
    </row>
    <row r="20" spans="1:6" x14ac:dyDescent="0.25">
      <c r="A20" t="s">
        <v>68</v>
      </c>
      <c r="B20" t="s">
        <v>12</v>
      </c>
      <c r="C20" t="s">
        <v>76</v>
      </c>
      <c r="D20" t="s">
        <v>84</v>
      </c>
      <c r="E20" t="str">
        <f>IF(NOT(ISERROR(FIND("mean",B20,1))),"mean of *"&amp;SUBSTITUTE(B20,"mean_","")&amp;"*","standard deviation of *"&amp;SUBSTITUTE(B20,"std_","")&amp;"*")</f>
        <v>standard deviation of *tGravityAcc_Y*</v>
      </c>
      <c r="F20" t="str">
        <f t="shared" si="0"/>
        <v>* **tGravityAcc_std_Y**:numeric. standard deviation of *tGravityAcc_Y*</v>
      </c>
    </row>
    <row r="21" spans="1:6" x14ac:dyDescent="0.25">
      <c r="A21" t="s">
        <v>68</v>
      </c>
      <c r="B21" t="s">
        <v>13</v>
      </c>
      <c r="C21" t="s">
        <v>76</v>
      </c>
      <c r="D21" t="s">
        <v>84</v>
      </c>
      <c r="E21" t="str">
        <f>IF(NOT(ISERROR(FIND("mean",B21,1))),"mean of *"&amp;SUBSTITUTE(B21,"mean_","")&amp;"*","standard deviation of *"&amp;SUBSTITUTE(B21,"std_","")&amp;"*")</f>
        <v>standard deviation of *tGravityAcc_correlation_Y_Z*</v>
      </c>
      <c r="F21" t="str">
        <f t="shared" si="0"/>
        <v>* **tGravityAcc_correlation_Y_Z**:numeric. standard deviation of *tGravityAcc_correlation_Y_Z*</v>
      </c>
    </row>
    <row r="22" spans="1:6" x14ac:dyDescent="0.25">
      <c r="A22" t="s">
        <v>68</v>
      </c>
      <c r="B22" t="s">
        <v>14</v>
      </c>
      <c r="C22" t="s">
        <v>76</v>
      </c>
      <c r="D22" t="s">
        <v>84</v>
      </c>
      <c r="E22" t="str">
        <f>IF(NOT(ISERROR(FIND("mean",B22,1))),"mean of *"&amp;SUBSTITUTE(B22,"mean_","")&amp;"*","standard deviation of *"&amp;SUBSTITUTE(B22,"std_","")&amp;"*")</f>
        <v>mean of *tBodyAccJerk_X*</v>
      </c>
      <c r="F22" t="str">
        <f t="shared" si="0"/>
        <v>* **tBodyAccJerk_mean_X**:numeric. mean of *tBodyAccJerk_X*</v>
      </c>
    </row>
    <row r="23" spans="1:6" x14ac:dyDescent="0.25">
      <c r="A23" t="s">
        <v>68</v>
      </c>
      <c r="B23" t="s">
        <v>15</v>
      </c>
      <c r="C23" t="s">
        <v>76</v>
      </c>
      <c r="D23" t="s">
        <v>84</v>
      </c>
      <c r="E23" t="str">
        <f>IF(NOT(ISERROR(FIND("mean",B23,1))),"mean of *"&amp;SUBSTITUTE(B23,"mean_","")&amp;"*","standard deviation of *"&amp;SUBSTITUTE(B23,"std_","")&amp;"*")</f>
        <v>mean of *tBodyAccJerk_Y*</v>
      </c>
      <c r="F23" t="str">
        <f t="shared" si="0"/>
        <v>* **tBodyAccJerk_mean_Y**:numeric. mean of *tBodyAccJerk_Y*</v>
      </c>
    </row>
    <row r="24" spans="1:6" x14ac:dyDescent="0.25">
      <c r="A24" t="s">
        <v>68</v>
      </c>
      <c r="B24" t="s">
        <v>16</v>
      </c>
      <c r="C24" t="s">
        <v>76</v>
      </c>
      <c r="D24" t="s">
        <v>84</v>
      </c>
      <c r="E24" t="str">
        <f>IF(NOT(ISERROR(FIND("mean",B24,1))),"mean of *"&amp;SUBSTITUTE(B24,"mean_","")&amp;"*","standard deviation of *"&amp;SUBSTITUTE(B24,"std_","")&amp;"*")</f>
        <v>mean of *tBodyAccJerk_Z*</v>
      </c>
      <c r="F24" t="str">
        <f t="shared" si="0"/>
        <v>* **tBodyAccJerk_mean_Z**:numeric. mean of *tBodyAccJerk_Z*</v>
      </c>
    </row>
    <row r="25" spans="1:6" x14ac:dyDescent="0.25">
      <c r="A25" t="s">
        <v>68</v>
      </c>
      <c r="B25" t="s">
        <v>17</v>
      </c>
      <c r="C25" t="s">
        <v>76</v>
      </c>
      <c r="D25" t="s">
        <v>84</v>
      </c>
      <c r="E25" t="str">
        <f>IF(NOT(ISERROR(FIND("mean",B25,1))),"mean of *"&amp;SUBSTITUTE(B25,"mean_","")&amp;"*","standard deviation of *"&amp;SUBSTITUTE(B25,"std_","")&amp;"*")</f>
        <v>standard deviation of *tBodyAccJerk_X*</v>
      </c>
      <c r="F25" t="str">
        <f t="shared" si="0"/>
        <v>* **tBodyAccJerk_std_X**:numeric. standard deviation of *tBodyAccJerk_X*</v>
      </c>
    </row>
    <row r="26" spans="1:6" x14ac:dyDescent="0.25">
      <c r="A26" t="s">
        <v>68</v>
      </c>
      <c r="B26" t="s">
        <v>18</v>
      </c>
      <c r="C26" t="s">
        <v>76</v>
      </c>
      <c r="D26" t="s">
        <v>84</v>
      </c>
      <c r="E26" t="str">
        <f>IF(NOT(ISERROR(FIND("mean",B26,1))),"mean of *"&amp;SUBSTITUTE(B26,"mean_","")&amp;"*","standard deviation of *"&amp;SUBSTITUTE(B26,"std_","")&amp;"*")</f>
        <v>standard deviation of *tBodyAccJerk_Y*</v>
      </c>
      <c r="F26" t="str">
        <f t="shared" si="0"/>
        <v>* **tBodyAccJerk_std_Y**:numeric. standard deviation of *tBodyAccJerk_Y*</v>
      </c>
    </row>
    <row r="27" spans="1:6" x14ac:dyDescent="0.25">
      <c r="A27" t="s">
        <v>68</v>
      </c>
      <c r="B27" t="s">
        <v>19</v>
      </c>
      <c r="C27" t="s">
        <v>76</v>
      </c>
      <c r="D27" t="s">
        <v>84</v>
      </c>
      <c r="E27" t="str">
        <f>IF(NOT(ISERROR(FIND("mean",B27,1))),"mean of *"&amp;SUBSTITUTE(B27,"mean_","")&amp;"*","standard deviation of *"&amp;SUBSTITUTE(B27,"std_","")&amp;"*")</f>
        <v>standard deviation of *tBodyAccJerk_correlation_Y_Z*</v>
      </c>
      <c r="F27" t="str">
        <f t="shared" si="0"/>
        <v>* **tBodyAccJerk_correlation_Y_Z**:numeric. standard deviation of *tBodyAccJerk_correlation_Y_Z*</v>
      </c>
    </row>
    <row r="28" spans="1:6" x14ac:dyDescent="0.25">
      <c r="A28" t="s">
        <v>68</v>
      </c>
      <c r="B28" t="s">
        <v>20</v>
      </c>
      <c r="C28" t="s">
        <v>76</v>
      </c>
      <c r="D28" t="s">
        <v>84</v>
      </c>
      <c r="E28" t="str">
        <f>IF(NOT(ISERROR(FIND("mean",B28,1))),"mean of *"&amp;SUBSTITUTE(B28,"mean_","")&amp;"*","standard deviation of *"&amp;SUBSTITUTE(B28,"std_","")&amp;"*")</f>
        <v>mean of *tBodyGyro_X*</v>
      </c>
      <c r="F28" t="str">
        <f t="shared" si="0"/>
        <v>* **tBodyGyro_mean_X**:numeric. mean of *tBodyGyro_X*</v>
      </c>
    </row>
    <row r="29" spans="1:6" x14ac:dyDescent="0.25">
      <c r="A29" t="s">
        <v>68</v>
      </c>
      <c r="B29" t="s">
        <v>21</v>
      </c>
      <c r="C29" t="s">
        <v>76</v>
      </c>
      <c r="D29" t="s">
        <v>84</v>
      </c>
      <c r="E29" t="str">
        <f>IF(NOT(ISERROR(FIND("mean",B29,1))),"mean of *"&amp;SUBSTITUTE(B29,"mean_","")&amp;"*","standard deviation of *"&amp;SUBSTITUTE(B29,"std_","")&amp;"*")</f>
        <v>mean of *tBodyGyro_Y*</v>
      </c>
      <c r="F29" t="str">
        <f t="shared" si="0"/>
        <v>* **tBodyGyro_mean_Y**:numeric. mean of *tBodyGyro_Y*</v>
      </c>
    </row>
    <row r="30" spans="1:6" x14ac:dyDescent="0.25">
      <c r="A30" t="s">
        <v>68</v>
      </c>
      <c r="B30" t="s">
        <v>22</v>
      </c>
      <c r="C30" t="s">
        <v>76</v>
      </c>
      <c r="D30" t="s">
        <v>84</v>
      </c>
      <c r="E30" t="str">
        <f>IF(NOT(ISERROR(FIND("mean",B30,1))),"mean of *"&amp;SUBSTITUTE(B30,"mean_","")&amp;"*","standard deviation of *"&amp;SUBSTITUTE(B30,"std_","")&amp;"*")</f>
        <v>mean of *tBodyGyro_Z*</v>
      </c>
      <c r="F30" t="str">
        <f t="shared" si="0"/>
        <v>* **tBodyGyro_mean_Z**:numeric. mean of *tBodyGyro_Z*</v>
      </c>
    </row>
    <row r="31" spans="1:6" x14ac:dyDescent="0.25">
      <c r="A31" t="s">
        <v>68</v>
      </c>
      <c r="B31" t="s">
        <v>23</v>
      </c>
      <c r="C31" t="s">
        <v>76</v>
      </c>
      <c r="D31" t="s">
        <v>84</v>
      </c>
      <c r="E31" t="str">
        <f>IF(NOT(ISERROR(FIND("mean",B31,1))),"mean of *"&amp;SUBSTITUTE(B31,"mean_","")&amp;"*","standard deviation of *"&amp;SUBSTITUTE(B31,"std_","")&amp;"*")</f>
        <v>standard deviation of *tBodyGyro_X*</v>
      </c>
      <c r="F31" t="str">
        <f t="shared" si="0"/>
        <v>* **tBodyGyro_std_X**:numeric. standard deviation of *tBodyGyro_X*</v>
      </c>
    </row>
    <row r="32" spans="1:6" x14ac:dyDescent="0.25">
      <c r="A32" t="s">
        <v>68</v>
      </c>
      <c r="B32" t="s">
        <v>24</v>
      </c>
      <c r="C32" t="s">
        <v>76</v>
      </c>
      <c r="D32" t="s">
        <v>84</v>
      </c>
      <c r="E32" t="str">
        <f>IF(NOT(ISERROR(FIND("mean",B32,1))),"mean of *"&amp;SUBSTITUTE(B32,"mean_","")&amp;"*","standard deviation of *"&amp;SUBSTITUTE(B32,"std_","")&amp;"*")</f>
        <v>standard deviation of *tBodyGyro_Y*</v>
      </c>
      <c r="F32" t="str">
        <f t="shared" si="0"/>
        <v>* **tBodyGyro_std_Y**:numeric. standard deviation of *tBodyGyro_Y*</v>
      </c>
    </row>
    <row r="33" spans="1:6" x14ac:dyDescent="0.25">
      <c r="A33" t="s">
        <v>68</v>
      </c>
      <c r="B33" t="s">
        <v>25</v>
      </c>
      <c r="C33" t="s">
        <v>76</v>
      </c>
      <c r="D33" t="s">
        <v>84</v>
      </c>
      <c r="E33" t="str">
        <f>IF(NOT(ISERROR(FIND("mean",B33,1))),"mean of *"&amp;SUBSTITUTE(B33,"mean_","")&amp;"*","standard deviation of *"&amp;SUBSTITUTE(B33,"std_","")&amp;"*")</f>
        <v>standard deviation of *tBodyGyro_correlation_Y_Z*</v>
      </c>
      <c r="F33" t="str">
        <f t="shared" si="0"/>
        <v>* **tBodyGyro_correlation_Y_Z**:numeric. standard deviation of *tBodyGyro_correlation_Y_Z*</v>
      </c>
    </row>
    <row r="34" spans="1:6" x14ac:dyDescent="0.25">
      <c r="A34" t="s">
        <v>68</v>
      </c>
      <c r="B34" t="s">
        <v>26</v>
      </c>
      <c r="C34" t="s">
        <v>76</v>
      </c>
      <c r="D34" t="s">
        <v>84</v>
      </c>
      <c r="E34" t="str">
        <f>IF(NOT(ISERROR(FIND("mean",B34,1))),"mean of *"&amp;SUBSTITUTE(B34,"mean_","")&amp;"*","standard deviation of *"&amp;SUBSTITUTE(B34,"std_","")&amp;"*")</f>
        <v>mean of *tBodyGyroJerk_X*</v>
      </c>
      <c r="F34" t="str">
        <f t="shared" si="0"/>
        <v>* **tBodyGyroJerk_mean_X**:numeric. mean of *tBodyGyroJerk_X*</v>
      </c>
    </row>
    <row r="35" spans="1:6" x14ac:dyDescent="0.25">
      <c r="A35" t="s">
        <v>68</v>
      </c>
      <c r="B35" t="s">
        <v>27</v>
      </c>
      <c r="C35" t="s">
        <v>76</v>
      </c>
      <c r="D35" t="s">
        <v>84</v>
      </c>
      <c r="E35" t="str">
        <f>IF(NOT(ISERROR(FIND("mean",B35,1))),"mean of *"&amp;SUBSTITUTE(B35,"mean_","")&amp;"*","standard deviation of *"&amp;SUBSTITUTE(B35,"std_","")&amp;"*")</f>
        <v>mean of *tBodyGyroJerk_Y*</v>
      </c>
      <c r="F35" t="str">
        <f t="shared" si="0"/>
        <v>* **tBodyGyroJerk_mean_Y**:numeric. mean of *tBodyGyroJerk_Y*</v>
      </c>
    </row>
    <row r="36" spans="1:6" x14ac:dyDescent="0.25">
      <c r="A36" t="s">
        <v>68</v>
      </c>
      <c r="B36" t="s">
        <v>28</v>
      </c>
      <c r="C36" t="s">
        <v>76</v>
      </c>
      <c r="D36" t="s">
        <v>84</v>
      </c>
      <c r="E36" t="str">
        <f>IF(NOT(ISERROR(FIND("mean",B36,1))),"mean of *"&amp;SUBSTITUTE(B36,"mean_","")&amp;"*","standard deviation of *"&amp;SUBSTITUTE(B36,"std_","")&amp;"*")</f>
        <v>mean of *tBodyGyroJerk_Z*</v>
      </c>
      <c r="F36" t="str">
        <f t="shared" si="0"/>
        <v>* **tBodyGyroJerk_mean_Z**:numeric. mean of *tBodyGyroJerk_Z*</v>
      </c>
    </row>
    <row r="37" spans="1:6" x14ac:dyDescent="0.25">
      <c r="A37" t="s">
        <v>68</v>
      </c>
      <c r="B37" t="s">
        <v>29</v>
      </c>
      <c r="C37" t="s">
        <v>76</v>
      </c>
      <c r="D37" t="s">
        <v>84</v>
      </c>
      <c r="E37" t="str">
        <f>IF(NOT(ISERROR(FIND("mean",B37,1))),"mean of *"&amp;SUBSTITUTE(B37,"mean_","")&amp;"*","standard deviation of *"&amp;SUBSTITUTE(B37,"std_","")&amp;"*")</f>
        <v>standard deviation of *tBodyGyroJerk_X*</v>
      </c>
      <c r="F37" t="str">
        <f t="shared" si="0"/>
        <v>* **tBodyGyroJerk_std_X**:numeric. standard deviation of *tBodyGyroJerk_X*</v>
      </c>
    </row>
    <row r="38" spans="1:6" x14ac:dyDescent="0.25">
      <c r="A38" t="s">
        <v>68</v>
      </c>
      <c r="B38" t="s">
        <v>30</v>
      </c>
      <c r="C38" t="s">
        <v>76</v>
      </c>
      <c r="D38" t="s">
        <v>84</v>
      </c>
      <c r="E38" t="str">
        <f>IF(NOT(ISERROR(FIND("mean",B38,1))),"mean of *"&amp;SUBSTITUTE(B38,"mean_","")&amp;"*","standard deviation of *"&amp;SUBSTITUTE(B38,"std_","")&amp;"*")</f>
        <v>standard deviation of *tBodyGyroJerk_Y*</v>
      </c>
      <c r="F38" t="str">
        <f t="shared" si="0"/>
        <v>* **tBodyGyroJerk_std_Y**:numeric. standard deviation of *tBodyGyroJerk_Y*</v>
      </c>
    </row>
    <row r="39" spans="1:6" x14ac:dyDescent="0.25">
      <c r="A39" t="s">
        <v>68</v>
      </c>
      <c r="B39" t="s">
        <v>31</v>
      </c>
      <c r="C39" t="s">
        <v>76</v>
      </c>
      <c r="D39" t="s">
        <v>84</v>
      </c>
      <c r="E39" t="str">
        <f>IF(NOT(ISERROR(FIND("mean",B39,1))),"mean of *"&amp;SUBSTITUTE(B39,"mean_","")&amp;"*","standard deviation of *"&amp;SUBSTITUTE(B39,"std_","")&amp;"*")</f>
        <v>standard deviation of *tBodyGyroJerk_correlation_Y_Z*</v>
      </c>
      <c r="F39" t="str">
        <f t="shared" si="0"/>
        <v>* **tBodyGyroJerk_correlation_Y_Z**:numeric. standard deviation of *tBodyGyroJerk_correlation_Y_Z*</v>
      </c>
    </row>
    <row r="40" spans="1:6" x14ac:dyDescent="0.25">
      <c r="A40" t="s">
        <v>68</v>
      </c>
      <c r="B40" t="s">
        <v>32</v>
      </c>
      <c r="C40" t="s">
        <v>76</v>
      </c>
      <c r="D40" t="s">
        <v>84</v>
      </c>
      <c r="E40" t="str">
        <f>IF(NOT(ISERROR(FIND("mean",B40,1))),"mean of *"&amp;SUBSTITUTE(B40,"mean_","")&amp;"*","standard deviation of *"&amp;SUBSTITUTE(B40,"std_","")&amp;"*")</f>
        <v>mean of *tBodyAccMag_mean*</v>
      </c>
      <c r="F40" t="str">
        <f t="shared" si="0"/>
        <v>* **tBodyAccMag_mean**:numeric. mean of *tBodyAccMag_mean*</v>
      </c>
    </row>
    <row r="41" spans="1:6" x14ac:dyDescent="0.25">
      <c r="A41" t="s">
        <v>68</v>
      </c>
      <c r="B41" t="s">
        <v>33</v>
      </c>
      <c r="C41" t="s">
        <v>76</v>
      </c>
      <c r="D41" t="s">
        <v>84</v>
      </c>
      <c r="E41" t="str">
        <f>IF(NOT(ISERROR(FIND("mean",B41,1))),"mean of *"&amp;SUBSTITUTE(B41,"mean_","")&amp;"*","standard deviation of *"&amp;SUBSTITUTE(B41,"std_","")&amp;"*")</f>
        <v>standard deviation of *tBodyAccMag_arCoeff_4*</v>
      </c>
      <c r="F41" t="str">
        <f t="shared" si="0"/>
        <v>* **tBodyAccMag_arCoeff_4**:numeric. standard deviation of *tBodyAccMag_arCoeff_4*</v>
      </c>
    </row>
    <row r="42" spans="1:6" x14ac:dyDescent="0.25">
      <c r="A42" t="s">
        <v>68</v>
      </c>
      <c r="B42" t="s">
        <v>34</v>
      </c>
      <c r="C42" t="s">
        <v>76</v>
      </c>
      <c r="D42" t="s">
        <v>84</v>
      </c>
      <c r="E42" t="str">
        <f>IF(NOT(ISERROR(FIND("mean",B42,1))),"mean of *"&amp;SUBSTITUTE(B42,"mean_","")&amp;"*","standard deviation of *"&amp;SUBSTITUTE(B42,"std_","")&amp;"*")</f>
        <v>mean of *tGravityAccMag_mean*</v>
      </c>
      <c r="F42" t="str">
        <f t="shared" si="0"/>
        <v>* **tGravityAccMag_mean**:numeric. mean of *tGravityAccMag_mean*</v>
      </c>
    </row>
    <row r="43" spans="1:6" x14ac:dyDescent="0.25">
      <c r="A43" t="s">
        <v>68</v>
      </c>
      <c r="B43" t="s">
        <v>35</v>
      </c>
      <c r="C43" t="s">
        <v>76</v>
      </c>
      <c r="D43" t="s">
        <v>84</v>
      </c>
      <c r="E43" t="str">
        <f>IF(NOT(ISERROR(FIND("mean",B43,1))),"mean of *"&amp;SUBSTITUTE(B43,"mean_","")&amp;"*","standard deviation of *"&amp;SUBSTITUTE(B43,"std_","")&amp;"*")</f>
        <v>standard deviation of *tGravityAccMag_arCoeff_4*</v>
      </c>
      <c r="F43" t="str">
        <f t="shared" si="0"/>
        <v>* **tGravityAccMag_arCoeff_4**:numeric. standard deviation of *tGravityAccMag_arCoeff_4*</v>
      </c>
    </row>
    <row r="44" spans="1:6" x14ac:dyDescent="0.25">
      <c r="A44" t="s">
        <v>68</v>
      </c>
      <c r="B44" t="s">
        <v>36</v>
      </c>
      <c r="C44" t="s">
        <v>76</v>
      </c>
      <c r="D44" t="s">
        <v>84</v>
      </c>
      <c r="E44" t="str">
        <f>IF(NOT(ISERROR(FIND("mean",B44,1))),"mean of *"&amp;SUBSTITUTE(B44,"mean_","")&amp;"*","standard deviation of *"&amp;SUBSTITUTE(B44,"std_","")&amp;"*")</f>
        <v>mean of *tBodyAccJerkMag_mean*</v>
      </c>
      <c r="F44" t="str">
        <f t="shared" si="0"/>
        <v>* **tBodyAccJerkMag_mean**:numeric. mean of *tBodyAccJerkMag_mean*</v>
      </c>
    </row>
    <row r="45" spans="1:6" x14ac:dyDescent="0.25">
      <c r="A45" t="s">
        <v>68</v>
      </c>
      <c r="B45" t="s">
        <v>37</v>
      </c>
      <c r="C45" t="s">
        <v>76</v>
      </c>
      <c r="D45" t="s">
        <v>84</v>
      </c>
      <c r="E45" t="str">
        <f>IF(NOT(ISERROR(FIND("mean",B45,1))),"mean of *"&amp;SUBSTITUTE(B45,"mean_","")&amp;"*","standard deviation of *"&amp;SUBSTITUTE(B45,"std_","")&amp;"*")</f>
        <v>standard deviation of *tBodyAccJerkMag_arCoeff_4*</v>
      </c>
      <c r="F45" t="str">
        <f t="shared" si="0"/>
        <v>* **tBodyAccJerkMag_arCoeff_4**:numeric. standard deviation of *tBodyAccJerkMag_arCoeff_4*</v>
      </c>
    </row>
    <row r="46" spans="1:6" x14ac:dyDescent="0.25">
      <c r="A46" t="s">
        <v>68</v>
      </c>
      <c r="B46" t="s">
        <v>38</v>
      </c>
      <c r="C46" t="s">
        <v>76</v>
      </c>
      <c r="D46" t="s">
        <v>84</v>
      </c>
      <c r="E46" t="str">
        <f>IF(NOT(ISERROR(FIND("mean",B46,1))),"mean of *"&amp;SUBSTITUTE(B46,"mean_","")&amp;"*","standard deviation of *"&amp;SUBSTITUTE(B46,"std_","")&amp;"*")</f>
        <v>mean of *tBodyGyroMag_mean*</v>
      </c>
      <c r="F46" t="str">
        <f t="shared" si="0"/>
        <v>* **tBodyGyroMag_mean**:numeric. mean of *tBodyGyroMag_mean*</v>
      </c>
    </row>
    <row r="47" spans="1:6" x14ac:dyDescent="0.25">
      <c r="A47" t="s">
        <v>68</v>
      </c>
      <c r="B47" t="s">
        <v>39</v>
      </c>
      <c r="C47" t="s">
        <v>76</v>
      </c>
      <c r="D47" t="s">
        <v>84</v>
      </c>
      <c r="E47" t="str">
        <f>IF(NOT(ISERROR(FIND("mean",B47,1))),"mean of *"&amp;SUBSTITUTE(B47,"mean_","")&amp;"*","standard deviation of *"&amp;SUBSTITUTE(B47,"std_","")&amp;"*")</f>
        <v>standard deviation of *tBodyGyroMag_arCoeff_4*</v>
      </c>
      <c r="F47" t="str">
        <f t="shared" si="0"/>
        <v>* **tBodyGyroMag_arCoeff_4**:numeric. standard deviation of *tBodyGyroMag_arCoeff_4*</v>
      </c>
    </row>
    <row r="48" spans="1:6" x14ac:dyDescent="0.25">
      <c r="A48" t="s">
        <v>68</v>
      </c>
      <c r="B48" t="s">
        <v>40</v>
      </c>
      <c r="C48" t="s">
        <v>76</v>
      </c>
      <c r="D48" t="s">
        <v>84</v>
      </c>
      <c r="E48" t="str">
        <f>IF(NOT(ISERROR(FIND("mean",B48,1))),"mean of *"&amp;SUBSTITUTE(B48,"mean_","")&amp;"*","standard deviation of *"&amp;SUBSTITUTE(B48,"std_","")&amp;"*")</f>
        <v>mean of *tBodyGyroJerkMag_mean*</v>
      </c>
      <c r="F48" t="str">
        <f t="shared" si="0"/>
        <v>* **tBodyGyroJerkMag_mean**:numeric. mean of *tBodyGyroJerkMag_mean*</v>
      </c>
    </row>
    <row r="49" spans="1:6" x14ac:dyDescent="0.25">
      <c r="A49" t="s">
        <v>68</v>
      </c>
      <c r="B49" t="s">
        <v>41</v>
      </c>
      <c r="C49" t="s">
        <v>76</v>
      </c>
      <c r="D49" t="s">
        <v>84</v>
      </c>
      <c r="E49" t="str">
        <f>IF(NOT(ISERROR(FIND("mean",B49,1))),"mean of *"&amp;SUBSTITUTE(B49,"mean_","")&amp;"*","standard deviation of *"&amp;SUBSTITUTE(B49,"std_","")&amp;"*")</f>
        <v>standard deviation of *tBodyGyroJerkMag_arCoeff_4*</v>
      </c>
      <c r="F49" t="str">
        <f t="shared" si="0"/>
        <v>* **tBodyGyroJerkMag_arCoeff_4**:numeric. standard deviation of *tBodyGyroJerkMag_arCoeff_4*</v>
      </c>
    </row>
    <row r="50" spans="1:6" x14ac:dyDescent="0.25">
      <c r="A50" t="s">
        <v>68</v>
      </c>
      <c r="B50" t="s">
        <v>42</v>
      </c>
      <c r="C50" t="s">
        <v>76</v>
      </c>
      <c r="D50" t="s">
        <v>84</v>
      </c>
      <c r="E50" t="str">
        <f>IF(NOT(ISERROR(FIND("mean",B50,1))),"mean of *"&amp;SUBSTITUTE(B50,"mean_","")&amp;"*","standard deviation of *"&amp;SUBSTITUTE(B50,"std_","")&amp;"*")</f>
        <v>mean of *fBodyAcc_X*</v>
      </c>
      <c r="F50" t="str">
        <f t="shared" si="0"/>
        <v>* **fBodyAcc_mean_X**:numeric. mean of *fBodyAcc_X*</v>
      </c>
    </row>
    <row r="51" spans="1:6" x14ac:dyDescent="0.25">
      <c r="A51" t="s">
        <v>68</v>
      </c>
      <c r="B51" t="s">
        <v>43</v>
      </c>
      <c r="C51" t="s">
        <v>76</v>
      </c>
      <c r="D51" t="s">
        <v>84</v>
      </c>
      <c r="E51" t="str">
        <f>IF(NOT(ISERROR(FIND("mean",B51,1))),"mean of *"&amp;SUBSTITUTE(B51,"mean_","")&amp;"*","standard deviation of *"&amp;SUBSTITUTE(B51,"std_","")&amp;"*")</f>
        <v>mean of *fBodyAcc_Y*</v>
      </c>
      <c r="F51" t="str">
        <f t="shared" si="0"/>
        <v>* **fBodyAcc_mean_Y**:numeric. mean of *fBodyAcc_Y*</v>
      </c>
    </row>
    <row r="52" spans="1:6" x14ac:dyDescent="0.25">
      <c r="A52" t="s">
        <v>68</v>
      </c>
      <c r="B52" t="s">
        <v>44</v>
      </c>
      <c r="C52" t="s">
        <v>76</v>
      </c>
      <c r="D52" t="s">
        <v>84</v>
      </c>
      <c r="E52" t="str">
        <f>IF(NOT(ISERROR(FIND("mean",B52,1))),"mean of *"&amp;SUBSTITUTE(B52,"mean_","")&amp;"*","standard deviation of *"&amp;SUBSTITUTE(B52,"std_","")&amp;"*")</f>
        <v>mean of *fBodyAcc_Z*</v>
      </c>
      <c r="F52" t="str">
        <f t="shared" si="0"/>
        <v>* **fBodyAcc_mean_Z**:numeric. mean of *fBodyAcc_Z*</v>
      </c>
    </row>
    <row r="53" spans="1:6" x14ac:dyDescent="0.25">
      <c r="A53" t="s">
        <v>68</v>
      </c>
      <c r="B53" t="s">
        <v>45</v>
      </c>
      <c r="C53" t="s">
        <v>76</v>
      </c>
      <c r="D53" t="s">
        <v>84</v>
      </c>
      <c r="E53" t="str">
        <f>IF(NOT(ISERROR(FIND("mean",B53,1))),"mean of *"&amp;SUBSTITUTE(B53,"mean_","")&amp;"*","standard deviation of *"&amp;SUBSTITUTE(B53,"std_","")&amp;"*")</f>
        <v>standard deviation of *fBodyAcc_X*</v>
      </c>
      <c r="F53" t="str">
        <f t="shared" si="0"/>
        <v>* **fBodyAcc_std_X**:numeric. standard deviation of *fBodyAcc_X*</v>
      </c>
    </row>
    <row r="54" spans="1:6" x14ac:dyDescent="0.25">
      <c r="A54" t="s">
        <v>68</v>
      </c>
      <c r="B54" t="s">
        <v>46</v>
      </c>
      <c r="C54" t="s">
        <v>76</v>
      </c>
      <c r="D54" t="s">
        <v>84</v>
      </c>
      <c r="E54" t="str">
        <f>IF(NOT(ISERROR(FIND("mean",B54,1))),"mean of *"&amp;SUBSTITUTE(B54,"mean_","")&amp;"*","standard deviation of *"&amp;SUBSTITUTE(B54,"std_","")&amp;"*")</f>
        <v>standard deviation of *fBodyAcc_Y*</v>
      </c>
      <c r="F54" t="str">
        <f t="shared" si="0"/>
        <v>* **fBodyAcc_std_Y**:numeric. standard deviation of *fBodyAcc_Y*</v>
      </c>
    </row>
    <row r="55" spans="1:6" x14ac:dyDescent="0.25">
      <c r="A55" t="s">
        <v>68</v>
      </c>
      <c r="B55" t="s">
        <v>47</v>
      </c>
      <c r="C55" t="s">
        <v>76</v>
      </c>
      <c r="D55" t="s">
        <v>84</v>
      </c>
      <c r="E55" t="str">
        <f>IF(NOT(ISERROR(FIND("mean",B55,1))),"mean of *"&amp;SUBSTITUTE(B55,"mean_","")&amp;"*","standard deviation of *"&amp;SUBSTITUTE(B55,"std_","")&amp;"*")</f>
        <v>standard deviation of *fBodyAcc_bandsEnergy_25_48.2*</v>
      </c>
      <c r="F55" t="str">
        <f t="shared" si="0"/>
        <v>* **fBodyAcc_bandsEnergy_25_48.2**:numeric. standard deviation of *fBodyAcc_bandsEnergy_25_48.2*</v>
      </c>
    </row>
    <row r="56" spans="1:6" x14ac:dyDescent="0.25">
      <c r="A56" t="s">
        <v>68</v>
      </c>
      <c r="B56" t="s">
        <v>48</v>
      </c>
      <c r="C56" t="s">
        <v>76</v>
      </c>
      <c r="D56" t="s">
        <v>84</v>
      </c>
      <c r="E56" t="str">
        <f>IF(NOT(ISERROR(FIND("mean",B56,1))),"mean of *"&amp;SUBSTITUTE(B56,"mean_","")&amp;"*","standard deviation of *"&amp;SUBSTITUTE(B56,"std_","")&amp;"*")</f>
        <v>mean of *fBodyAccJerk_X*</v>
      </c>
      <c r="F56" t="str">
        <f t="shared" si="0"/>
        <v>* **fBodyAccJerk_mean_X**:numeric. mean of *fBodyAccJerk_X*</v>
      </c>
    </row>
    <row r="57" spans="1:6" x14ac:dyDescent="0.25">
      <c r="A57" t="s">
        <v>68</v>
      </c>
      <c r="B57" t="s">
        <v>49</v>
      </c>
      <c r="C57" t="s">
        <v>76</v>
      </c>
      <c r="D57" t="s">
        <v>84</v>
      </c>
      <c r="E57" t="str">
        <f>IF(NOT(ISERROR(FIND("mean",B57,1))),"mean of *"&amp;SUBSTITUTE(B57,"mean_","")&amp;"*","standard deviation of *"&amp;SUBSTITUTE(B57,"std_","")&amp;"*")</f>
        <v>mean of *fBodyAccJerk_Y*</v>
      </c>
      <c r="F57" t="str">
        <f t="shared" si="0"/>
        <v>* **fBodyAccJerk_mean_Y**:numeric. mean of *fBodyAccJerk_Y*</v>
      </c>
    </row>
    <row r="58" spans="1:6" x14ac:dyDescent="0.25">
      <c r="A58" t="s">
        <v>68</v>
      </c>
      <c r="B58" t="s">
        <v>50</v>
      </c>
      <c r="C58" t="s">
        <v>76</v>
      </c>
      <c r="D58" t="s">
        <v>84</v>
      </c>
      <c r="E58" t="str">
        <f>IF(NOT(ISERROR(FIND("mean",B58,1))),"mean of *"&amp;SUBSTITUTE(B58,"mean_","")&amp;"*","standard deviation of *"&amp;SUBSTITUTE(B58,"std_","")&amp;"*")</f>
        <v>mean of *fBodyAccJerk_Z*</v>
      </c>
      <c r="F58" t="str">
        <f t="shared" si="0"/>
        <v>* **fBodyAccJerk_mean_Z**:numeric. mean of *fBodyAccJerk_Z*</v>
      </c>
    </row>
    <row r="59" spans="1:6" x14ac:dyDescent="0.25">
      <c r="A59" t="s">
        <v>68</v>
      </c>
      <c r="B59" t="s">
        <v>51</v>
      </c>
      <c r="C59" t="s">
        <v>76</v>
      </c>
      <c r="D59" t="s">
        <v>84</v>
      </c>
      <c r="E59" t="str">
        <f>IF(NOT(ISERROR(FIND("mean",B59,1))),"mean of *"&amp;SUBSTITUTE(B59,"mean_","")&amp;"*","standard deviation of *"&amp;SUBSTITUTE(B59,"std_","")&amp;"*")</f>
        <v>standard deviation of *fBodyAccJerk_X*</v>
      </c>
      <c r="F59" t="str">
        <f t="shared" si="0"/>
        <v>* **fBodyAccJerk_std_X**:numeric. standard deviation of *fBodyAccJerk_X*</v>
      </c>
    </row>
    <row r="60" spans="1:6" x14ac:dyDescent="0.25">
      <c r="A60" t="s">
        <v>68</v>
      </c>
      <c r="B60" t="s">
        <v>52</v>
      </c>
      <c r="C60" t="s">
        <v>76</v>
      </c>
      <c r="D60" t="s">
        <v>84</v>
      </c>
      <c r="E60" t="str">
        <f>IF(NOT(ISERROR(FIND("mean",B60,1))),"mean of *"&amp;SUBSTITUTE(B60,"mean_","")&amp;"*","standard deviation of *"&amp;SUBSTITUTE(B60,"std_","")&amp;"*")</f>
        <v>standard deviation of *fBodyAccJerk_Y*</v>
      </c>
      <c r="F60" t="str">
        <f t="shared" si="0"/>
        <v>* **fBodyAccJerk_std_Y**:numeric. standard deviation of *fBodyAccJerk_Y*</v>
      </c>
    </row>
    <row r="61" spans="1:6" x14ac:dyDescent="0.25">
      <c r="A61" t="s">
        <v>68</v>
      </c>
      <c r="B61" t="s">
        <v>53</v>
      </c>
      <c r="C61" t="s">
        <v>76</v>
      </c>
      <c r="D61" t="s">
        <v>84</v>
      </c>
      <c r="E61" t="str">
        <f>IF(NOT(ISERROR(FIND("mean",B61,1))),"mean of *"&amp;SUBSTITUTE(B61,"mean_","")&amp;"*","standard deviation of *"&amp;SUBSTITUTE(B61,"std_","")&amp;"*")</f>
        <v>standard deviation of *fBodyAccJerk_bandsEnergy_25_48.2*</v>
      </c>
      <c r="F61" t="str">
        <f t="shared" si="0"/>
        <v>* **fBodyAccJerk_bandsEnergy_25_48.2**:numeric. standard deviation of *fBodyAccJerk_bandsEnergy_25_48.2*</v>
      </c>
    </row>
    <row r="62" spans="1:6" x14ac:dyDescent="0.25">
      <c r="A62" t="s">
        <v>68</v>
      </c>
      <c r="B62" t="s">
        <v>54</v>
      </c>
      <c r="C62" t="s">
        <v>76</v>
      </c>
      <c r="D62" t="s">
        <v>84</v>
      </c>
      <c r="E62" t="str">
        <f>IF(NOT(ISERROR(FIND("mean",B62,1))),"mean of *"&amp;SUBSTITUTE(B62,"mean_","")&amp;"*","standard deviation of *"&amp;SUBSTITUTE(B62,"std_","")&amp;"*")</f>
        <v>mean of *fBodyGyro_X*</v>
      </c>
      <c r="F62" t="str">
        <f t="shared" si="0"/>
        <v>* **fBodyGyro_mean_X**:numeric. mean of *fBodyGyro_X*</v>
      </c>
    </row>
    <row r="63" spans="1:6" x14ac:dyDescent="0.25">
      <c r="A63" t="s">
        <v>68</v>
      </c>
      <c r="B63" t="s">
        <v>55</v>
      </c>
      <c r="C63" t="s">
        <v>76</v>
      </c>
      <c r="D63" t="s">
        <v>84</v>
      </c>
      <c r="E63" t="str">
        <f>IF(NOT(ISERROR(FIND("mean",B63,1))),"mean of *"&amp;SUBSTITUTE(B63,"mean_","")&amp;"*","standard deviation of *"&amp;SUBSTITUTE(B63,"std_","")&amp;"*")</f>
        <v>mean of *fBodyGyro_Y*</v>
      </c>
      <c r="F63" t="str">
        <f t="shared" si="0"/>
        <v>* **fBodyGyro_mean_Y**:numeric. mean of *fBodyGyro_Y*</v>
      </c>
    </row>
    <row r="64" spans="1:6" x14ac:dyDescent="0.25">
      <c r="A64" t="s">
        <v>68</v>
      </c>
      <c r="B64" t="s">
        <v>56</v>
      </c>
      <c r="C64" t="s">
        <v>76</v>
      </c>
      <c r="D64" t="s">
        <v>84</v>
      </c>
      <c r="E64" t="str">
        <f>IF(NOT(ISERROR(FIND("mean",B64,1))),"mean of *"&amp;SUBSTITUTE(B64,"mean_","")&amp;"*","standard deviation of *"&amp;SUBSTITUTE(B64,"std_","")&amp;"*")</f>
        <v>mean of *fBodyGyro_Z*</v>
      </c>
      <c r="F64" t="str">
        <f t="shared" si="0"/>
        <v>* **fBodyGyro_mean_Z**:numeric. mean of *fBodyGyro_Z*</v>
      </c>
    </row>
    <row r="65" spans="1:6" x14ac:dyDescent="0.25">
      <c r="A65" t="s">
        <v>68</v>
      </c>
      <c r="B65" t="s">
        <v>57</v>
      </c>
      <c r="C65" t="s">
        <v>76</v>
      </c>
      <c r="D65" t="s">
        <v>84</v>
      </c>
      <c r="E65" t="str">
        <f>IF(NOT(ISERROR(FIND("mean",B65,1))),"mean of *"&amp;SUBSTITUTE(B65,"mean_","")&amp;"*","standard deviation of *"&amp;SUBSTITUTE(B65,"std_","")&amp;"*")</f>
        <v>standard deviation of *fBodyGyro_X*</v>
      </c>
      <c r="F65" t="str">
        <f t="shared" si="0"/>
        <v>* **fBodyGyro_std_X**:numeric. standard deviation of *fBodyGyro_X*</v>
      </c>
    </row>
    <row r="66" spans="1:6" x14ac:dyDescent="0.25">
      <c r="A66" t="s">
        <v>68</v>
      </c>
      <c r="B66" t="s">
        <v>58</v>
      </c>
      <c r="C66" t="s">
        <v>76</v>
      </c>
      <c r="D66" t="s">
        <v>84</v>
      </c>
      <c r="E66" t="str">
        <f>IF(NOT(ISERROR(FIND("mean",B66,1))),"mean of *"&amp;SUBSTITUTE(B66,"mean_","")&amp;"*","standard deviation of *"&amp;SUBSTITUTE(B66,"std_","")&amp;"*")</f>
        <v>standard deviation of *fBodyGyro_Y*</v>
      </c>
      <c r="F66" t="str">
        <f t="shared" si="0"/>
        <v>* **fBodyGyro_std_Y**:numeric. standard deviation of *fBodyGyro_Y*</v>
      </c>
    </row>
    <row r="67" spans="1:6" x14ac:dyDescent="0.25">
      <c r="A67" t="s">
        <v>68</v>
      </c>
      <c r="B67" t="s">
        <v>59</v>
      </c>
      <c r="C67" t="s">
        <v>76</v>
      </c>
      <c r="D67" t="s">
        <v>84</v>
      </c>
      <c r="E67" t="str">
        <f>IF(NOT(ISERROR(FIND("mean",B67,1))),"mean of *"&amp;SUBSTITUTE(B67,"mean_","")&amp;"*","standard deviation of *"&amp;SUBSTITUTE(B67,"std_","")&amp;"*")</f>
        <v>standard deviation of *fBodyGyro_bandsEnergy_25_48.2*</v>
      </c>
      <c r="F67" t="str">
        <f t="shared" ref="F67:F74" si="1">CONCATENATE(A67," **",B67,"**",C67,D67,E67)</f>
        <v>* **fBodyGyro_bandsEnergy_25_48.2**:numeric. standard deviation of *fBodyGyro_bandsEnergy_25_48.2*</v>
      </c>
    </row>
    <row r="68" spans="1:6" x14ac:dyDescent="0.25">
      <c r="A68" t="s">
        <v>68</v>
      </c>
      <c r="B68" t="s">
        <v>60</v>
      </c>
      <c r="C68" t="s">
        <v>76</v>
      </c>
      <c r="D68" t="s">
        <v>84</v>
      </c>
      <c r="E68" t="str">
        <f>IF(NOT(ISERROR(FIND("mean",B68,1))),"mean of *"&amp;SUBSTITUTE(B68,"mean_","")&amp;"*","standard deviation of *"&amp;SUBSTITUTE(B68,"std_","")&amp;"*")</f>
        <v>mean of *fBodyAccMag_mean*</v>
      </c>
      <c r="F68" t="str">
        <f t="shared" si="1"/>
        <v>* **fBodyAccMag_mean**:numeric. mean of *fBodyAccMag_mean*</v>
      </c>
    </row>
    <row r="69" spans="1:6" x14ac:dyDescent="0.25">
      <c r="A69" t="s">
        <v>68</v>
      </c>
      <c r="B69" t="s">
        <v>61</v>
      </c>
      <c r="C69" t="s">
        <v>76</v>
      </c>
      <c r="D69" t="s">
        <v>84</v>
      </c>
      <c r="E69" t="str">
        <f>IF(NOT(ISERROR(FIND("mean",B69,1))),"mean of *"&amp;SUBSTITUTE(B69,"mean_","")&amp;"*","standard deviation of *"&amp;SUBSTITUTE(B69,"std_","")&amp;"*")</f>
        <v>standard deviation of *fBodyAccMag_kurtosis*</v>
      </c>
      <c r="F69" t="str">
        <f t="shared" si="1"/>
        <v>* **fBodyAccMag_kurtosis**:numeric. standard deviation of *fBodyAccMag_kurtosis*</v>
      </c>
    </row>
    <row r="70" spans="1:6" x14ac:dyDescent="0.25">
      <c r="A70" t="s">
        <v>68</v>
      </c>
      <c r="B70" t="s">
        <v>62</v>
      </c>
      <c r="C70" t="s">
        <v>76</v>
      </c>
      <c r="D70" t="s">
        <v>84</v>
      </c>
      <c r="E70" t="str">
        <f>IF(NOT(ISERROR(FIND("mean",B70,1))),"mean of *"&amp;SUBSTITUTE(B70,"mean_","")&amp;"*","standard deviation of *"&amp;SUBSTITUTE(B70,"std_","")&amp;"*")</f>
        <v>mean of *fBodyBodyAccJerkMag_mean*</v>
      </c>
      <c r="F70" t="str">
        <f t="shared" si="1"/>
        <v>* **fBodyBodyAccJerkMag_mean**:numeric. mean of *fBodyBodyAccJerkMag_mean*</v>
      </c>
    </row>
    <row r="71" spans="1:6" x14ac:dyDescent="0.25">
      <c r="A71" t="s">
        <v>68</v>
      </c>
      <c r="B71" t="s">
        <v>63</v>
      </c>
      <c r="C71" t="s">
        <v>76</v>
      </c>
      <c r="D71" t="s">
        <v>84</v>
      </c>
      <c r="E71" t="str">
        <f>IF(NOT(ISERROR(FIND("mean",B71,1))),"mean of *"&amp;SUBSTITUTE(B71,"mean_","")&amp;"*","standard deviation of *"&amp;SUBSTITUTE(B71,"std_","")&amp;"*")</f>
        <v>standard deviation of *fBodyBodyAccJerkMag_kurtosis*</v>
      </c>
      <c r="F71" t="str">
        <f t="shared" si="1"/>
        <v>* **fBodyBodyAccJerkMag_kurtosis**:numeric. standard deviation of *fBodyBodyAccJerkMag_kurtosis*</v>
      </c>
    </row>
    <row r="72" spans="1:6" x14ac:dyDescent="0.25">
      <c r="A72" t="s">
        <v>68</v>
      </c>
      <c r="B72" t="s">
        <v>64</v>
      </c>
      <c r="C72" t="s">
        <v>76</v>
      </c>
      <c r="D72" t="s">
        <v>84</v>
      </c>
      <c r="E72" t="str">
        <f>IF(NOT(ISERROR(FIND("mean",B72,1))),"mean of *"&amp;SUBSTITUTE(B72,"mean_","")&amp;"*","standard deviation of *"&amp;SUBSTITUTE(B72,"std_","")&amp;"*")</f>
        <v>mean of *fBodyBodyGyroMag_mean*</v>
      </c>
      <c r="F72" t="str">
        <f t="shared" si="1"/>
        <v>* **fBodyBodyGyroMag_mean**:numeric. mean of *fBodyBodyGyroMag_mean*</v>
      </c>
    </row>
    <row r="73" spans="1:6" x14ac:dyDescent="0.25">
      <c r="A73" t="s">
        <v>68</v>
      </c>
      <c r="B73" t="s">
        <v>65</v>
      </c>
      <c r="C73" t="s">
        <v>76</v>
      </c>
      <c r="D73" t="s">
        <v>84</v>
      </c>
      <c r="E73" t="str">
        <f>IF(NOT(ISERROR(FIND("mean",B73,1))),"mean of *"&amp;SUBSTITUTE(B73,"mean_","")&amp;"*","standard deviation of *"&amp;SUBSTITUTE(B73,"std_","")&amp;"*")</f>
        <v>standard deviation of *fBodyBodyGyroMag_kurtosis*</v>
      </c>
      <c r="F73" t="str">
        <f t="shared" si="1"/>
        <v>* **fBodyBodyGyroMag_kurtosis**:numeric. standard deviation of *fBodyBodyGyroMag_kurtosis*</v>
      </c>
    </row>
    <row r="74" spans="1:6" x14ac:dyDescent="0.25">
      <c r="A74" t="s">
        <v>68</v>
      </c>
      <c r="B74" t="s">
        <v>66</v>
      </c>
      <c r="C74" t="s">
        <v>76</v>
      </c>
      <c r="D74" t="s">
        <v>84</v>
      </c>
      <c r="E74" t="str">
        <f>IF(NOT(ISERROR(FIND("mean",B74,1))),"mean of *"&amp;SUBSTITUTE(B74,"mean_","")&amp;"*","standard deviation of *"&amp;SUBSTITUTE(B74,"std_","")&amp;"*")</f>
        <v>mean of *fBodyBodyGyroJerkMag_mean*</v>
      </c>
      <c r="F74" t="str">
        <f t="shared" si="1"/>
        <v>* **fBodyBodyGyroJerkMag_mean**:numeric. mean of *fBodyBodyGyroJerkMag_mean*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topLeftCell="A28" zoomScale="85" zoomScaleNormal="85" workbookViewId="0">
      <selection activeCell="F2" sqref="F2:F74"/>
    </sheetView>
  </sheetViews>
  <sheetFormatPr defaultRowHeight="15" x14ac:dyDescent="0.25"/>
  <cols>
    <col min="1" max="1" width="2" bestFit="1" customWidth="1"/>
    <col min="2" max="2" width="33.28515625" bestFit="1" customWidth="1"/>
    <col min="3" max="3" width="1.5703125" bestFit="1" customWidth="1"/>
    <col min="4" max="4" width="59.42578125" bestFit="1" customWidth="1"/>
    <col min="5" max="5" width="57" bestFit="1" customWidth="1"/>
    <col min="6" max="6" width="76.140625" bestFit="1" customWidth="1"/>
  </cols>
  <sheetData>
    <row r="1" spans="1:6" x14ac:dyDescent="0.25">
      <c r="A1" t="s">
        <v>0</v>
      </c>
    </row>
    <row r="2" spans="1:6" x14ac:dyDescent="0.25">
      <c r="A2" t="s">
        <v>68</v>
      </c>
      <c r="B2" t="s">
        <v>1</v>
      </c>
      <c r="C2" t="s">
        <v>76</v>
      </c>
      <c r="D2" t="s">
        <v>77</v>
      </c>
      <c r="F2" t="str">
        <f>CONCATENATE(A2," **",B2,"**",C2,D2,E2)</f>
        <v>* **Subject**:Factor with 30 levels, the subject id for whom the results pertain</v>
      </c>
    </row>
    <row r="3" spans="1:6" x14ac:dyDescent="0.25">
      <c r="A3" t="s">
        <v>68</v>
      </c>
      <c r="B3" t="s">
        <v>67</v>
      </c>
      <c r="C3" t="s">
        <v>76</v>
      </c>
      <c r="D3" t="s">
        <v>75</v>
      </c>
      <c r="F3" t="str">
        <f t="shared" ref="F3:F66" si="0">CONCATENATE(A3," **",B3,"**",C3,D3,E3)</f>
        <v>* **Activity**:Factor with 6 levels</v>
      </c>
    </row>
    <row r="4" spans="1:6" x14ac:dyDescent="0.25">
      <c r="A4" s="1" t="s">
        <v>78</v>
      </c>
      <c r="B4" t="s">
        <v>69</v>
      </c>
      <c r="F4" t="str">
        <f t="shared" si="0"/>
        <v xml:space="preserve"> 1. **WALKING**</v>
      </c>
    </row>
    <row r="5" spans="1:6" x14ac:dyDescent="0.25">
      <c r="A5" s="1" t="s">
        <v>79</v>
      </c>
      <c r="B5" t="s">
        <v>70</v>
      </c>
      <c r="F5" t="str">
        <f t="shared" si="0"/>
        <v xml:space="preserve"> 2. **WALKING_UPSTAIRS**</v>
      </c>
    </row>
    <row r="6" spans="1:6" x14ac:dyDescent="0.25">
      <c r="A6" s="1" t="s">
        <v>80</v>
      </c>
      <c r="B6" t="s">
        <v>71</v>
      </c>
      <c r="F6" t="str">
        <f t="shared" si="0"/>
        <v xml:space="preserve"> 3. **WALKING_DOWNSTAIRS**</v>
      </c>
    </row>
    <row r="7" spans="1:6" x14ac:dyDescent="0.25">
      <c r="A7" s="1" t="s">
        <v>81</v>
      </c>
      <c r="B7" t="s">
        <v>72</v>
      </c>
      <c r="F7" t="str">
        <f t="shared" si="0"/>
        <v xml:space="preserve"> 4. **SITTING**</v>
      </c>
    </row>
    <row r="8" spans="1:6" x14ac:dyDescent="0.25">
      <c r="A8" s="1" t="s">
        <v>82</v>
      </c>
      <c r="B8" t="s">
        <v>73</v>
      </c>
      <c r="F8" t="str">
        <f t="shared" si="0"/>
        <v xml:space="preserve"> 5. **STANDING**</v>
      </c>
    </row>
    <row r="9" spans="1:6" x14ac:dyDescent="0.25">
      <c r="A9" s="1" t="s">
        <v>83</v>
      </c>
      <c r="B9" t="s">
        <v>74</v>
      </c>
      <c r="F9" t="str">
        <f t="shared" si="0"/>
        <v xml:space="preserve"> 6. **LAYING**</v>
      </c>
    </row>
    <row r="10" spans="1:6" x14ac:dyDescent="0.25">
      <c r="A10" t="s">
        <v>68</v>
      </c>
      <c r="B10" t="s">
        <v>2</v>
      </c>
      <c r="C10" t="s">
        <v>76</v>
      </c>
      <c r="D10" t="s">
        <v>84</v>
      </c>
      <c r="E10" t="str">
        <f>"Average (mean) of *"&amp;B10&amp;"* in tidy1.csv"</f>
        <v>Average (mean) of *tBodyAcc_mean_X* in tidy1.csv</v>
      </c>
      <c r="F10" t="str">
        <f>CONCATENATE(A10," **mean.",B10,"**",C10,D10,E10)</f>
        <v>* **mean.tBodyAcc_mean_X**:numeric. Average (mean) of *tBodyAcc_mean_X* in tidy1.csv</v>
      </c>
    </row>
    <row r="11" spans="1:6" x14ac:dyDescent="0.25">
      <c r="A11" t="s">
        <v>68</v>
      </c>
      <c r="B11" t="s">
        <v>3</v>
      </c>
      <c r="C11" t="s">
        <v>76</v>
      </c>
      <c r="D11" t="s">
        <v>84</v>
      </c>
      <c r="E11" t="str">
        <f t="shared" ref="E11:E74" si="1">"Average (mean) of *"&amp;B11&amp;"* in tidy1.csv"</f>
        <v>Average (mean) of *tBodyAcc_mean_Y* in tidy1.csv</v>
      </c>
      <c r="F11" t="str">
        <f t="shared" ref="F11:F74" si="2">CONCATENATE(A11," **mean.",B11,"**",C11,D11,E11)</f>
        <v>* **mean.tBodyAcc_mean_Y**:numeric. Average (mean) of *tBodyAcc_mean_Y* in tidy1.csv</v>
      </c>
    </row>
    <row r="12" spans="1:6" x14ac:dyDescent="0.25">
      <c r="A12" t="s">
        <v>68</v>
      </c>
      <c r="B12" t="s">
        <v>4</v>
      </c>
      <c r="C12" t="s">
        <v>76</v>
      </c>
      <c r="D12" t="s">
        <v>84</v>
      </c>
      <c r="E12" t="str">
        <f t="shared" si="1"/>
        <v>Average (mean) of *tBodyAcc_mean_Z* in tidy1.csv</v>
      </c>
      <c r="F12" t="str">
        <f t="shared" si="2"/>
        <v>* **mean.tBodyAcc_mean_Z**:numeric. Average (mean) of *tBodyAcc_mean_Z* in tidy1.csv</v>
      </c>
    </row>
    <row r="13" spans="1:6" x14ac:dyDescent="0.25">
      <c r="A13" t="s">
        <v>68</v>
      </c>
      <c r="B13" t="s">
        <v>5</v>
      </c>
      <c r="C13" t="s">
        <v>76</v>
      </c>
      <c r="D13" t="s">
        <v>84</v>
      </c>
      <c r="E13" t="str">
        <f t="shared" si="1"/>
        <v>Average (mean) of *tBodyAcc_std_X* in tidy1.csv</v>
      </c>
      <c r="F13" t="str">
        <f t="shared" si="2"/>
        <v>* **mean.tBodyAcc_std_X**:numeric. Average (mean) of *tBodyAcc_std_X* in tidy1.csv</v>
      </c>
    </row>
    <row r="14" spans="1:6" x14ac:dyDescent="0.25">
      <c r="A14" t="s">
        <v>68</v>
      </c>
      <c r="B14" t="s">
        <v>6</v>
      </c>
      <c r="C14" t="s">
        <v>76</v>
      </c>
      <c r="D14" t="s">
        <v>84</v>
      </c>
      <c r="E14" t="str">
        <f t="shared" si="1"/>
        <v>Average (mean) of *tBodyAcc_std_Y* in tidy1.csv</v>
      </c>
      <c r="F14" t="str">
        <f t="shared" si="2"/>
        <v>* **mean.tBodyAcc_std_Y**:numeric. Average (mean) of *tBodyAcc_std_Y* in tidy1.csv</v>
      </c>
    </row>
    <row r="15" spans="1:6" x14ac:dyDescent="0.25">
      <c r="A15" t="s">
        <v>68</v>
      </c>
      <c r="B15" t="s">
        <v>7</v>
      </c>
      <c r="C15" t="s">
        <v>76</v>
      </c>
      <c r="D15" t="s">
        <v>84</v>
      </c>
      <c r="E15" t="str">
        <f t="shared" si="1"/>
        <v>Average (mean) of *tBodyAcc_correlation_Y_Z* in tidy1.csv</v>
      </c>
      <c r="F15" t="str">
        <f t="shared" si="2"/>
        <v>* **mean.tBodyAcc_correlation_Y_Z**:numeric. Average (mean) of *tBodyAcc_correlation_Y_Z* in tidy1.csv</v>
      </c>
    </row>
    <row r="16" spans="1:6" x14ac:dyDescent="0.25">
      <c r="A16" t="s">
        <v>68</v>
      </c>
      <c r="B16" t="s">
        <v>8</v>
      </c>
      <c r="C16" t="s">
        <v>76</v>
      </c>
      <c r="D16" t="s">
        <v>84</v>
      </c>
      <c r="E16" t="str">
        <f t="shared" si="1"/>
        <v>Average (mean) of *tGravityAcc_mean_X* in tidy1.csv</v>
      </c>
      <c r="F16" t="str">
        <f t="shared" si="2"/>
        <v>* **mean.tGravityAcc_mean_X**:numeric. Average (mean) of *tGravityAcc_mean_X* in tidy1.csv</v>
      </c>
    </row>
    <row r="17" spans="1:6" x14ac:dyDescent="0.25">
      <c r="A17" t="s">
        <v>68</v>
      </c>
      <c r="B17" t="s">
        <v>9</v>
      </c>
      <c r="C17" t="s">
        <v>76</v>
      </c>
      <c r="D17" t="s">
        <v>84</v>
      </c>
      <c r="E17" t="str">
        <f t="shared" si="1"/>
        <v>Average (mean) of *tGravityAcc_mean_Y* in tidy1.csv</v>
      </c>
      <c r="F17" t="str">
        <f t="shared" si="2"/>
        <v>* **mean.tGravityAcc_mean_Y**:numeric. Average (mean) of *tGravityAcc_mean_Y* in tidy1.csv</v>
      </c>
    </row>
    <row r="18" spans="1:6" x14ac:dyDescent="0.25">
      <c r="A18" t="s">
        <v>68</v>
      </c>
      <c r="B18" t="s">
        <v>10</v>
      </c>
      <c r="C18" t="s">
        <v>76</v>
      </c>
      <c r="D18" t="s">
        <v>84</v>
      </c>
      <c r="E18" t="str">
        <f t="shared" si="1"/>
        <v>Average (mean) of *tGravityAcc_mean_Z* in tidy1.csv</v>
      </c>
      <c r="F18" t="str">
        <f t="shared" si="2"/>
        <v>* **mean.tGravityAcc_mean_Z**:numeric. Average (mean) of *tGravityAcc_mean_Z* in tidy1.csv</v>
      </c>
    </row>
    <row r="19" spans="1:6" x14ac:dyDescent="0.25">
      <c r="A19" t="s">
        <v>68</v>
      </c>
      <c r="B19" t="s">
        <v>11</v>
      </c>
      <c r="C19" t="s">
        <v>76</v>
      </c>
      <c r="D19" t="s">
        <v>84</v>
      </c>
      <c r="E19" t="str">
        <f t="shared" si="1"/>
        <v>Average (mean) of *tGravityAcc_std_X* in tidy1.csv</v>
      </c>
      <c r="F19" t="str">
        <f t="shared" si="2"/>
        <v>* **mean.tGravityAcc_std_X**:numeric. Average (mean) of *tGravityAcc_std_X* in tidy1.csv</v>
      </c>
    </row>
    <row r="20" spans="1:6" x14ac:dyDescent="0.25">
      <c r="A20" t="s">
        <v>68</v>
      </c>
      <c r="B20" t="s">
        <v>12</v>
      </c>
      <c r="C20" t="s">
        <v>76</v>
      </c>
      <c r="D20" t="s">
        <v>84</v>
      </c>
      <c r="E20" t="str">
        <f t="shared" si="1"/>
        <v>Average (mean) of *tGravityAcc_std_Y* in tidy1.csv</v>
      </c>
      <c r="F20" t="str">
        <f t="shared" si="2"/>
        <v>* **mean.tGravityAcc_std_Y**:numeric. Average (mean) of *tGravityAcc_std_Y* in tidy1.csv</v>
      </c>
    </row>
    <row r="21" spans="1:6" x14ac:dyDescent="0.25">
      <c r="A21" t="s">
        <v>68</v>
      </c>
      <c r="B21" t="s">
        <v>13</v>
      </c>
      <c r="C21" t="s">
        <v>76</v>
      </c>
      <c r="D21" t="s">
        <v>84</v>
      </c>
      <c r="E21" t="str">
        <f t="shared" si="1"/>
        <v>Average (mean) of *tGravityAcc_correlation_Y_Z* in tidy1.csv</v>
      </c>
      <c r="F21" t="str">
        <f t="shared" si="2"/>
        <v>* **mean.tGravityAcc_correlation_Y_Z**:numeric. Average (mean) of *tGravityAcc_correlation_Y_Z* in tidy1.csv</v>
      </c>
    </row>
    <row r="22" spans="1:6" x14ac:dyDescent="0.25">
      <c r="A22" t="s">
        <v>68</v>
      </c>
      <c r="B22" t="s">
        <v>14</v>
      </c>
      <c r="C22" t="s">
        <v>76</v>
      </c>
      <c r="D22" t="s">
        <v>84</v>
      </c>
      <c r="E22" t="str">
        <f t="shared" si="1"/>
        <v>Average (mean) of *tBodyAccJerk_mean_X* in tidy1.csv</v>
      </c>
      <c r="F22" t="str">
        <f t="shared" si="2"/>
        <v>* **mean.tBodyAccJerk_mean_X**:numeric. Average (mean) of *tBodyAccJerk_mean_X* in tidy1.csv</v>
      </c>
    </row>
    <row r="23" spans="1:6" x14ac:dyDescent="0.25">
      <c r="A23" t="s">
        <v>68</v>
      </c>
      <c r="B23" t="s">
        <v>15</v>
      </c>
      <c r="C23" t="s">
        <v>76</v>
      </c>
      <c r="D23" t="s">
        <v>84</v>
      </c>
      <c r="E23" t="str">
        <f t="shared" si="1"/>
        <v>Average (mean) of *tBodyAccJerk_mean_Y* in tidy1.csv</v>
      </c>
      <c r="F23" t="str">
        <f t="shared" si="2"/>
        <v>* **mean.tBodyAccJerk_mean_Y**:numeric. Average (mean) of *tBodyAccJerk_mean_Y* in tidy1.csv</v>
      </c>
    </row>
    <row r="24" spans="1:6" x14ac:dyDescent="0.25">
      <c r="A24" t="s">
        <v>68</v>
      </c>
      <c r="B24" t="s">
        <v>16</v>
      </c>
      <c r="C24" t="s">
        <v>76</v>
      </c>
      <c r="D24" t="s">
        <v>84</v>
      </c>
      <c r="E24" t="str">
        <f t="shared" si="1"/>
        <v>Average (mean) of *tBodyAccJerk_mean_Z* in tidy1.csv</v>
      </c>
      <c r="F24" t="str">
        <f t="shared" si="2"/>
        <v>* **mean.tBodyAccJerk_mean_Z**:numeric. Average (mean) of *tBodyAccJerk_mean_Z* in tidy1.csv</v>
      </c>
    </row>
    <row r="25" spans="1:6" x14ac:dyDescent="0.25">
      <c r="A25" t="s">
        <v>68</v>
      </c>
      <c r="B25" t="s">
        <v>17</v>
      </c>
      <c r="C25" t="s">
        <v>76</v>
      </c>
      <c r="D25" t="s">
        <v>84</v>
      </c>
      <c r="E25" t="str">
        <f t="shared" si="1"/>
        <v>Average (mean) of *tBodyAccJerk_std_X* in tidy1.csv</v>
      </c>
      <c r="F25" t="str">
        <f t="shared" si="2"/>
        <v>* **mean.tBodyAccJerk_std_X**:numeric. Average (mean) of *tBodyAccJerk_std_X* in tidy1.csv</v>
      </c>
    </row>
    <row r="26" spans="1:6" x14ac:dyDescent="0.25">
      <c r="A26" t="s">
        <v>68</v>
      </c>
      <c r="B26" t="s">
        <v>18</v>
      </c>
      <c r="C26" t="s">
        <v>76</v>
      </c>
      <c r="D26" t="s">
        <v>84</v>
      </c>
      <c r="E26" t="str">
        <f t="shared" si="1"/>
        <v>Average (mean) of *tBodyAccJerk_std_Y* in tidy1.csv</v>
      </c>
      <c r="F26" t="str">
        <f t="shared" si="2"/>
        <v>* **mean.tBodyAccJerk_std_Y**:numeric. Average (mean) of *tBodyAccJerk_std_Y* in tidy1.csv</v>
      </c>
    </row>
    <row r="27" spans="1:6" x14ac:dyDescent="0.25">
      <c r="A27" t="s">
        <v>68</v>
      </c>
      <c r="B27" t="s">
        <v>19</v>
      </c>
      <c r="C27" t="s">
        <v>76</v>
      </c>
      <c r="D27" t="s">
        <v>84</v>
      </c>
      <c r="E27" t="str">
        <f t="shared" si="1"/>
        <v>Average (mean) of *tBodyAccJerk_correlation_Y_Z* in tidy1.csv</v>
      </c>
      <c r="F27" t="str">
        <f t="shared" si="2"/>
        <v>* **mean.tBodyAccJerk_correlation_Y_Z**:numeric. Average (mean) of *tBodyAccJerk_correlation_Y_Z* in tidy1.csv</v>
      </c>
    </row>
    <row r="28" spans="1:6" x14ac:dyDescent="0.25">
      <c r="A28" t="s">
        <v>68</v>
      </c>
      <c r="B28" t="s">
        <v>20</v>
      </c>
      <c r="C28" t="s">
        <v>76</v>
      </c>
      <c r="D28" t="s">
        <v>84</v>
      </c>
      <c r="E28" t="str">
        <f t="shared" si="1"/>
        <v>Average (mean) of *tBodyGyro_mean_X* in tidy1.csv</v>
      </c>
      <c r="F28" t="str">
        <f t="shared" si="2"/>
        <v>* **mean.tBodyGyro_mean_X**:numeric. Average (mean) of *tBodyGyro_mean_X* in tidy1.csv</v>
      </c>
    </row>
    <row r="29" spans="1:6" x14ac:dyDescent="0.25">
      <c r="A29" t="s">
        <v>68</v>
      </c>
      <c r="B29" t="s">
        <v>21</v>
      </c>
      <c r="C29" t="s">
        <v>76</v>
      </c>
      <c r="D29" t="s">
        <v>84</v>
      </c>
      <c r="E29" t="str">
        <f t="shared" si="1"/>
        <v>Average (mean) of *tBodyGyro_mean_Y* in tidy1.csv</v>
      </c>
      <c r="F29" t="str">
        <f t="shared" si="2"/>
        <v>* **mean.tBodyGyro_mean_Y**:numeric. Average (mean) of *tBodyGyro_mean_Y* in tidy1.csv</v>
      </c>
    </row>
    <row r="30" spans="1:6" x14ac:dyDescent="0.25">
      <c r="A30" t="s">
        <v>68</v>
      </c>
      <c r="B30" t="s">
        <v>22</v>
      </c>
      <c r="C30" t="s">
        <v>76</v>
      </c>
      <c r="D30" t="s">
        <v>84</v>
      </c>
      <c r="E30" t="str">
        <f t="shared" si="1"/>
        <v>Average (mean) of *tBodyGyro_mean_Z* in tidy1.csv</v>
      </c>
      <c r="F30" t="str">
        <f t="shared" si="2"/>
        <v>* **mean.tBodyGyro_mean_Z**:numeric. Average (mean) of *tBodyGyro_mean_Z* in tidy1.csv</v>
      </c>
    </row>
    <row r="31" spans="1:6" x14ac:dyDescent="0.25">
      <c r="A31" t="s">
        <v>68</v>
      </c>
      <c r="B31" t="s">
        <v>23</v>
      </c>
      <c r="C31" t="s">
        <v>76</v>
      </c>
      <c r="D31" t="s">
        <v>84</v>
      </c>
      <c r="E31" t="str">
        <f t="shared" si="1"/>
        <v>Average (mean) of *tBodyGyro_std_X* in tidy1.csv</v>
      </c>
      <c r="F31" t="str">
        <f t="shared" si="2"/>
        <v>* **mean.tBodyGyro_std_X**:numeric. Average (mean) of *tBodyGyro_std_X* in tidy1.csv</v>
      </c>
    </row>
    <row r="32" spans="1:6" x14ac:dyDescent="0.25">
      <c r="A32" t="s">
        <v>68</v>
      </c>
      <c r="B32" t="s">
        <v>24</v>
      </c>
      <c r="C32" t="s">
        <v>76</v>
      </c>
      <c r="D32" t="s">
        <v>84</v>
      </c>
      <c r="E32" t="str">
        <f t="shared" si="1"/>
        <v>Average (mean) of *tBodyGyro_std_Y* in tidy1.csv</v>
      </c>
      <c r="F32" t="str">
        <f t="shared" si="2"/>
        <v>* **mean.tBodyGyro_std_Y**:numeric. Average (mean) of *tBodyGyro_std_Y* in tidy1.csv</v>
      </c>
    </row>
    <row r="33" spans="1:6" x14ac:dyDescent="0.25">
      <c r="A33" t="s">
        <v>68</v>
      </c>
      <c r="B33" t="s">
        <v>25</v>
      </c>
      <c r="C33" t="s">
        <v>76</v>
      </c>
      <c r="D33" t="s">
        <v>84</v>
      </c>
      <c r="E33" t="str">
        <f t="shared" si="1"/>
        <v>Average (mean) of *tBodyGyro_correlation_Y_Z* in tidy1.csv</v>
      </c>
      <c r="F33" t="str">
        <f t="shared" si="2"/>
        <v>* **mean.tBodyGyro_correlation_Y_Z**:numeric. Average (mean) of *tBodyGyro_correlation_Y_Z* in tidy1.csv</v>
      </c>
    </row>
    <row r="34" spans="1:6" x14ac:dyDescent="0.25">
      <c r="A34" t="s">
        <v>68</v>
      </c>
      <c r="B34" t="s">
        <v>26</v>
      </c>
      <c r="C34" t="s">
        <v>76</v>
      </c>
      <c r="D34" t="s">
        <v>84</v>
      </c>
      <c r="E34" t="str">
        <f t="shared" si="1"/>
        <v>Average (mean) of *tBodyGyroJerk_mean_X* in tidy1.csv</v>
      </c>
      <c r="F34" t="str">
        <f t="shared" si="2"/>
        <v>* **mean.tBodyGyroJerk_mean_X**:numeric. Average (mean) of *tBodyGyroJerk_mean_X* in tidy1.csv</v>
      </c>
    </row>
    <row r="35" spans="1:6" x14ac:dyDescent="0.25">
      <c r="A35" t="s">
        <v>68</v>
      </c>
      <c r="B35" t="s">
        <v>27</v>
      </c>
      <c r="C35" t="s">
        <v>76</v>
      </c>
      <c r="D35" t="s">
        <v>84</v>
      </c>
      <c r="E35" t="str">
        <f t="shared" si="1"/>
        <v>Average (mean) of *tBodyGyroJerk_mean_Y* in tidy1.csv</v>
      </c>
      <c r="F35" t="str">
        <f t="shared" si="2"/>
        <v>* **mean.tBodyGyroJerk_mean_Y**:numeric. Average (mean) of *tBodyGyroJerk_mean_Y* in tidy1.csv</v>
      </c>
    </row>
    <row r="36" spans="1:6" x14ac:dyDescent="0.25">
      <c r="A36" t="s">
        <v>68</v>
      </c>
      <c r="B36" t="s">
        <v>28</v>
      </c>
      <c r="C36" t="s">
        <v>76</v>
      </c>
      <c r="D36" t="s">
        <v>84</v>
      </c>
      <c r="E36" t="str">
        <f t="shared" si="1"/>
        <v>Average (mean) of *tBodyGyroJerk_mean_Z* in tidy1.csv</v>
      </c>
      <c r="F36" t="str">
        <f t="shared" si="2"/>
        <v>* **mean.tBodyGyroJerk_mean_Z**:numeric. Average (mean) of *tBodyGyroJerk_mean_Z* in tidy1.csv</v>
      </c>
    </row>
    <row r="37" spans="1:6" x14ac:dyDescent="0.25">
      <c r="A37" t="s">
        <v>68</v>
      </c>
      <c r="B37" t="s">
        <v>29</v>
      </c>
      <c r="C37" t="s">
        <v>76</v>
      </c>
      <c r="D37" t="s">
        <v>84</v>
      </c>
      <c r="E37" t="str">
        <f t="shared" si="1"/>
        <v>Average (mean) of *tBodyGyroJerk_std_X* in tidy1.csv</v>
      </c>
      <c r="F37" t="str">
        <f t="shared" si="2"/>
        <v>* **mean.tBodyGyroJerk_std_X**:numeric. Average (mean) of *tBodyGyroJerk_std_X* in tidy1.csv</v>
      </c>
    </row>
    <row r="38" spans="1:6" x14ac:dyDescent="0.25">
      <c r="A38" t="s">
        <v>68</v>
      </c>
      <c r="B38" t="s">
        <v>30</v>
      </c>
      <c r="C38" t="s">
        <v>76</v>
      </c>
      <c r="D38" t="s">
        <v>84</v>
      </c>
      <c r="E38" t="str">
        <f t="shared" si="1"/>
        <v>Average (mean) of *tBodyGyroJerk_std_Y* in tidy1.csv</v>
      </c>
      <c r="F38" t="str">
        <f t="shared" si="2"/>
        <v>* **mean.tBodyGyroJerk_std_Y**:numeric. Average (mean) of *tBodyGyroJerk_std_Y* in tidy1.csv</v>
      </c>
    </row>
    <row r="39" spans="1:6" x14ac:dyDescent="0.25">
      <c r="A39" t="s">
        <v>68</v>
      </c>
      <c r="B39" t="s">
        <v>31</v>
      </c>
      <c r="C39" t="s">
        <v>76</v>
      </c>
      <c r="D39" t="s">
        <v>84</v>
      </c>
      <c r="E39" t="str">
        <f t="shared" si="1"/>
        <v>Average (mean) of *tBodyGyroJerk_correlation_Y_Z* in tidy1.csv</v>
      </c>
      <c r="F39" t="str">
        <f t="shared" si="2"/>
        <v>* **mean.tBodyGyroJerk_correlation_Y_Z**:numeric. Average (mean) of *tBodyGyroJerk_correlation_Y_Z* in tidy1.csv</v>
      </c>
    </row>
    <row r="40" spans="1:6" x14ac:dyDescent="0.25">
      <c r="A40" t="s">
        <v>68</v>
      </c>
      <c r="B40" t="s">
        <v>32</v>
      </c>
      <c r="C40" t="s">
        <v>76</v>
      </c>
      <c r="D40" t="s">
        <v>84</v>
      </c>
      <c r="E40" t="str">
        <f t="shared" si="1"/>
        <v>Average (mean) of *tBodyAccMag_mean* in tidy1.csv</v>
      </c>
      <c r="F40" t="str">
        <f t="shared" si="2"/>
        <v>* **mean.tBodyAccMag_mean**:numeric. Average (mean) of *tBodyAccMag_mean* in tidy1.csv</v>
      </c>
    </row>
    <row r="41" spans="1:6" x14ac:dyDescent="0.25">
      <c r="A41" t="s">
        <v>68</v>
      </c>
      <c r="B41" t="s">
        <v>33</v>
      </c>
      <c r="C41" t="s">
        <v>76</v>
      </c>
      <c r="D41" t="s">
        <v>84</v>
      </c>
      <c r="E41" t="str">
        <f t="shared" si="1"/>
        <v>Average (mean) of *tBodyAccMag_arCoeff_4* in tidy1.csv</v>
      </c>
      <c r="F41" t="str">
        <f t="shared" si="2"/>
        <v>* **mean.tBodyAccMag_arCoeff_4**:numeric. Average (mean) of *tBodyAccMag_arCoeff_4* in tidy1.csv</v>
      </c>
    </row>
    <row r="42" spans="1:6" x14ac:dyDescent="0.25">
      <c r="A42" t="s">
        <v>68</v>
      </c>
      <c r="B42" t="s">
        <v>34</v>
      </c>
      <c r="C42" t="s">
        <v>76</v>
      </c>
      <c r="D42" t="s">
        <v>84</v>
      </c>
      <c r="E42" t="str">
        <f t="shared" si="1"/>
        <v>Average (mean) of *tGravityAccMag_mean* in tidy1.csv</v>
      </c>
      <c r="F42" t="str">
        <f t="shared" si="2"/>
        <v>* **mean.tGravityAccMag_mean**:numeric. Average (mean) of *tGravityAccMag_mean* in tidy1.csv</v>
      </c>
    </row>
    <row r="43" spans="1:6" x14ac:dyDescent="0.25">
      <c r="A43" t="s">
        <v>68</v>
      </c>
      <c r="B43" t="s">
        <v>35</v>
      </c>
      <c r="C43" t="s">
        <v>76</v>
      </c>
      <c r="D43" t="s">
        <v>84</v>
      </c>
      <c r="E43" t="str">
        <f t="shared" si="1"/>
        <v>Average (mean) of *tGravityAccMag_arCoeff_4* in tidy1.csv</v>
      </c>
      <c r="F43" t="str">
        <f t="shared" si="2"/>
        <v>* **mean.tGravityAccMag_arCoeff_4**:numeric. Average (mean) of *tGravityAccMag_arCoeff_4* in tidy1.csv</v>
      </c>
    </row>
    <row r="44" spans="1:6" x14ac:dyDescent="0.25">
      <c r="A44" t="s">
        <v>68</v>
      </c>
      <c r="B44" t="s">
        <v>36</v>
      </c>
      <c r="C44" t="s">
        <v>76</v>
      </c>
      <c r="D44" t="s">
        <v>84</v>
      </c>
      <c r="E44" t="str">
        <f t="shared" si="1"/>
        <v>Average (mean) of *tBodyAccJerkMag_mean* in tidy1.csv</v>
      </c>
      <c r="F44" t="str">
        <f t="shared" si="2"/>
        <v>* **mean.tBodyAccJerkMag_mean**:numeric. Average (mean) of *tBodyAccJerkMag_mean* in tidy1.csv</v>
      </c>
    </row>
    <row r="45" spans="1:6" x14ac:dyDescent="0.25">
      <c r="A45" t="s">
        <v>68</v>
      </c>
      <c r="B45" t="s">
        <v>37</v>
      </c>
      <c r="C45" t="s">
        <v>76</v>
      </c>
      <c r="D45" t="s">
        <v>84</v>
      </c>
      <c r="E45" t="str">
        <f t="shared" si="1"/>
        <v>Average (mean) of *tBodyAccJerkMag_arCoeff_4* in tidy1.csv</v>
      </c>
      <c r="F45" t="str">
        <f t="shared" si="2"/>
        <v>* **mean.tBodyAccJerkMag_arCoeff_4**:numeric. Average (mean) of *tBodyAccJerkMag_arCoeff_4* in tidy1.csv</v>
      </c>
    </row>
    <row r="46" spans="1:6" x14ac:dyDescent="0.25">
      <c r="A46" t="s">
        <v>68</v>
      </c>
      <c r="B46" t="s">
        <v>38</v>
      </c>
      <c r="C46" t="s">
        <v>76</v>
      </c>
      <c r="D46" t="s">
        <v>84</v>
      </c>
      <c r="E46" t="str">
        <f t="shared" si="1"/>
        <v>Average (mean) of *tBodyGyroMag_mean* in tidy1.csv</v>
      </c>
      <c r="F46" t="str">
        <f t="shared" si="2"/>
        <v>* **mean.tBodyGyroMag_mean**:numeric. Average (mean) of *tBodyGyroMag_mean* in tidy1.csv</v>
      </c>
    </row>
    <row r="47" spans="1:6" x14ac:dyDescent="0.25">
      <c r="A47" t="s">
        <v>68</v>
      </c>
      <c r="B47" t="s">
        <v>39</v>
      </c>
      <c r="C47" t="s">
        <v>76</v>
      </c>
      <c r="D47" t="s">
        <v>84</v>
      </c>
      <c r="E47" t="str">
        <f t="shared" si="1"/>
        <v>Average (mean) of *tBodyGyroMag_arCoeff_4* in tidy1.csv</v>
      </c>
      <c r="F47" t="str">
        <f t="shared" si="2"/>
        <v>* **mean.tBodyGyroMag_arCoeff_4**:numeric. Average (mean) of *tBodyGyroMag_arCoeff_4* in tidy1.csv</v>
      </c>
    </row>
    <row r="48" spans="1:6" x14ac:dyDescent="0.25">
      <c r="A48" t="s">
        <v>68</v>
      </c>
      <c r="B48" t="s">
        <v>40</v>
      </c>
      <c r="C48" t="s">
        <v>76</v>
      </c>
      <c r="D48" t="s">
        <v>84</v>
      </c>
      <c r="E48" t="str">
        <f t="shared" si="1"/>
        <v>Average (mean) of *tBodyGyroJerkMag_mean* in tidy1.csv</v>
      </c>
      <c r="F48" t="str">
        <f t="shared" si="2"/>
        <v>* **mean.tBodyGyroJerkMag_mean**:numeric. Average (mean) of *tBodyGyroJerkMag_mean* in tidy1.csv</v>
      </c>
    </row>
    <row r="49" spans="1:6" x14ac:dyDescent="0.25">
      <c r="A49" t="s">
        <v>68</v>
      </c>
      <c r="B49" t="s">
        <v>41</v>
      </c>
      <c r="C49" t="s">
        <v>76</v>
      </c>
      <c r="D49" t="s">
        <v>84</v>
      </c>
      <c r="E49" t="str">
        <f t="shared" si="1"/>
        <v>Average (mean) of *tBodyGyroJerkMag_arCoeff_4* in tidy1.csv</v>
      </c>
      <c r="F49" t="str">
        <f t="shared" si="2"/>
        <v>* **mean.tBodyGyroJerkMag_arCoeff_4**:numeric. Average (mean) of *tBodyGyroJerkMag_arCoeff_4* in tidy1.csv</v>
      </c>
    </row>
    <row r="50" spans="1:6" x14ac:dyDescent="0.25">
      <c r="A50" t="s">
        <v>68</v>
      </c>
      <c r="B50" t="s">
        <v>42</v>
      </c>
      <c r="C50" t="s">
        <v>76</v>
      </c>
      <c r="D50" t="s">
        <v>84</v>
      </c>
      <c r="E50" t="str">
        <f t="shared" si="1"/>
        <v>Average (mean) of *fBodyAcc_mean_X* in tidy1.csv</v>
      </c>
      <c r="F50" t="str">
        <f t="shared" si="2"/>
        <v>* **mean.fBodyAcc_mean_X**:numeric. Average (mean) of *fBodyAcc_mean_X* in tidy1.csv</v>
      </c>
    </row>
    <row r="51" spans="1:6" x14ac:dyDescent="0.25">
      <c r="A51" t="s">
        <v>68</v>
      </c>
      <c r="B51" t="s">
        <v>43</v>
      </c>
      <c r="C51" t="s">
        <v>76</v>
      </c>
      <c r="D51" t="s">
        <v>84</v>
      </c>
      <c r="E51" t="str">
        <f t="shared" si="1"/>
        <v>Average (mean) of *fBodyAcc_mean_Y* in tidy1.csv</v>
      </c>
      <c r="F51" t="str">
        <f t="shared" si="2"/>
        <v>* **mean.fBodyAcc_mean_Y**:numeric. Average (mean) of *fBodyAcc_mean_Y* in tidy1.csv</v>
      </c>
    </row>
    <row r="52" spans="1:6" x14ac:dyDescent="0.25">
      <c r="A52" t="s">
        <v>68</v>
      </c>
      <c r="B52" t="s">
        <v>44</v>
      </c>
      <c r="C52" t="s">
        <v>76</v>
      </c>
      <c r="D52" t="s">
        <v>84</v>
      </c>
      <c r="E52" t="str">
        <f t="shared" si="1"/>
        <v>Average (mean) of *fBodyAcc_mean_Z* in tidy1.csv</v>
      </c>
      <c r="F52" t="str">
        <f t="shared" si="2"/>
        <v>* **mean.fBodyAcc_mean_Z**:numeric. Average (mean) of *fBodyAcc_mean_Z* in tidy1.csv</v>
      </c>
    </row>
    <row r="53" spans="1:6" x14ac:dyDescent="0.25">
      <c r="A53" t="s">
        <v>68</v>
      </c>
      <c r="B53" t="s">
        <v>45</v>
      </c>
      <c r="C53" t="s">
        <v>76</v>
      </c>
      <c r="D53" t="s">
        <v>84</v>
      </c>
      <c r="E53" t="str">
        <f t="shared" si="1"/>
        <v>Average (mean) of *fBodyAcc_std_X* in tidy1.csv</v>
      </c>
      <c r="F53" t="str">
        <f t="shared" si="2"/>
        <v>* **mean.fBodyAcc_std_X**:numeric. Average (mean) of *fBodyAcc_std_X* in tidy1.csv</v>
      </c>
    </row>
    <row r="54" spans="1:6" x14ac:dyDescent="0.25">
      <c r="A54" t="s">
        <v>68</v>
      </c>
      <c r="B54" t="s">
        <v>46</v>
      </c>
      <c r="C54" t="s">
        <v>76</v>
      </c>
      <c r="D54" t="s">
        <v>84</v>
      </c>
      <c r="E54" t="str">
        <f t="shared" si="1"/>
        <v>Average (mean) of *fBodyAcc_std_Y* in tidy1.csv</v>
      </c>
      <c r="F54" t="str">
        <f t="shared" si="2"/>
        <v>* **mean.fBodyAcc_std_Y**:numeric. Average (mean) of *fBodyAcc_std_Y* in tidy1.csv</v>
      </c>
    </row>
    <row r="55" spans="1:6" x14ac:dyDescent="0.25">
      <c r="A55" t="s">
        <v>68</v>
      </c>
      <c r="B55" t="s">
        <v>47</v>
      </c>
      <c r="C55" t="s">
        <v>76</v>
      </c>
      <c r="D55" t="s">
        <v>84</v>
      </c>
      <c r="E55" t="str">
        <f t="shared" si="1"/>
        <v>Average (mean) of *fBodyAcc_bandsEnergy_25_48.2* in tidy1.csv</v>
      </c>
      <c r="F55" t="str">
        <f t="shared" si="2"/>
        <v>* **mean.fBodyAcc_bandsEnergy_25_48.2**:numeric. Average (mean) of *fBodyAcc_bandsEnergy_25_48.2* in tidy1.csv</v>
      </c>
    </row>
    <row r="56" spans="1:6" x14ac:dyDescent="0.25">
      <c r="A56" t="s">
        <v>68</v>
      </c>
      <c r="B56" t="s">
        <v>48</v>
      </c>
      <c r="C56" t="s">
        <v>76</v>
      </c>
      <c r="D56" t="s">
        <v>84</v>
      </c>
      <c r="E56" t="str">
        <f t="shared" si="1"/>
        <v>Average (mean) of *fBodyAccJerk_mean_X* in tidy1.csv</v>
      </c>
      <c r="F56" t="str">
        <f t="shared" si="2"/>
        <v>* **mean.fBodyAccJerk_mean_X**:numeric. Average (mean) of *fBodyAccJerk_mean_X* in tidy1.csv</v>
      </c>
    </row>
    <row r="57" spans="1:6" x14ac:dyDescent="0.25">
      <c r="A57" t="s">
        <v>68</v>
      </c>
      <c r="B57" t="s">
        <v>49</v>
      </c>
      <c r="C57" t="s">
        <v>76</v>
      </c>
      <c r="D57" t="s">
        <v>84</v>
      </c>
      <c r="E57" t="str">
        <f t="shared" si="1"/>
        <v>Average (mean) of *fBodyAccJerk_mean_Y* in tidy1.csv</v>
      </c>
      <c r="F57" t="str">
        <f t="shared" si="2"/>
        <v>* **mean.fBodyAccJerk_mean_Y**:numeric. Average (mean) of *fBodyAccJerk_mean_Y* in tidy1.csv</v>
      </c>
    </row>
    <row r="58" spans="1:6" x14ac:dyDescent="0.25">
      <c r="A58" t="s">
        <v>68</v>
      </c>
      <c r="B58" t="s">
        <v>50</v>
      </c>
      <c r="C58" t="s">
        <v>76</v>
      </c>
      <c r="D58" t="s">
        <v>84</v>
      </c>
      <c r="E58" t="str">
        <f t="shared" si="1"/>
        <v>Average (mean) of *fBodyAccJerk_mean_Z* in tidy1.csv</v>
      </c>
      <c r="F58" t="str">
        <f t="shared" si="2"/>
        <v>* **mean.fBodyAccJerk_mean_Z**:numeric. Average (mean) of *fBodyAccJerk_mean_Z* in tidy1.csv</v>
      </c>
    </row>
    <row r="59" spans="1:6" x14ac:dyDescent="0.25">
      <c r="A59" t="s">
        <v>68</v>
      </c>
      <c r="B59" t="s">
        <v>51</v>
      </c>
      <c r="C59" t="s">
        <v>76</v>
      </c>
      <c r="D59" t="s">
        <v>84</v>
      </c>
      <c r="E59" t="str">
        <f t="shared" si="1"/>
        <v>Average (mean) of *fBodyAccJerk_std_X* in tidy1.csv</v>
      </c>
      <c r="F59" t="str">
        <f t="shared" si="2"/>
        <v>* **mean.fBodyAccJerk_std_X**:numeric. Average (mean) of *fBodyAccJerk_std_X* in tidy1.csv</v>
      </c>
    </row>
    <row r="60" spans="1:6" x14ac:dyDescent="0.25">
      <c r="A60" t="s">
        <v>68</v>
      </c>
      <c r="B60" t="s">
        <v>52</v>
      </c>
      <c r="C60" t="s">
        <v>76</v>
      </c>
      <c r="D60" t="s">
        <v>84</v>
      </c>
      <c r="E60" t="str">
        <f t="shared" si="1"/>
        <v>Average (mean) of *fBodyAccJerk_std_Y* in tidy1.csv</v>
      </c>
      <c r="F60" t="str">
        <f t="shared" si="2"/>
        <v>* **mean.fBodyAccJerk_std_Y**:numeric. Average (mean) of *fBodyAccJerk_std_Y* in tidy1.csv</v>
      </c>
    </row>
    <row r="61" spans="1:6" x14ac:dyDescent="0.25">
      <c r="A61" t="s">
        <v>68</v>
      </c>
      <c r="B61" t="s">
        <v>53</v>
      </c>
      <c r="C61" t="s">
        <v>76</v>
      </c>
      <c r="D61" t="s">
        <v>84</v>
      </c>
      <c r="E61" t="str">
        <f t="shared" si="1"/>
        <v>Average (mean) of *fBodyAccJerk_bandsEnergy_25_48.2* in tidy1.csv</v>
      </c>
      <c r="F61" t="str">
        <f t="shared" si="2"/>
        <v>* **mean.fBodyAccJerk_bandsEnergy_25_48.2**:numeric. Average (mean) of *fBodyAccJerk_bandsEnergy_25_48.2* in tidy1.csv</v>
      </c>
    </row>
    <row r="62" spans="1:6" x14ac:dyDescent="0.25">
      <c r="A62" t="s">
        <v>68</v>
      </c>
      <c r="B62" t="s">
        <v>54</v>
      </c>
      <c r="C62" t="s">
        <v>76</v>
      </c>
      <c r="D62" t="s">
        <v>84</v>
      </c>
      <c r="E62" t="str">
        <f t="shared" si="1"/>
        <v>Average (mean) of *fBodyGyro_mean_X* in tidy1.csv</v>
      </c>
      <c r="F62" t="str">
        <f t="shared" si="2"/>
        <v>* **mean.fBodyGyro_mean_X**:numeric. Average (mean) of *fBodyGyro_mean_X* in tidy1.csv</v>
      </c>
    </row>
    <row r="63" spans="1:6" x14ac:dyDescent="0.25">
      <c r="A63" t="s">
        <v>68</v>
      </c>
      <c r="B63" t="s">
        <v>55</v>
      </c>
      <c r="C63" t="s">
        <v>76</v>
      </c>
      <c r="D63" t="s">
        <v>84</v>
      </c>
      <c r="E63" t="str">
        <f t="shared" si="1"/>
        <v>Average (mean) of *fBodyGyro_mean_Y* in tidy1.csv</v>
      </c>
      <c r="F63" t="str">
        <f t="shared" si="2"/>
        <v>* **mean.fBodyGyro_mean_Y**:numeric. Average (mean) of *fBodyGyro_mean_Y* in tidy1.csv</v>
      </c>
    </row>
    <row r="64" spans="1:6" x14ac:dyDescent="0.25">
      <c r="A64" t="s">
        <v>68</v>
      </c>
      <c r="B64" t="s">
        <v>56</v>
      </c>
      <c r="C64" t="s">
        <v>76</v>
      </c>
      <c r="D64" t="s">
        <v>84</v>
      </c>
      <c r="E64" t="str">
        <f t="shared" si="1"/>
        <v>Average (mean) of *fBodyGyro_mean_Z* in tidy1.csv</v>
      </c>
      <c r="F64" t="str">
        <f t="shared" si="2"/>
        <v>* **mean.fBodyGyro_mean_Z**:numeric. Average (mean) of *fBodyGyro_mean_Z* in tidy1.csv</v>
      </c>
    </row>
    <row r="65" spans="1:6" x14ac:dyDescent="0.25">
      <c r="A65" t="s">
        <v>68</v>
      </c>
      <c r="B65" t="s">
        <v>57</v>
      </c>
      <c r="C65" t="s">
        <v>76</v>
      </c>
      <c r="D65" t="s">
        <v>84</v>
      </c>
      <c r="E65" t="str">
        <f t="shared" si="1"/>
        <v>Average (mean) of *fBodyGyro_std_X* in tidy1.csv</v>
      </c>
      <c r="F65" t="str">
        <f t="shared" si="2"/>
        <v>* **mean.fBodyGyro_std_X**:numeric. Average (mean) of *fBodyGyro_std_X* in tidy1.csv</v>
      </c>
    </row>
    <row r="66" spans="1:6" x14ac:dyDescent="0.25">
      <c r="A66" t="s">
        <v>68</v>
      </c>
      <c r="B66" t="s">
        <v>58</v>
      </c>
      <c r="C66" t="s">
        <v>76</v>
      </c>
      <c r="D66" t="s">
        <v>84</v>
      </c>
      <c r="E66" t="str">
        <f t="shared" si="1"/>
        <v>Average (mean) of *fBodyGyro_std_Y* in tidy1.csv</v>
      </c>
      <c r="F66" t="str">
        <f t="shared" si="2"/>
        <v>* **mean.fBodyGyro_std_Y**:numeric. Average (mean) of *fBodyGyro_std_Y* in tidy1.csv</v>
      </c>
    </row>
    <row r="67" spans="1:6" x14ac:dyDescent="0.25">
      <c r="A67" t="s">
        <v>68</v>
      </c>
      <c r="B67" t="s">
        <v>59</v>
      </c>
      <c r="C67" t="s">
        <v>76</v>
      </c>
      <c r="D67" t="s">
        <v>84</v>
      </c>
      <c r="E67" t="str">
        <f t="shared" si="1"/>
        <v>Average (mean) of *fBodyGyro_bandsEnergy_25_48.2* in tidy1.csv</v>
      </c>
      <c r="F67" t="str">
        <f t="shared" si="2"/>
        <v>* **mean.fBodyGyro_bandsEnergy_25_48.2**:numeric. Average (mean) of *fBodyGyro_bandsEnergy_25_48.2* in tidy1.csv</v>
      </c>
    </row>
    <row r="68" spans="1:6" x14ac:dyDescent="0.25">
      <c r="A68" t="s">
        <v>68</v>
      </c>
      <c r="B68" t="s">
        <v>60</v>
      </c>
      <c r="C68" t="s">
        <v>76</v>
      </c>
      <c r="D68" t="s">
        <v>84</v>
      </c>
      <c r="E68" t="str">
        <f t="shared" si="1"/>
        <v>Average (mean) of *fBodyAccMag_mean* in tidy1.csv</v>
      </c>
      <c r="F68" t="str">
        <f t="shared" si="2"/>
        <v>* **mean.fBodyAccMag_mean**:numeric. Average (mean) of *fBodyAccMag_mean* in tidy1.csv</v>
      </c>
    </row>
    <row r="69" spans="1:6" x14ac:dyDescent="0.25">
      <c r="A69" t="s">
        <v>68</v>
      </c>
      <c r="B69" t="s">
        <v>61</v>
      </c>
      <c r="C69" t="s">
        <v>76</v>
      </c>
      <c r="D69" t="s">
        <v>84</v>
      </c>
      <c r="E69" t="str">
        <f t="shared" si="1"/>
        <v>Average (mean) of *fBodyAccMag_kurtosis* in tidy1.csv</v>
      </c>
      <c r="F69" t="str">
        <f t="shared" si="2"/>
        <v>* **mean.fBodyAccMag_kurtosis**:numeric. Average (mean) of *fBodyAccMag_kurtosis* in tidy1.csv</v>
      </c>
    </row>
    <row r="70" spans="1:6" x14ac:dyDescent="0.25">
      <c r="A70" t="s">
        <v>68</v>
      </c>
      <c r="B70" t="s">
        <v>62</v>
      </c>
      <c r="C70" t="s">
        <v>76</v>
      </c>
      <c r="D70" t="s">
        <v>84</v>
      </c>
      <c r="E70" t="str">
        <f t="shared" si="1"/>
        <v>Average (mean) of *fBodyBodyAccJerkMag_mean* in tidy1.csv</v>
      </c>
      <c r="F70" t="str">
        <f t="shared" si="2"/>
        <v>* **mean.fBodyBodyAccJerkMag_mean**:numeric. Average (mean) of *fBodyBodyAccJerkMag_mean* in tidy1.csv</v>
      </c>
    </row>
    <row r="71" spans="1:6" x14ac:dyDescent="0.25">
      <c r="A71" t="s">
        <v>68</v>
      </c>
      <c r="B71" t="s">
        <v>63</v>
      </c>
      <c r="C71" t="s">
        <v>76</v>
      </c>
      <c r="D71" t="s">
        <v>84</v>
      </c>
      <c r="E71" t="str">
        <f t="shared" si="1"/>
        <v>Average (mean) of *fBodyBodyAccJerkMag_kurtosis* in tidy1.csv</v>
      </c>
      <c r="F71" t="str">
        <f t="shared" si="2"/>
        <v>* **mean.fBodyBodyAccJerkMag_kurtosis**:numeric. Average (mean) of *fBodyBodyAccJerkMag_kurtosis* in tidy1.csv</v>
      </c>
    </row>
    <row r="72" spans="1:6" x14ac:dyDescent="0.25">
      <c r="A72" t="s">
        <v>68</v>
      </c>
      <c r="B72" t="s">
        <v>64</v>
      </c>
      <c r="C72" t="s">
        <v>76</v>
      </c>
      <c r="D72" t="s">
        <v>84</v>
      </c>
      <c r="E72" t="str">
        <f t="shared" si="1"/>
        <v>Average (mean) of *fBodyBodyGyroMag_mean* in tidy1.csv</v>
      </c>
      <c r="F72" t="str">
        <f t="shared" si="2"/>
        <v>* **mean.fBodyBodyGyroMag_mean**:numeric. Average (mean) of *fBodyBodyGyroMag_mean* in tidy1.csv</v>
      </c>
    </row>
    <row r="73" spans="1:6" x14ac:dyDescent="0.25">
      <c r="A73" t="s">
        <v>68</v>
      </c>
      <c r="B73" t="s">
        <v>65</v>
      </c>
      <c r="C73" t="s">
        <v>76</v>
      </c>
      <c r="D73" t="s">
        <v>84</v>
      </c>
      <c r="E73" t="str">
        <f t="shared" si="1"/>
        <v>Average (mean) of *fBodyBodyGyroMag_kurtosis* in tidy1.csv</v>
      </c>
      <c r="F73" t="str">
        <f t="shared" si="2"/>
        <v>* **mean.fBodyBodyGyroMag_kurtosis**:numeric. Average (mean) of *fBodyBodyGyroMag_kurtosis* in tidy1.csv</v>
      </c>
    </row>
    <row r="74" spans="1:6" x14ac:dyDescent="0.25">
      <c r="A74" t="s">
        <v>68</v>
      </c>
      <c r="B74" t="s">
        <v>66</v>
      </c>
      <c r="C74" t="s">
        <v>76</v>
      </c>
      <c r="D74" t="s">
        <v>84</v>
      </c>
      <c r="E74" t="str">
        <f t="shared" si="1"/>
        <v>Average (mean) of *fBodyBodyGyroJerkMag_mean* in tidy1.csv</v>
      </c>
      <c r="F74" t="str">
        <f t="shared" si="2"/>
        <v>* **mean.fBodyBodyGyroJerkMag_mean**:numeric. Average (mean) of *fBodyBodyGyroJerkMag_mean* in tidy1.csv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tidy1</vt:lpstr>
      <vt:lpstr>tidy2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Sasto</dc:creator>
  <cp:lastModifiedBy>Nathan Sasto</cp:lastModifiedBy>
  <dcterms:created xsi:type="dcterms:W3CDTF">2014-06-17T13:59:51Z</dcterms:created>
  <dcterms:modified xsi:type="dcterms:W3CDTF">2014-06-17T14:58:19Z</dcterms:modified>
</cp:coreProperties>
</file>