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4115" windowHeight="468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G6" i="1"/>
  <c r="G7" i="1"/>
  <c r="G8" i="1"/>
  <c r="G9" i="1"/>
  <c r="G10" i="1"/>
  <c r="G11" i="1"/>
  <c r="G12" i="1"/>
  <c r="G13" i="1"/>
  <c r="G14" i="1"/>
  <c r="D6" i="1"/>
  <c r="D7" i="1"/>
  <c r="D8" i="1"/>
  <c r="D9" i="1"/>
  <c r="D10" i="1"/>
  <c r="D11" i="1"/>
  <c r="D12" i="1"/>
  <c r="D13" i="1"/>
  <c r="D14" i="1"/>
  <c r="J5" i="1"/>
  <c r="G5" i="1"/>
  <c r="D5" i="1"/>
</calcChain>
</file>

<file path=xl/sharedStrings.xml><?xml version="1.0" encoding="utf-8"?>
<sst xmlns="http://schemas.openxmlformats.org/spreadsheetml/2006/main" count="14" uniqueCount="8">
  <si>
    <t>n</t>
  </si>
  <si>
    <t>Bubble Sorter</t>
  </si>
  <si>
    <t>Insertion Sorter</t>
  </si>
  <si>
    <t>Selection Sorter</t>
  </si>
  <si>
    <t>Mejor</t>
  </si>
  <si>
    <t>Peor</t>
  </si>
  <si>
    <t>Promedio</t>
  </si>
  <si>
    <r>
      <rPr>
        <b/>
        <sz val="11"/>
        <color theme="0"/>
        <rFont val="Arial"/>
        <family val="2"/>
      </rPr>
      <t xml:space="preserve">Tabla 1: </t>
    </r>
    <r>
      <rPr>
        <sz val="11"/>
        <color theme="0"/>
        <rFont val="Arial"/>
        <family val="2"/>
      </rPr>
      <t>Resultados empiricos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</si>
</sst>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2" borderId="11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Mejor</a:t>
            </a:r>
            <a:r>
              <a:rPr lang="es-AR" baseline="0"/>
              <a:t> caso</a:t>
            </a:r>
            <a:endParaRPr lang="es-AR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Bubble Sorter</c:v>
                </c:pt>
              </c:strCache>
            </c:strRef>
          </c:tx>
          <c:xVal>
            <c:numRef>
              <c:f>Hoja1!$A$5:$A$14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</c:numCache>
            </c:numRef>
          </c:xVal>
          <c:yVal>
            <c:numRef>
              <c:f>Hoja1!$B$5:$B$14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13</c:v>
                </c:pt>
                <c:pt idx="6">
                  <c:v>45</c:v>
                </c:pt>
                <c:pt idx="7">
                  <c:v>105</c:v>
                </c:pt>
                <c:pt idx="8">
                  <c:v>182</c:v>
                </c:pt>
                <c:pt idx="9">
                  <c:v>273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Hoja1!$E$3</c:f>
              <c:strCache>
                <c:ptCount val="1"/>
                <c:pt idx="0">
                  <c:v>Insertion Sorter</c:v>
                </c:pt>
              </c:strCache>
            </c:strRef>
          </c:tx>
          <c:xVal>
            <c:numRef>
              <c:f>Hoja1!$A$5:$A$14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</c:numCache>
            </c:numRef>
          </c:xVal>
          <c:yVal>
            <c:numRef>
              <c:f>Hoja1!$E$5:$E$14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Hoja1!$H$3</c:f>
              <c:strCache>
                <c:ptCount val="1"/>
                <c:pt idx="0">
                  <c:v>Selection Sorter</c:v>
                </c:pt>
              </c:strCache>
            </c:strRef>
          </c:tx>
          <c:xVal>
            <c:numRef>
              <c:f>Hoja1!$A$5:$A$14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</c:numCache>
            </c:numRef>
          </c:xVal>
          <c:yVal>
            <c:numRef>
              <c:f>Hoja1!$H$5:$H$14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13</c:v>
                </c:pt>
                <c:pt idx="6">
                  <c:v>48</c:v>
                </c:pt>
                <c:pt idx="7">
                  <c:v>112</c:v>
                </c:pt>
                <c:pt idx="8">
                  <c:v>183</c:v>
                </c:pt>
                <c:pt idx="9">
                  <c:v>272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60576"/>
        <c:axId val="76762496"/>
      </c:scatterChart>
      <c:valAx>
        <c:axId val="76760576"/>
        <c:scaling>
          <c:orientation val="minMax"/>
          <c:max val="50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Cantidad de datos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762496"/>
        <c:crosses val="autoZero"/>
        <c:crossBetween val="midCat"/>
      </c:valAx>
      <c:valAx>
        <c:axId val="7676249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AR"/>
                  <a:t>Tiempo</a:t>
                </a:r>
                <a:r>
                  <a:rPr lang="es-AR" baseline="0"/>
                  <a:t> (milis)</a:t>
                </a:r>
                <a:endParaRPr lang="es-AR"/>
              </a:p>
            </c:rich>
          </c:tx>
          <c:layout>
            <c:manualLayout>
              <c:xMode val="edge"/>
              <c:yMode val="edge"/>
              <c:x val="2.2222222222222223E-2"/>
              <c:y val="0.5016203703703703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6760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Peor</a:t>
            </a:r>
            <a:r>
              <a:rPr lang="es-AR" baseline="0"/>
              <a:t> caso</a:t>
            </a:r>
            <a:endParaRPr lang="es-AR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Bubble Sorter</c:v>
                </c:pt>
              </c:strCache>
            </c:strRef>
          </c:tx>
          <c:xVal>
            <c:numRef>
              <c:f>Hoja1!$A$5:$A$14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</c:numCache>
            </c:numRef>
          </c:xVal>
          <c:yVal>
            <c:numRef>
              <c:f>Hoja1!$C$5:$C$14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11</c:v>
                </c:pt>
                <c:pt idx="5">
                  <c:v>29</c:v>
                </c:pt>
                <c:pt idx="6">
                  <c:v>100</c:v>
                </c:pt>
                <c:pt idx="7">
                  <c:v>215</c:v>
                </c:pt>
                <c:pt idx="8">
                  <c:v>400</c:v>
                </c:pt>
                <c:pt idx="9">
                  <c:v>592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Hoja1!$E$3</c:f>
              <c:strCache>
                <c:ptCount val="1"/>
                <c:pt idx="0">
                  <c:v>Insertion Sorter</c:v>
                </c:pt>
              </c:strCache>
            </c:strRef>
          </c:tx>
          <c:xVal>
            <c:numRef>
              <c:f>Hoja1!$A$5:$A$14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</c:numCache>
            </c:numRef>
          </c:xVal>
          <c:yVal>
            <c:numRef>
              <c:f>Hoja1!$F$5:$F$14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7</c:v>
                </c:pt>
                <c:pt idx="5">
                  <c:v>25</c:v>
                </c:pt>
                <c:pt idx="6">
                  <c:v>97</c:v>
                </c:pt>
                <c:pt idx="7">
                  <c:v>217</c:v>
                </c:pt>
                <c:pt idx="8">
                  <c:v>386</c:v>
                </c:pt>
                <c:pt idx="9">
                  <c:v>584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Hoja1!$H$3</c:f>
              <c:strCache>
                <c:ptCount val="1"/>
                <c:pt idx="0">
                  <c:v>Selection Sorter</c:v>
                </c:pt>
              </c:strCache>
            </c:strRef>
          </c:tx>
          <c:xVal>
            <c:numRef>
              <c:f>Hoja1!$A$5:$A$14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</c:numCache>
            </c:numRef>
          </c:xVal>
          <c:yVal>
            <c:numRef>
              <c:f>Hoja1!$I$5:$I$14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13</c:v>
                </c:pt>
                <c:pt idx="6">
                  <c:v>47</c:v>
                </c:pt>
                <c:pt idx="7">
                  <c:v>128</c:v>
                </c:pt>
                <c:pt idx="8">
                  <c:v>181</c:v>
                </c:pt>
                <c:pt idx="9">
                  <c:v>277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21152"/>
        <c:axId val="78323072"/>
      </c:scatterChart>
      <c:valAx>
        <c:axId val="78321152"/>
        <c:scaling>
          <c:orientation val="minMax"/>
          <c:max val="50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Cantidad de datos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323072"/>
        <c:crosses val="autoZero"/>
        <c:crossBetween val="midCat"/>
      </c:valAx>
      <c:valAx>
        <c:axId val="7832307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AR"/>
                  <a:t>Tiempo</a:t>
                </a:r>
                <a:r>
                  <a:rPr lang="es-AR" baseline="0"/>
                  <a:t> (milis)</a:t>
                </a:r>
                <a:endParaRPr lang="es-AR"/>
              </a:p>
            </c:rich>
          </c:tx>
          <c:layout>
            <c:manualLayout>
              <c:xMode val="edge"/>
              <c:yMode val="edge"/>
              <c:x val="2.2222222222222223E-2"/>
              <c:y val="0.5016203703703703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8321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Caso</a:t>
            </a:r>
            <a:r>
              <a:rPr lang="es-AR" baseline="0"/>
              <a:t> promedio</a:t>
            </a:r>
            <a:endParaRPr lang="es-AR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Bubble Sorter</c:v>
                </c:pt>
              </c:strCache>
            </c:strRef>
          </c:tx>
          <c:xVal>
            <c:numRef>
              <c:f>Hoja1!$A$5:$A$14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</c:numCache>
            </c:numRef>
          </c:xVal>
          <c:yVal>
            <c:numRef>
              <c:f>Hoja1!$D$5:$D$14</c:f>
              <c:numCache>
                <c:formatCode>General</c:formatCode>
                <c:ptCount val="10"/>
                <c:pt idx="0">
                  <c:v>0.5</c:v>
                </c:pt>
                <c:pt idx="1">
                  <c:v>1.5</c:v>
                </c:pt>
                <c:pt idx="2">
                  <c:v>2</c:v>
                </c:pt>
                <c:pt idx="3">
                  <c:v>3.5</c:v>
                </c:pt>
                <c:pt idx="4">
                  <c:v>7</c:v>
                </c:pt>
                <c:pt idx="5">
                  <c:v>21</c:v>
                </c:pt>
                <c:pt idx="6">
                  <c:v>72.5</c:v>
                </c:pt>
                <c:pt idx="7">
                  <c:v>160</c:v>
                </c:pt>
                <c:pt idx="8">
                  <c:v>291</c:v>
                </c:pt>
                <c:pt idx="9">
                  <c:v>432.5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Hoja1!$E$3</c:f>
              <c:strCache>
                <c:ptCount val="1"/>
                <c:pt idx="0">
                  <c:v>Insertion Sorter</c:v>
                </c:pt>
              </c:strCache>
            </c:strRef>
          </c:tx>
          <c:xVal>
            <c:numRef>
              <c:f>Hoja1!$A$5:$A$14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</c:numCache>
            </c:numRef>
          </c:xVal>
          <c:yVal>
            <c:numRef>
              <c:f>Hoja1!$G$5:$G$14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1.5</c:v>
                </c:pt>
                <c:pt idx="4">
                  <c:v>3.5</c:v>
                </c:pt>
                <c:pt idx="5">
                  <c:v>12.5</c:v>
                </c:pt>
                <c:pt idx="6">
                  <c:v>48.5</c:v>
                </c:pt>
                <c:pt idx="7">
                  <c:v>108.5</c:v>
                </c:pt>
                <c:pt idx="8">
                  <c:v>193</c:v>
                </c:pt>
                <c:pt idx="9">
                  <c:v>292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Hoja1!$H$3</c:f>
              <c:strCache>
                <c:ptCount val="1"/>
                <c:pt idx="0">
                  <c:v>Selection Sorter</c:v>
                </c:pt>
              </c:strCache>
            </c:strRef>
          </c:tx>
          <c:xVal>
            <c:numRef>
              <c:f>Hoja1!$A$5:$A$14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</c:numCache>
            </c:numRef>
          </c:xVal>
          <c:yVal>
            <c:numRef>
              <c:f>Hoja1!$J$5:$J$14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1.5</c:v>
                </c:pt>
                <c:pt idx="4">
                  <c:v>4</c:v>
                </c:pt>
                <c:pt idx="5">
                  <c:v>13</c:v>
                </c:pt>
                <c:pt idx="6">
                  <c:v>47.5</c:v>
                </c:pt>
                <c:pt idx="7">
                  <c:v>120</c:v>
                </c:pt>
                <c:pt idx="8">
                  <c:v>182</c:v>
                </c:pt>
                <c:pt idx="9">
                  <c:v>274.5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53920"/>
        <c:axId val="78355840"/>
      </c:scatterChart>
      <c:valAx>
        <c:axId val="78353920"/>
        <c:scaling>
          <c:orientation val="minMax"/>
          <c:max val="50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Cantidad de datos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355840"/>
        <c:crosses val="autoZero"/>
        <c:crossBetween val="midCat"/>
      </c:valAx>
      <c:valAx>
        <c:axId val="7835584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AR"/>
                  <a:t>Tiempo</a:t>
                </a:r>
                <a:r>
                  <a:rPr lang="es-AR" baseline="0"/>
                  <a:t> (milis)</a:t>
                </a:r>
                <a:endParaRPr lang="es-AR"/>
              </a:p>
            </c:rich>
          </c:tx>
          <c:layout>
            <c:manualLayout>
              <c:xMode val="edge"/>
              <c:yMode val="edge"/>
              <c:x val="2.2222222222222223E-2"/>
              <c:y val="0.5016203703703703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8353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154780</xdr:colOff>
      <xdr:row>15</xdr:row>
      <xdr:rowOff>119062</xdr:rowOff>
    </xdr:from>
    <xdr:to>
      <xdr:col>8</xdr:col>
      <xdr:colOff>750092</xdr:colOff>
      <xdr:row>38</xdr:row>
      <xdr:rowOff>163115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154781</xdr:colOff>
      <xdr:row>39</xdr:row>
      <xdr:rowOff>119062</xdr:rowOff>
    </xdr:from>
    <xdr:to>
      <xdr:col>8</xdr:col>
      <xdr:colOff>750093</xdr:colOff>
      <xdr:row>62</xdr:row>
      <xdr:rowOff>163115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142875</xdr:colOff>
      <xdr:row>39</xdr:row>
      <xdr:rowOff>119061</xdr:rowOff>
    </xdr:from>
    <xdr:to>
      <xdr:col>17</xdr:col>
      <xdr:colOff>392906</xdr:colOff>
      <xdr:row>62</xdr:row>
      <xdr:rowOff>163114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10</xdr:col>
      <xdr:colOff>178594</xdr:colOff>
      <xdr:row>4</xdr:row>
      <xdr:rowOff>11906</xdr:rowOff>
    </xdr:from>
    <xdr:ext cx="8106322" cy="741229"/>
    <xdr:sp macro="" textlink="">
      <xdr:nvSpPr>
        <xdr:cNvPr id="5" name="4 CuadroTexto"/>
        <xdr:cNvSpPr txBox="1"/>
      </xdr:nvSpPr>
      <xdr:spPr>
        <a:xfrm>
          <a:off x="7453313" y="750094"/>
          <a:ext cx="8106322" cy="7412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AR" sz="1100">
              <a:latin typeface="Arial" pitchFamily="34" charset="0"/>
              <a:cs typeface="Arial" pitchFamily="34" charset="0"/>
            </a:rPr>
            <a:t>Analizando</a:t>
          </a:r>
          <a:r>
            <a:rPr lang="es-AR" sz="1100" baseline="0">
              <a:latin typeface="Arial" pitchFamily="34" charset="0"/>
              <a:cs typeface="Arial" pitchFamily="34" charset="0"/>
            </a:rPr>
            <a:t> los graficos de los distintos sorters podemos  ver que estos son de orden  n^2 dado que estos crecen de manera</a:t>
          </a:r>
        </a:p>
        <a:p>
          <a:r>
            <a:rPr lang="es-AR" sz="1100" baseline="0">
              <a:latin typeface="Arial" pitchFamily="34" charset="0"/>
              <a:cs typeface="Arial" pitchFamily="34" charset="0"/>
            </a:rPr>
            <a:t>cuadratica. Esto es acuerdo a el analisis teorico de los algoritmos (dado que  tenemos un  for lineal adentro de otro for lineal).</a:t>
          </a:r>
        </a:p>
        <a:p>
          <a:r>
            <a:rPr lang="es-AR" sz="1100" baseline="0">
              <a:latin typeface="Arial" pitchFamily="34" charset="0"/>
              <a:cs typeface="Arial" pitchFamily="34" charset="0"/>
            </a:rPr>
            <a:t>En el caso del insertion sorter, para el mejor caso  vemos que es de orden lineal a diferencia del  orden cuadratico que nos da </a:t>
          </a:r>
        </a:p>
        <a:p>
          <a:r>
            <a:rPr lang="es-AR" sz="1100" baseline="0">
              <a:latin typeface="Arial" pitchFamily="34" charset="0"/>
              <a:cs typeface="Arial" pitchFamily="34" charset="0"/>
            </a:rPr>
            <a:t>el analisis teorico. </a:t>
          </a:r>
          <a:endParaRPr lang="es-AR" sz="1100">
            <a:latin typeface="Arial" pitchFamily="34" charset="0"/>
            <a:cs typeface="Arial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zoomScale="80" zoomScaleNormal="80" workbookViewId="0">
      <selection activeCell="L34" sqref="L34"/>
    </sheetView>
  </sheetViews>
  <sheetFormatPr baseColWidth="10" defaultRowHeight="14.25" x14ac:dyDescent="0.2"/>
  <cols>
    <col min="1" max="1" width="6.28515625" style="2" bestFit="1" customWidth="1"/>
    <col min="2" max="16384" width="11.42578125" style="1"/>
  </cols>
  <sheetData>
    <row r="1" spans="1:10" ht="15" x14ac:dyDescent="0.25">
      <c r="A1" s="16" t="s">
        <v>7</v>
      </c>
      <c r="B1" s="17"/>
      <c r="C1" s="17"/>
      <c r="D1" s="17"/>
      <c r="E1" s="17"/>
      <c r="F1" s="17"/>
      <c r="G1" s="17"/>
      <c r="H1" s="17"/>
      <c r="I1" s="17"/>
      <c r="J1" s="18"/>
    </row>
    <row r="2" spans="1:10" x14ac:dyDescent="0.2">
      <c r="A2" s="1"/>
    </row>
    <row r="3" spans="1:10" ht="15" x14ac:dyDescent="0.25">
      <c r="A3" s="14" t="s">
        <v>0</v>
      </c>
      <c r="B3" s="19" t="s">
        <v>1</v>
      </c>
      <c r="C3" s="20"/>
      <c r="D3" s="21"/>
      <c r="E3" s="19" t="s">
        <v>2</v>
      </c>
      <c r="F3" s="20"/>
      <c r="G3" s="21"/>
      <c r="H3" s="20" t="s">
        <v>3</v>
      </c>
      <c r="I3" s="20"/>
      <c r="J3" s="21"/>
    </row>
    <row r="4" spans="1:10" x14ac:dyDescent="0.2">
      <c r="A4" s="15"/>
      <c r="B4" s="9" t="s">
        <v>4</v>
      </c>
      <c r="C4" s="7" t="s">
        <v>5</v>
      </c>
      <c r="D4" s="8" t="s">
        <v>6</v>
      </c>
      <c r="E4" s="9" t="s">
        <v>4</v>
      </c>
      <c r="F4" s="7" t="s">
        <v>5</v>
      </c>
      <c r="G4" s="8" t="s">
        <v>6</v>
      </c>
      <c r="H4" s="7" t="s">
        <v>4</v>
      </c>
      <c r="I4" s="7" t="s">
        <v>5</v>
      </c>
      <c r="J4" s="8" t="s">
        <v>6</v>
      </c>
    </row>
    <row r="5" spans="1:10" x14ac:dyDescent="0.2">
      <c r="A5" s="5">
        <v>10</v>
      </c>
      <c r="B5" s="11">
        <v>0</v>
      </c>
      <c r="C5" s="12">
        <v>1</v>
      </c>
      <c r="D5" s="13">
        <f>AVERAGE(B5:C5)</f>
        <v>0.5</v>
      </c>
      <c r="E5" s="11">
        <v>0</v>
      </c>
      <c r="F5" s="12">
        <v>0</v>
      </c>
      <c r="G5" s="13">
        <f>AVERAGE(E5:F5)</f>
        <v>0</v>
      </c>
      <c r="H5" s="11">
        <v>0</v>
      </c>
      <c r="I5" s="12">
        <v>0</v>
      </c>
      <c r="J5" s="13">
        <f>AVERAGE(H5:I5)</f>
        <v>0</v>
      </c>
    </row>
    <row r="6" spans="1:10" x14ac:dyDescent="0.2">
      <c r="A6" s="5">
        <v>50</v>
      </c>
      <c r="B6" s="10">
        <v>1</v>
      </c>
      <c r="C6" s="3">
        <v>2</v>
      </c>
      <c r="D6" s="4">
        <f t="shared" ref="D6:D14" si="0">AVERAGE(B6:C6)</f>
        <v>1.5</v>
      </c>
      <c r="E6" s="10">
        <v>0</v>
      </c>
      <c r="F6" s="3">
        <v>1</v>
      </c>
      <c r="G6" s="4">
        <f t="shared" ref="G6:G14" si="1">AVERAGE(E6:F6)</f>
        <v>0.5</v>
      </c>
      <c r="H6" s="10">
        <v>0</v>
      </c>
      <c r="I6" s="3">
        <v>0</v>
      </c>
      <c r="J6" s="4">
        <f t="shared" ref="J6:J14" si="2">AVERAGE(H6:I6)</f>
        <v>0</v>
      </c>
    </row>
    <row r="7" spans="1:10" x14ac:dyDescent="0.2">
      <c r="A7" s="5">
        <v>100</v>
      </c>
      <c r="B7" s="10">
        <v>1</v>
      </c>
      <c r="C7" s="3">
        <v>3</v>
      </c>
      <c r="D7" s="4">
        <f t="shared" si="0"/>
        <v>2</v>
      </c>
      <c r="E7" s="10">
        <v>0</v>
      </c>
      <c r="F7" s="3">
        <v>0</v>
      </c>
      <c r="G7" s="4">
        <f t="shared" si="1"/>
        <v>0</v>
      </c>
      <c r="H7" s="10">
        <v>0</v>
      </c>
      <c r="I7" s="3">
        <v>1</v>
      </c>
      <c r="J7" s="4">
        <f t="shared" si="2"/>
        <v>0.5</v>
      </c>
    </row>
    <row r="8" spans="1:10" x14ac:dyDescent="0.2">
      <c r="A8" s="5">
        <v>250</v>
      </c>
      <c r="B8" s="10">
        <v>1</v>
      </c>
      <c r="C8" s="3">
        <v>6</v>
      </c>
      <c r="D8" s="4">
        <f t="shared" si="0"/>
        <v>3.5</v>
      </c>
      <c r="E8" s="10">
        <v>0</v>
      </c>
      <c r="F8" s="3">
        <v>3</v>
      </c>
      <c r="G8" s="4">
        <f t="shared" si="1"/>
        <v>1.5</v>
      </c>
      <c r="H8" s="10">
        <v>1</v>
      </c>
      <c r="I8" s="3">
        <v>2</v>
      </c>
      <c r="J8" s="4">
        <f t="shared" si="2"/>
        <v>1.5</v>
      </c>
    </row>
    <row r="9" spans="1:10" x14ac:dyDescent="0.2">
      <c r="A9" s="5">
        <v>500</v>
      </c>
      <c r="B9" s="10">
        <v>3</v>
      </c>
      <c r="C9" s="3">
        <v>11</v>
      </c>
      <c r="D9" s="4">
        <f t="shared" si="0"/>
        <v>7</v>
      </c>
      <c r="E9" s="10">
        <v>0</v>
      </c>
      <c r="F9" s="3">
        <v>7</v>
      </c>
      <c r="G9" s="4">
        <f t="shared" si="1"/>
        <v>3.5</v>
      </c>
      <c r="H9" s="10">
        <v>4</v>
      </c>
      <c r="I9" s="3">
        <v>4</v>
      </c>
      <c r="J9" s="4">
        <f t="shared" si="2"/>
        <v>4</v>
      </c>
    </row>
    <row r="10" spans="1:10" x14ac:dyDescent="0.2">
      <c r="A10" s="5">
        <v>1000</v>
      </c>
      <c r="B10" s="10">
        <v>13</v>
      </c>
      <c r="C10" s="3">
        <v>29</v>
      </c>
      <c r="D10" s="4">
        <f t="shared" si="0"/>
        <v>21</v>
      </c>
      <c r="E10" s="10">
        <v>0</v>
      </c>
      <c r="F10" s="3">
        <v>25</v>
      </c>
      <c r="G10" s="4">
        <f t="shared" si="1"/>
        <v>12.5</v>
      </c>
      <c r="H10" s="10">
        <v>13</v>
      </c>
      <c r="I10" s="3">
        <v>13</v>
      </c>
      <c r="J10" s="4">
        <f t="shared" si="2"/>
        <v>13</v>
      </c>
    </row>
    <row r="11" spans="1:10" x14ac:dyDescent="0.2">
      <c r="A11" s="5">
        <v>2000</v>
      </c>
      <c r="B11" s="10">
        <v>45</v>
      </c>
      <c r="C11" s="3">
        <v>100</v>
      </c>
      <c r="D11" s="4">
        <f t="shared" si="0"/>
        <v>72.5</v>
      </c>
      <c r="E11" s="10">
        <v>0</v>
      </c>
      <c r="F11" s="3">
        <v>97</v>
      </c>
      <c r="G11" s="4">
        <f t="shared" si="1"/>
        <v>48.5</v>
      </c>
      <c r="H11" s="10">
        <v>48</v>
      </c>
      <c r="I11" s="3">
        <v>47</v>
      </c>
      <c r="J11" s="4">
        <f t="shared" si="2"/>
        <v>47.5</v>
      </c>
    </row>
    <row r="12" spans="1:10" x14ac:dyDescent="0.2">
      <c r="A12" s="5">
        <v>3000</v>
      </c>
      <c r="B12" s="10">
        <v>105</v>
      </c>
      <c r="C12" s="3">
        <v>215</v>
      </c>
      <c r="D12" s="4">
        <f t="shared" si="0"/>
        <v>160</v>
      </c>
      <c r="E12" s="10">
        <v>0</v>
      </c>
      <c r="F12" s="3">
        <v>217</v>
      </c>
      <c r="G12" s="4">
        <f t="shared" si="1"/>
        <v>108.5</v>
      </c>
      <c r="H12" s="10">
        <v>112</v>
      </c>
      <c r="I12" s="3">
        <v>128</v>
      </c>
      <c r="J12" s="4">
        <f t="shared" si="2"/>
        <v>120</v>
      </c>
    </row>
    <row r="13" spans="1:10" x14ac:dyDescent="0.2">
      <c r="A13" s="5">
        <v>4000</v>
      </c>
      <c r="B13" s="10">
        <v>182</v>
      </c>
      <c r="C13" s="3">
        <v>400</v>
      </c>
      <c r="D13" s="4">
        <f t="shared" si="0"/>
        <v>291</v>
      </c>
      <c r="E13" s="10">
        <v>0</v>
      </c>
      <c r="F13" s="3">
        <v>386</v>
      </c>
      <c r="G13" s="4">
        <f t="shared" si="1"/>
        <v>193</v>
      </c>
      <c r="H13" s="10">
        <v>183</v>
      </c>
      <c r="I13" s="3">
        <v>181</v>
      </c>
      <c r="J13" s="4">
        <f t="shared" si="2"/>
        <v>182</v>
      </c>
    </row>
    <row r="14" spans="1:10" x14ac:dyDescent="0.2">
      <c r="A14" s="6">
        <v>5000</v>
      </c>
      <c r="B14" s="9">
        <v>273</v>
      </c>
      <c r="C14" s="7">
        <v>592</v>
      </c>
      <c r="D14" s="8">
        <f t="shared" si="0"/>
        <v>432.5</v>
      </c>
      <c r="E14" s="9">
        <v>0</v>
      </c>
      <c r="F14" s="7">
        <v>584</v>
      </c>
      <c r="G14" s="8">
        <f t="shared" si="1"/>
        <v>292</v>
      </c>
      <c r="H14" s="9">
        <v>272</v>
      </c>
      <c r="I14" s="7">
        <v>277</v>
      </c>
      <c r="J14" s="8">
        <f t="shared" si="2"/>
        <v>274.5</v>
      </c>
    </row>
  </sheetData>
  <mergeCells count="5">
    <mergeCell ref="A3:A4"/>
    <mergeCell ref="A1:J1"/>
    <mergeCell ref="B3:D3"/>
    <mergeCell ref="E3:G3"/>
    <mergeCell ref="H3:J3"/>
  </mergeCells>
  <pageMargins left="0.7" right="0.7" top="0.75" bottom="0.75" header="0.3" footer="0.3"/>
  <pageSetup orientation="portrait" verticalDpi="0" r:id="rId1"/>
  <ignoredErrors>
    <ignoredError sqref="D14 D5:D13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Universidad Austral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nschejtman</dc:creator>
  <cp:lastModifiedBy>nschejtman</cp:lastModifiedBy>
  <dcterms:created xsi:type="dcterms:W3CDTF">2013-08-27T18:30:45Z</dcterms:created>
  <dcterms:modified xsi:type="dcterms:W3CDTF">2013-08-29T17:51:31Z</dcterms:modified>
</cp:coreProperties>
</file>