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<sst xmlns="http://schemas.openxmlformats.org/spreadsheetml/2006/main" count="23" uniqueCount="21">
  <si>
    <t># of Codes</t>
  </si>
  <si>
    <t>Number of codes allowed between timeouts</t>
  </si>
  <si>
    <t>Max amount of codes</t>
  </si>
  <si>
    <t>Length of timeout</t>
  </si>
  <si>
    <t>seconds</t>
  </si>
  <si>
    <t>miliseconds</t>
  </si>
  <si>
    <t>Each button</t>
  </si>
  <si>
    <t>between each button</t>
  </si>
  <si>
    <t>except enter</t>
  </si>
  <si>
    <t>button X 4</t>
  </si>
  <si>
    <t>add the 10s</t>
  </si>
  <si>
    <t>Put in 1 code</t>
  </si>
  <si>
    <t>milliseconds to put in each</t>
  </si>
  <si>
    <t>Putting in three codes</t>
  </si>
  <si>
    <t>milliseconds</t>
  </si>
  <si>
    <t>All the Codes</t>
  </si>
  <si>
    <t>3 codes</t>
  </si>
  <si>
    <t>adding the timeout</t>
  </si>
  <si>
    <t>Full process</t>
  </si>
  <si>
    <t>minutes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</si>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</sst>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7.57"/>
    <col customWidth="1" min="4" max="4" width="28.71"/>
  </cols>
  <sheetData>
    <row r="1" ht="36.0" customHeight="1">
      <c r="A1" s="1" t="s">
        <v>0</v>
      </c>
      <c r="B1" s="1">
        <v>3.0</v>
      </c>
      <c r="D1" s="2" t="s">
        <v>1</v>
      </c>
      <c r="E1" s="1">
        <v>3.0</v>
      </c>
    </row>
    <row r="2">
      <c r="A2" s="1" t="s">
        <v>2</v>
      </c>
      <c r="B2" s="3">
        <f>10^B1</f>
        <v>1000</v>
      </c>
      <c r="D2" s="1" t="s">
        <v>3</v>
      </c>
      <c r="E2" s="1">
        <v>286.5</v>
      </c>
      <c r="F2" s="1" t="s">
        <v>4</v>
      </c>
    </row>
    <row r="3">
      <c r="E3" s="1">
        <v>286500.0</v>
      </c>
      <c r="F3" s="1" t="s">
        <v>5</v>
      </c>
    </row>
    <row r="5">
      <c r="A5" s="3" t="s">
        <v>6</v>
      </c>
      <c r="B5" s="3">
        <v>114.0</v>
      </c>
      <c r="C5" s="4">
        <f> B5+B6</f>
        <v>228</v>
      </c>
    </row>
    <row r="6">
      <c r="A6" s="3" t="s">
        <v>7</v>
      </c>
      <c r="B6" s="3">
        <v>114.0</v>
      </c>
    </row>
    <row r="7">
      <c r="A7" s="3" t="s">
        <v>8</v>
      </c>
      <c r="B7" s="3">
        <v>10.0</v>
      </c>
    </row>
    <row r="8" ht="36.0" customHeight="1">
      <c r="C8" s="3" t="s">
        <v>9</v>
      </c>
      <c r="D8" s="3" t="s">
        <v>10</v>
      </c>
    </row>
    <row r="9">
      <c r="A9" s="3" t="s">
        <v>11</v>
      </c>
      <c r="C9" s="3">
        <f>C5*4</f>
        <v>912</v>
      </c>
      <c r="D9" s="4">
        <f>C9+B7</f>
        <v>922</v>
      </c>
      <c r="E9" s="3" t="s">
        <v>12</v>
      </c>
    </row>
    <row r="10">
      <c r="A10" s="3" t="s">
        <v>13</v>
      </c>
      <c r="B10" s="4">
        <f>D9*B1</f>
        <v>2766</v>
      </c>
      <c r="C10" s="3" t="s">
        <v>14</v>
      </c>
    </row>
    <row r="12">
      <c r="A12" s="1" t="s">
        <v>15</v>
      </c>
      <c r="B12" s="1" t="s">
        <v>16</v>
      </c>
      <c r="C12" s="3" t="s">
        <v>17</v>
      </c>
      <c r="D12" s="3" t="s">
        <v>18</v>
      </c>
    </row>
    <row r="13">
      <c r="B13" s="4">
        <f>B10</f>
        <v>2766</v>
      </c>
      <c r="C13" s="3">
        <f>B13+E3</f>
        <v>289266</v>
      </c>
      <c r="D13" s="4">
        <f>(B2/B1)*C13</f>
        <v>96422000</v>
      </c>
      <c r="E13" s="3" t="s">
        <v>14</v>
      </c>
    </row>
    <row r="14">
      <c r="D14" s="1">
        <v>96422.0</v>
      </c>
      <c r="E14" s="3" t="s">
        <v>4</v>
      </c>
    </row>
    <row r="15">
      <c r="D15" s="4">
        <f t="shared" ref="D15:D16" si="1">D14/60</f>
        <v>1607.033333</v>
      </c>
      <c r="E15" s="1" t="s">
        <v>19</v>
      </c>
    </row>
    <row r="16">
      <c r="D16" s="4">
        <f t="shared" si="1"/>
        <v>26.78388889</v>
      </c>
      <c r="E16" s="3" t="s">
        <v>20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