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cushing/Documents/GitHub/SquidInk/"/>
    </mc:Choice>
  </mc:AlternateContent>
  <xr:revisionPtr revIDLastSave="0" documentId="13_ncr:1_{BF506F31-7D8F-474B-80F4-A0B3DE61B284}" xr6:coauthVersionLast="45" xr6:coauthVersionMax="45" xr10:uidLastSave="{00000000-0000-0000-0000-000000000000}"/>
  <bookViews>
    <workbookView xWindow="0" yWindow="46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I2" i="1"/>
  <c r="L2" i="1"/>
  <c r="E2" i="1"/>
  <c r="B2" i="1"/>
  <c r="B5" i="1" s="1"/>
  <c r="D8" i="1" l="1"/>
  <c r="E8" i="1" s="1"/>
  <c r="F8" i="1" s="1"/>
  <c r="G8" i="1" s="1"/>
</calcChain>
</file>

<file path=xl/sharedStrings.xml><?xml version="1.0" encoding="utf-8"?>
<sst xmlns="http://schemas.openxmlformats.org/spreadsheetml/2006/main" count="16" uniqueCount="16">
  <si>
    <t># of Codes</t>
  </si>
  <si>
    <t>Number of codes allowed between timeouts</t>
  </si>
  <si>
    <t>Max amount of codes</t>
  </si>
  <si>
    <t>Length of timeout</t>
  </si>
  <si>
    <t>Take away the first 3 code trials</t>
  </si>
  <si>
    <t>in seconds</t>
  </si>
  <si>
    <t>in minutes</t>
  </si>
  <si>
    <t>into hours</t>
  </si>
  <si>
    <t>days</t>
  </si>
  <si>
    <t>years</t>
  </si>
  <si>
    <t>4 minutes and 46.5 seconds</t>
  </si>
  <si>
    <t>add the 30s</t>
  </si>
  <si>
    <t>After the 3 first codes and the 30s wait</t>
  </si>
  <si>
    <t>time for each 3 digit code to be entered</t>
  </si>
  <si>
    <t>delay time between button presses (s)</t>
  </si>
  <si>
    <t>pressing enter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</si>
</sst>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27.5" customWidth="1"/>
    <col min="4" max="4" width="28.6640625" customWidth="1"/>
  </cols>
  <sheetData>
    <row r="1" spans="1:12" ht="36" customHeight="1" x14ac:dyDescent="0.15">
      <c r="A1" s="1" t="s">
        <v>0</v>
      </c>
      <c r="B1" s="2">
        <v>3</v>
      </c>
      <c r="D1" s="3" t="s">
        <v>1</v>
      </c>
      <c r="E1" s="1">
        <v>3</v>
      </c>
      <c r="H1" t="s">
        <v>14</v>
      </c>
      <c r="I1" t="s">
        <v>13</v>
      </c>
      <c r="L1" t="s">
        <v>15</v>
      </c>
    </row>
    <row r="2" spans="1:12" ht="13" x14ac:dyDescent="0.15">
      <c r="A2" s="1" t="s">
        <v>2</v>
      </c>
      <c r="B2" s="1">
        <f>10^B1</f>
        <v>1000</v>
      </c>
      <c r="D2" s="1" t="s">
        <v>3</v>
      </c>
      <c r="E2" s="1">
        <f>4.775*60</f>
        <v>286.5</v>
      </c>
      <c r="F2" s="1" t="s">
        <v>10</v>
      </c>
      <c r="H2">
        <v>0.114</v>
      </c>
      <c r="I2">
        <f>B1*(2*H2)+L2</f>
        <v>0.8680000000000001</v>
      </c>
      <c r="L2">
        <f>H2+0.07</f>
        <v>0.184</v>
      </c>
    </row>
    <row r="5" spans="1:12" ht="13" x14ac:dyDescent="0.15">
      <c r="A5" s="1" t="s">
        <v>4</v>
      </c>
      <c r="B5" s="4">
        <f>B2-3</f>
        <v>997</v>
      </c>
    </row>
    <row r="7" spans="1:12" ht="13" x14ac:dyDescent="0.15">
      <c r="B7" s="1" t="s">
        <v>5</v>
      </c>
      <c r="C7" s="1" t="s">
        <v>11</v>
      </c>
      <c r="D7" s="1" t="s">
        <v>6</v>
      </c>
      <c r="E7" s="1" t="s">
        <v>7</v>
      </c>
      <c r="F7" s="1" t="s">
        <v>8</v>
      </c>
      <c r="G7" s="1" t="s">
        <v>9</v>
      </c>
    </row>
    <row r="8" spans="1:12" ht="36" customHeight="1" x14ac:dyDescent="0.15">
      <c r="A8" s="3" t="s">
        <v>12</v>
      </c>
      <c r="B8" s="4">
        <f>(((B5/E1)*E2)+((B2)*I2))</f>
        <v>96081.5</v>
      </c>
      <c r="C8" s="4">
        <f>B8+30</f>
        <v>96111.5</v>
      </c>
      <c r="D8" s="4">
        <f t="shared" ref="D8:E8" si="0">C8/60</f>
        <v>1601.8583333333333</v>
      </c>
      <c r="E8" s="4">
        <f t="shared" si="0"/>
        <v>26.697638888888889</v>
      </c>
      <c r="F8" s="4">
        <f>E8/24</f>
        <v>1.1124016203703704</v>
      </c>
      <c r="G8" s="4">
        <f>F8/365</f>
        <v>3.0476756722475902E-3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 Dehai Cushing-Quevli</cp:lastModifiedBy>
  <dcterms:modified xsi:type="dcterms:W3CDTF">2019-12-06T03:24:41Z</dcterms:modified>
</cp:coreProperties>
</file>