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Z:\Shared\Working Copy\Notes\2025\07-2025 NOTES\14-31 July 2025\"/>
    </mc:Choice>
  </mc:AlternateContent>
  <xr:revisionPtr revIDLastSave="0" documentId="13_ncr:1_{152F952F-B502-4AA8-AFED-B451781954C4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_FilterDatabase" localSheetId="0" hidden="1">Sheet1!$G$1:$G$18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5" i="1" l="1"/>
  <c r="A5" i="1"/>
  <c r="A13" i="1"/>
  <c r="A14" i="1"/>
  <c r="F18" i="1"/>
  <c r="E18" i="1"/>
  <c r="A8" i="1" l="1"/>
  <c r="A3" i="1" l="1"/>
  <c r="A4" i="1"/>
  <c r="A6" i="1"/>
  <c r="A7" i="1"/>
  <c r="A9" i="1"/>
  <c r="A10" i="1"/>
  <c r="A11" i="1"/>
  <c r="A12" i="1"/>
  <c r="A16" i="1"/>
  <c r="A17" i="1"/>
  <c r="A2" i="1"/>
</calcChain>
</file>

<file path=xl/sharedStrings.xml><?xml version="1.0" encoding="utf-8"?>
<sst xmlns="http://schemas.openxmlformats.org/spreadsheetml/2006/main" count="29" uniqueCount="28">
  <si>
    <t>ক্রম</t>
  </si>
  <si>
    <t>সংস্থা</t>
  </si>
  <si>
    <t>মেন্যু পত্রাংশ</t>
  </si>
  <si>
    <t>অতিথি</t>
  </si>
  <si>
    <t>মোট প্রাপ্য *</t>
  </si>
  <si>
    <t>বিসিএস (প্রশাসন) কল্যাণ বহুমুখী সমবায় সমিতি</t>
  </si>
  <si>
    <t>বাংলাদেশ অ্যাডমিনিস্ট্রেটিভ সার্ভিস এসোসিয়েশন</t>
  </si>
  <si>
    <t>মোট:</t>
  </si>
  <si>
    <t>ডব্লিউএফপি</t>
  </si>
  <si>
    <t>বিয়ামের প্রশিক্ষণের সক্ষমতা বৃদ্ধি বিষয়ক কোর কোর্স</t>
  </si>
  <si>
    <t>বিসিএস (প্রশাসন) ১৫তম ব্যাচ</t>
  </si>
  <si>
    <t>জুলাই শহীদ দিবস ২০২৫ উপলক্ষ্যে দোয়ার মাহফিল</t>
  </si>
  <si>
    <t>বিয়াম শিক্ষা শাখার নিয়োগ পরীক্ষা ২০২৫</t>
  </si>
  <si>
    <t>আল-ফাতাহ পাবলিকেশন্স</t>
  </si>
  <si>
    <t>কে এম দাস্তুর কোম্পানি (ইউএনডিপি)</t>
  </si>
  <si>
    <t>জনস্বাস্থ্য প্রকৌশন অধিদপ্তরের ২য় ব্যাচের উদ্ভোধনী</t>
  </si>
  <si>
    <t>বিয়াম মাসিক সমন্বয় সভার আপ্যায়ন</t>
  </si>
  <si>
    <t>কারিগরি শিক্ষা অধিদপ্তরের ৩২তম বিভাগীয় বুনিয়াদি প্রশিক্ষণ কোর্সের উদ্ভোধনী</t>
  </si>
  <si>
    <t>বিসিএস (প্রশাসন) ২১তম ব্যাচ</t>
  </si>
  <si>
    <t>জনস্বাস্থ্য প্রকৌশন অধিদপ্তর ও নিউক্লিয়ার পাওয়ার প্ল্যান্ট কোম্পানির ডিজি’স টি</t>
  </si>
  <si>
    <t>পিজিসিবি ৩২তম প্রশিক্ষণ কোর্সের উদ্ভোধনী</t>
  </si>
  <si>
    <t xml:space="preserve">তারিখ </t>
  </si>
  <si>
    <t>14/07/25</t>
  </si>
  <si>
    <t>14/07/25 থেকে 17/07/25, 20/07/25 থেকে 22/07/25, 27/07/25 থেকে 30/07/25</t>
  </si>
  <si>
    <t>22/07/25, 23/07/25,27/07/25, 28/07/25, 30/07/25</t>
  </si>
  <si>
    <t>18/07/25, 19/07/25</t>
  </si>
  <si>
    <t>15/07/25 থেকে 17/07/25, 19/07/25, 20/07/25, 23/07/25, 27/07/25, 28/07/25, 31/07/25</t>
  </si>
  <si>
    <t>14/০৭/২৫ থেকে 16/07/25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</si>
</sst>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5000445]#,###,##0&quot;/-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NikoshBAN"/>
    </font>
    <font>
      <b/>
      <sz val="11"/>
      <color theme="1"/>
      <name val="NikoshBAN"/>
    </font>
    <font>
      <sz val="14"/>
      <color theme="1"/>
      <name val="NikoshB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showGridLines="0" tabSelected="1" topLeftCell="A6" zoomScale="115" zoomScaleNormal="115" workbookViewId="0">
      <selection sqref="A1:F18"/>
    </sheetView>
  </sheetViews>
  <sheetFormatPr defaultRowHeight="15.75" x14ac:dyDescent="0.3"/>
  <cols>
    <col min="1" max="1" width="7" style="4" customWidth="1"/>
    <col min="2" max="2" width="31" style="14" customWidth="1"/>
    <col min="3" max="3" width="21.7109375" style="7" customWidth="1"/>
    <col min="4" max="4" width="8.5703125" style="4" customWidth="1"/>
    <col min="5" max="5" width="8.140625" style="4" customWidth="1"/>
    <col min="6" max="6" width="15.28515625" style="4" customWidth="1"/>
    <col min="7" max="16384" width="9.140625" style="1"/>
  </cols>
  <sheetData>
    <row r="1" spans="1:6" ht="31.5" x14ac:dyDescent="0.3">
      <c r="A1" s="2" t="s">
        <v>0</v>
      </c>
      <c r="B1" s="12" t="s">
        <v>1</v>
      </c>
      <c r="C1" s="5" t="s">
        <v>21</v>
      </c>
      <c r="D1" s="5" t="s">
        <v>2</v>
      </c>
      <c r="E1" s="2" t="s">
        <v>3</v>
      </c>
      <c r="F1" s="2" t="s">
        <v>4</v>
      </c>
    </row>
    <row r="2" spans="1:6" ht="31.5" x14ac:dyDescent="0.3">
      <c r="A2" s="3">
        <f>SUBTOTAL(103,B$2:B2)</f>
        <v>1</v>
      </c>
      <c r="B2" s="13" t="s">
        <v>5</v>
      </c>
      <c r="C2" s="11" t="s">
        <v>22</v>
      </c>
      <c r="D2" s="3"/>
      <c r="E2" s="3">
        <v>110</v>
      </c>
      <c r="F2" s="8">
        <v>4020</v>
      </c>
    </row>
    <row r="3" spans="1:6" ht="61.5" customHeight="1" x14ac:dyDescent="0.3">
      <c r="A3" s="3">
        <f>SUBTOTAL(103,B$2:B3)</f>
        <v>2</v>
      </c>
      <c r="B3" s="13" t="s">
        <v>9</v>
      </c>
      <c r="C3" s="11" t="s">
        <v>23</v>
      </c>
      <c r="D3" s="3"/>
      <c r="E3" s="3">
        <v>323</v>
      </c>
      <c r="F3" s="8">
        <v>457750</v>
      </c>
    </row>
    <row r="4" spans="1:6" ht="19.5" x14ac:dyDescent="0.3">
      <c r="A4" s="3">
        <f>SUBTOTAL(103,B$2:B4)</f>
        <v>3</v>
      </c>
      <c r="B4" s="13" t="s">
        <v>8</v>
      </c>
      <c r="C4" s="11" t="s">
        <v>27</v>
      </c>
      <c r="D4" s="3"/>
      <c r="E4" s="3">
        <v>445</v>
      </c>
      <c r="F4" s="8">
        <v>588716</v>
      </c>
    </row>
    <row r="5" spans="1:6" ht="81" customHeight="1" x14ac:dyDescent="0.3">
      <c r="A5" s="3">
        <f>SUBTOTAL(103,B$2:B5)</f>
        <v>4</v>
      </c>
      <c r="B5" s="13" t="s">
        <v>5</v>
      </c>
      <c r="C5" s="11" t="s">
        <v>26</v>
      </c>
      <c r="D5" s="6"/>
      <c r="E5" s="3">
        <v>478</v>
      </c>
      <c r="F5" s="8">
        <v>42880</v>
      </c>
    </row>
    <row r="6" spans="1:6" ht="19.5" x14ac:dyDescent="0.3">
      <c r="A6" s="3">
        <f>SUBTOTAL(103,B$2:B6)</f>
        <v>5</v>
      </c>
      <c r="B6" s="13" t="s">
        <v>10</v>
      </c>
      <c r="C6" s="11">
        <v>16</v>
      </c>
      <c r="D6" s="3"/>
      <c r="E6" s="3">
        <v>80</v>
      </c>
      <c r="F6" s="8">
        <v>34440</v>
      </c>
    </row>
    <row r="7" spans="1:6" ht="31.5" x14ac:dyDescent="0.3">
      <c r="A7" s="3">
        <f>SUBTOTAL(103,B$2:B7)</f>
        <v>6</v>
      </c>
      <c r="B7" s="13" t="s">
        <v>11</v>
      </c>
      <c r="C7" s="11">
        <v>16</v>
      </c>
      <c r="D7" s="3"/>
      <c r="E7" s="3">
        <v>200</v>
      </c>
      <c r="F7" s="8">
        <v>11600</v>
      </c>
    </row>
    <row r="8" spans="1:6" ht="19.5" x14ac:dyDescent="0.3">
      <c r="A8" s="3">
        <f>SUBTOTAL(103,B$2:B8)</f>
        <v>7</v>
      </c>
      <c r="B8" s="13" t="s">
        <v>12</v>
      </c>
      <c r="C8" s="11" t="s">
        <v>25</v>
      </c>
      <c r="D8" s="3"/>
      <c r="E8" s="3">
        <v>95</v>
      </c>
      <c r="F8" s="8">
        <v>75050</v>
      </c>
    </row>
    <row r="9" spans="1:6" ht="19.5" x14ac:dyDescent="0.3">
      <c r="A9" s="3">
        <f>SUBTOTAL(103,B$2:B9)</f>
        <v>8</v>
      </c>
      <c r="B9" s="13" t="s">
        <v>13</v>
      </c>
      <c r="C9" s="11">
        <v>19</v>
      </c>
      <c r="D9" s="3"/>
      <c r="E9" s="3">
        <v>190</v>
      </c>
      <c r="F9" s="8">
        <v>138088</v>
      </c>
    </row>
    <row r="10" spans="1:6" ht="19.5" x14ac:dyDescent="0.3">
      <c r="A10" s="3">
        <f>SUBTOTAL(103,B$2:B10)</f>
        <v>9</v>
      </c>
      <c r="B10" s="13" t="s">
        <v>14</v>
      </c>
      <c r="C10" s="11">
        <v>21</v>
      </c>
      <c r="D10" s="3"/>
      <c r="E10" s="3">
        <v>60</v>
      </c>
      <c r="F10" s="8">
        <v>55808</v>
      </c>
    </row>
    <row r="11" spans="1:6" ht="31.5" x14ac:dyDescent="0.3">
      <c r="A11" s="3">
        <f>SUBTOTAL(103,B$2:B11)</f>
        <v>10</v>
      </c>
      <c r="B11" s="13" t="s">
        <v>15</v>
      </c>
      <c r="C11" s="11">
        <v>21</v>
      </c>
      <c r="D11" s="3"/>
      <c r="E11" s="3">
        <v>55</v>
      </c>
      <c r="F11" s="8">
        <v>15000</v>
      </c>
    </row>
    <row r="12" spans="1:6" ht="47.25" x14ac:dyDescent="0.3">
      <c r="A12" s="3">
        <f>SUBTOTAL(103,B$2:B12)</f>
        <v>11</v>
      </c>
      <c r="B12" s="13" t="s">
        <v>6</v>
      </c>
      <c r="C12" s="11" t="s">
        <v>24</v>
      </c>
      <c r="D12" s="3"/>
      <c r="E12" s="3">
        <v>249</v>
      </c>
      <c r="F12" s="8">
        <v>206560</v>
      </c>
    </row>
    <row r="13" spans="1:6" ht="19.5" x14ac:dyDescent="0.3">
      <c r="A13" s="3">
        <f>SUBTOTAL(103,B$2:B13)</f>
        <v>12</v>
      </c>
      <c r="B13" s="13" t="s">
        <v>16</v>
      </c>
      <c r="C13" s="11">
        <v>24</v>
      </c>
      <c r="D13" s="3"/>
      <c r="E13" s="3">
        <v>35</v>
      </c>
      <c r="F13" s="8">
        <v>3675</v>
      </c>
    </row>
    <row r="14" spans="1:6" ht="31.5" x14ac:dyDescent="0.3">
      <c r="A14" s="3">
        <f>SUBTOTAL(103,B$2:B14)</f>
        <v>13</v>
      </c>
      <c r="B14" s="13" t="s">
        <v>17</v>
      </c>
      <c r="C14" s="11">
        <v>24</v>
      </c>
      <c r="D14" s="3"/>
      <c r="E14" s="3">
        <v>60</v>
      </c>
      <c r="F14" s="8">
        <v>10000</v>
      </c>
    </row>
    <row r="15" spans="1:6" ht="19.5" x14ac:dyDescent="0.3">
      <c r="A15" s="3">
        <f>SUBTOTAL(103,B$2:B15)</f>
        <v>14</v>
      </c>
      <c r="B15" s="13" t="s">
        <v>18</v>
      </c>
      <c r="C15" s="11">
        <v>26</v>
      </c>
      <c r="D15" s="3"/>
      <c r="E15" s="3">
        <v>475</v>
      </c>
      <c r="F15" s="8">
        <v>525428</v>
      </c>
    </row>
    <row r="16" spans="1:6" ht="31.5" x14ac:dyDescent="0.3">
      <c r="A16" s="3">
        <f>SUBTOTAL(103,B$2:B16)</f>
        <v>15</v>
      </c>
      <c r="B16" s="13" t="s">
        <v>19</v>
      </c>
      <c r="C16" s="11">
        <v>27</v>
      </c>
      <c r="D16" s="3"/>
      <c r="E16" s="3">
        <v>105</v>
      </c>
      <c r="F16" s="8">
        <v>13000</v>
      </c>
    </row>
    <row r="17" spans="1:6" ht="19.5" x14ac:dyDescent="0.3">
      <c r="A17" s="3">
        <f>SUBTOTAL(103,B$2:B17)</f>
        <v>16</v>
      </c>
      <c r="B17" s="13" t="s">
        <v>20</v>
      </c>
      <c r="C17" s="11">
        <v>29</v>
      </c>
      <c r="D17" s="3"/>
      <c r="E17" s="3">
        <v>70</v>
      </c>
      <c r="F17" s="8">
        <v>20000</v>
      </c>
    </row>
    <row r="18" spans="1:6" x14ac:dyDescent="0.3">
      <c r="D18" s="9" t="s">
        <v>7</v>
      </c>
      <c r="E18" s="3">
        <f>SUBTOTAL(9,E2:E17)</f>
        <v>3030</v>
      </c>
      <c r="F18" s="10">
        <f>SUBTOTAL(9,F2:F17)</f>
        <v>2202015</v>
      </c>
    </row>
  </sheetData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ADAL</dc:creator>
  <cp:lastModifiedBy>ADAL</cp:lastModifiedBy>
  <cp:lastPrinted>2025-08-04T07:26:02Z</cp:lastPrinted>
  <dcterms:created xsi:type="dcterms:W3CDTF">2015-06-05T18:17:20Z</dcterms:created>
  <dcterms:modified xsi:type="dcterms:W3CDTF">2025-08-06T10:36:04Z</dcterms:modified>
</cp:coreProperties>
</file>