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nsido\Desktop\Graduate\3. Masters - Summer 2024 (Reasearch Project)\Data\QE Annoucement Dates\"/>
    </mc:Choice>
  </mc:AlternateContent>
  <xr:revisionPtr revIDLastSave="0" documentId="13_ncr:1_{AEAAA57A-6F8F-4456-B732-0754C0098F31}" xr6:coauthVersionLast="47" xr6:coauthVersionMax="47" xr10:uidLastSave="{00000000-0000-0000-0000-000000000000}"/>
  <bookViews>
    <workbookView xWindow="25490" yWindow="-110" windowWidth="25820" windowHeight="13900" activeTab="2" xr2:uid="{F2BF05B4-63A4-4CC2-8983-7148F5E8DCF4}"/>
  </bookViews>
  <sheets>
    <sheet name="Federal Reserve" sheetId="1" r:id="rId1"/>
    <sheet name="European Central Bank" sheetId="2" r:id="rId2"/>
    <sheet name="Bank of Englan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8" i="3"/>
  <c r="E12" i="3"/>
  <c r="E4" i="3"/>
  <c r="E5" i="3"/>
  <c r="E6" i="3"/>
  <c r="E7" i="3"/>
  <c r="E9" i="3"/>
  <c r="E10" i="3"/>
  <c r="E11" i="3"/>
  <c r="E13" i="3"/>
  <c r="E14" i="3"/>
  <c r="E15" i="3"/>
  <c r="E3" i="3"/>
  <c r="E18" i="2"/>
  <c r="E17" i="2"/>
  <c r="E16" i="2"/>
  <c r="E15" i="2"/>
  <c r="E14" i="2"/>
  <c r="E13" i="2"/>
  <c r="E12" i="2"/>
  <c r="E11" i="2"/>
  <c r="E10" i="2"/>
  <c r="E9" i="2"/>
  <c r="E8" i="2"/>
  <c r="E7" i="2"/>
  <c r="E6" i="2"/>
  <c r="E5" i="2"/>
  <c r="E4" i="2"/>
  <c r="E3" i="2"/>
  <c r="E4" i="1"/>
  <c r="E5" i="1"/>
  <c r="E6" i="1"/>
  <c r="E7" i="1"/>
  <c r="E8" i="1"/>
  <c r="E9" i="1"/>
  <c r="E10" i="1"/>
  <c r="E11" i="1"/>
  <c r="E12" i="1"/>
  <c r="E13" i="1"/>
  <c r="E14" i="1"/>
  <c r="E15" i="1"/>
  <c r="E17" i="1"/>
  <c r="E18" i="1"/>
  <c r="E19" i="1"/>
  <c r="E20" i="1"/>
  <c r="E21" i="1"/>
  <c r="E22" i="1"/>
  <c r="E3" i="1"/>
</calcChain>
</file>

<file path=xl/sharedStrings.xml><?xml version="1.0" encoding="utf-8"?>
<sst xmlns="http://schemas.openxmlformats.org/spreadsheetml/2006/main" count="64" uniqueCount="56">
  <si>
    <t>Date</t>
  </si>
  <si>
    <t>ECB annouces measures to support eurozone banks with the Securities Market Programme. No explicit mention of maturity, amount and timeline of QE</t>
  </si>
  <si>
    <t>Annoucement by President Draghi of the Outright Monetary Transaction program.No ex ante quantitative limits are set on the size of Outright Monetary Transactions.</t>
  </si>
  <si>
    <t>Chairman Bernanke speech at the Greater Austin Chamber of Commerce, Austin, Texas on Federal Reserve Policies in the Financial Crisis</t>
  </si>
  <si>
    <t>The Committee decided to adjust its agency debt purchases to total around $175 billion by the end of the first quarter, which is $25 billion less than initially planned. This change was made due to the constrained availability of agency debt and concerns that larger purchases could disrupt market operations. Over time, the Committee's transactions in these instruments had been progressing towards a total below the previously set maximum amount.</t>
  </si>
  <si>
    <t>Tapering of LSAP 4 at pace of $10 billion in Treasuries and $5 billion in MBS each month.</t>
  </si>
  <si>
    <t xml:space="preserve">Beginning in June, the Committee will slow the pace of decline of its securities holdings by reducing the monthly redemption cap on Treasury securities from $60 billion to $25 billion. The Committee will maintain the monthly redemption cap on agency debt and agency mortgage‑backed securities at $35 billion and will reinvest any principal payments in excess of this cap into Treasury securities. </t>
  </si>
  <si>
    <t>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t>
  </si>
  <si>
    <t>Agreement of details of QE program for Asset Backed Securities and Covered Bonds (APP)</t>
  </si>
  <si>
    <t>Net purchases under the asset purchase programme (APP) will continue at a monthly pace of €20 billion.</t>
  </si>
  <si>
    <t>Governing Council judges that favourable financing conditions can be maintained with a moderately lower pace of net asset purchases under the PEPP than in the previous two quarters.</t>
  </si>
  <si>
    <t>Increase of size of the PEPP by additional €500 billion to a total of €1.850 billion. It also extended the horizon for net purchases under the PEPP to at least the end of March 2022.</t>
  </si>
  <si>
    <t>Governing Council decided to discontinue net asset purchases under the PEPP at the end of March 2022. At the same time, the Governing Council decided that the maturing principal payments from securities purchased under the PEPP would be reinvested until at least the end of 2024</t>
  </si>
  <si>
    <t>Governing Council announced that it intends to continue to reinvest, in full, the principal payments from maturing securities purchased under the PEPP during the first half of 2024 and to reduce the PEPP portfolio by €7.5 billion per month on average over the second half of the year</t>
  </si>
  <si>
    <t>Slowing the pace of the Committee’s purchases of $300 billion of Treasury securities and extending their completion to the end of October could help promote a smooth transition in markets. A number of participants noted that a similar tapering of agency debt and MBS purchases could be helpful in the future as those programs approach completion.</t>
  </si>
  <si>
    <t xml:space="preserve">Rate of new purchases could have an effect on asset prices, especially of MBS. Given this possibility, participants remarked that a gradual reduction in the pace at which the Federal Reserve buys agency debt and agency MBS could help promote a smooth transition in markets as the announced asset purchases are completed. </t>
  </si>
  <si>
    <t>UK’s vote to leave the EU, the Bank of England slashes its growth forecasts, launches a £70bn bond-buying programme. The purchase of up to £10 billion of UK corporate bonds; and an expansion of the asset purchase scheme for UK government bonds of £60 billion</t>
  </si>
  <si>
    <t>Monetary Policy Committee (MPC) announces that it would purchase £75 billion of assets over three months funded by central bank reserves, with conventional bonds likely to constitute the majority of purchases. Gilt purchases were to be restricted to bonds with a residual maturity of between 5 and 25 years (Glick and Leduc, 2012).</t>
  </si>
  <si>
    <t>MPC announces that the amount of QE asset purchases would be extended by a further £50 billion to £125 billion (Glick and Leduc, 2012).</t>
  </si>
  <si>
    <t>MPC announces that the amount of QE asset purchases would be extended to £175 billion and that the buying range would be extended to gilts with a residual maturity greater than three years (Glick and Leduc, 2012).</t>
  </si>
  <si>
    <t>MPC announces that the amount of QE asset purchases would be extended to £200 billion (Glick and Leduc, 2012).</t>
  </si>
  <si>
    <t>Committee voted unanimously to reduce the stock of purchased UK government bonds, financed by the issuance of central bank reserves, by £80 billion over the next twelve months, to a total of £758 billion, in line with the strategy set out in the minutes of the August MPC meeting</t>
  </si>
  <si>
    <t>The decision to initiate the programme of corporate bond sales reflects the specific characteristics of the corporate bond market and the MPC’s involvement in it, and should not be taken as a signal regarding the commencement, scale or duration of any potential future UK government bond sales programme</t>
  </si>
  <si>
    <t>Description of Action</t>
  </si>
  <si>
    <t>the Federal Reserve, announced it will purchase up to $500 billion in mortgage backed securities and another $100 billion in direct debt issued by firms.</t>
  </si>
  <si>
    <t>Formal approval by the FOMC for LSAP 1</t>
  </si>
  <si>
    <t>Purchase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t>
  </si>
  <si>
    <t>LSAP 2, Committee intends to purchase a further $600 billion of longer-term Treasury securities by the end of the second quarter of 2011, a pace of about $75 billion per month.</t>
  </si>
  <si>
    <t>Reinvestment of proceeds from expiring MBS &amp; buy additional long-term Treasury securities concentrating on purchases of 2-year and 10-year maturities.</t>
  </si>
  <si>
    <t>Reintroduction of Operation Twist for the first time since 1961. The policy involves selling $400 billion in short-term Treasuries in exchange for the same amount of longer-term bonds, starting in October and ending in June 2012.</t>
  </si>
  <si>
    <t>LSAP 3, Committee agreed today to increase policy accommodation by purchasing additional agency mortgage-backed securities at a pace of $40 billion per month</t>
  </si>
  <si>
    <t>LSAP 3 expansion, Committee also will purchase longer-term Treasury securities after its program to extend the average maturity of its holdings of Treasury securities is completed at the end of the year, initially at a pace of $45 billion per month.</t>
  </si>
  <si>
    <t>LSAP 3 tapering, The FOMC announced it would lower its monthly long-term Treasury bond purchases to $40 billion and mortgage-backed securities to $35 billion a month, both reductions of $5 billion.</t>
  </si>
  <si>
    <t>LSAP 4, Intent to purchase $500 billion in treasury securities and $200 billion in MBS with no explicit timeline mentioned in the statement.</t>
  </si>
  <si>
    <t>Further commitment to purchase unlimited amount of securities to support economy.</t>
  </si>
  <si>
    <t>Intent to purchase $80 billion per month in treasuries and $40 billion per month in MBS no explicit timeline.</t>
  </si>
  <si>
    <t>The FOMC will double its speed of tapering, reducing its bond purchases by $20 billion in Treasuries and $10 billion in MBS each month.</t>
  </si>
  <si>
    <t>The Bank of England unveils plans to buy a bigger-than-expected £75 billion in gilts.</t>
  </si>
  <si>
    <t>The Bank’s monetary policy committee votes to raise the total amount of quantitative easing to £375 billion an increase of a further £50 billion of asset purchases.</t>
  </si>
  <si>
    <t>MPC votes to increase the bank’s holdings of bonds by £200 billion, financed by printing money.</t>
  </si>
  <si>
    <t>MPC votes to buy another £150 billion of government bonds amid second COVID-19 lockdown.</t>
  </si>
  <si>
    <t>Formal annoucement of expansion of SMP to include Italy and Spain.</t>
  </si>
  <si>
    <t>Introduction of "non-standard" policy measures with  €40 billion covered bond program.</t>
  </si>
  <si>
    <t>€60 billion per month QE program, surprise to investor expectations.</t>
  </si>
  <si>
    <t>Tapering program from €60 billion per month to €30 billion per month, intention to end program in September 2018.</t>
  </si>
  <si>
    <t>Increase of size of program to €80 billion per month now buying non-bank investment grade corporate bonds.</t>
  </si>
  <si>
    <t>Annoucement of end to QE Program.</t>
  </si>
  <si>
    <t>Annoucement of €750 billion purchase program including commercial paper.</t>
  </si>
  <si>
    <t>The Governing Council decided to increase the initial €750 billion envelope for the PEPP by €600 billion.</t>
  </si>
  <si>
    <t>Type</t>
  </si>
  <si>
    <t>Day of the Week</t>
  </si>
  <si>
    <t>U.S. Federal Reserve Quantitative Easing Timeline (20)</t>
  </si>
  <si>
    <t>European Central Bank Quantitative Easing Timeline (16)</t>
  </si>
  <si>
    <t>Bank Rate maintained at 0.1% and asset purchases increased by £100bn</t>
  </si>
  <si>
    <t>Bank of England pumps another £50bn into UK economy</t>
  </si>
  <si>
    <t>Bank of England Quantitative Easing Timeline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</si>
</sst>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6" x14ac:knownFonts="1">
    <font>
      <sz val="11"/>
      <color theme="1"/>
      <name val="Aptos Narrow"/>
      <family val="2"/>
      <scheme val="minor"/>
    </font>
    <font>
      <u/>
      <sz val="11"/>
      <color theme="10"/>
      <name val="Aptos Narrow"/>
      <family val="2"/>
      <scheme val="minor"/>
    </font>
    <font>
      <sz val="12"/>
      <color theme="1"/>
      <name val="Times New Roman"/>
      <family val="1"/>
    </font>
    <font>
      <u/>
      <sz val="12"/>
      <color theme="10"/>
      <name val="Times New Roman"/>
      <family val="1"/>
    </font>
    <font>
      <sz val="12"/>
      <color theme="1"/>
      <name val="Aptos Narrow"/>
      <family val="2"/>
      <scheme val="minor"/>
    </font>
    <font>
      <u/>
      <sz val="11"/>
      <color theme="10"/>
      <name val="Times New Roman"/>
      <family val="1"/>
    </font>
  </fonts>
  <fills count="2">
    <fill>
      <patternFill patternType="none"/>
    </fill>
    <fill>
      <patternFill patternType="gray125"/>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horizontal="center" vertical="center"/>
    </xf>
    <xf numFmtId="0" fontId="0" fillId="0" borderId="0" xfId="0" applyAlignment="1">
      <alignment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xf numFmtId="0" fontId="2" fillId="0" borderId="0" xfId="0" applyFont="1"/>
    <xf numFmtId="0" fontId="4" fillId="0" borderId="0" xfId="0" applyFont="1" applyAlignment="1">
      <alignment horizontal="center" vertical="center"/>
    </xf>
    <xf numFmtId="0" fontId="2" fillId="0" borderId="0" xfId="0" applyFont="1" applyAlignment="1">
      <alignment horizontal="center" vertical="center"/>
    </xf>
    <xf numFmtId="14" fontId="3" fillId="0" borderId="0" xfId="1" applyNumberFormat="1" applyFont="1" applyAlignment="1">
      <alignment horizontal="left" vertical="center"/>
    </xf>
    <xf numFmtId="0" fontId="2" fillId="0" borderId="0" xfId="0" applyFont="1" applyAlignment="1">
      <alignment horizontal="left" vertical="center" wrapText="1"/>
    </xf>
    <xf numFmtId="14" fontId="3" fillId="0" borderId="0" xfId="1" applyNumberFormat="1" applyFont="1" applyBorder="1" applyAlignment="1">
      <alignment horizontal="left" vertical="center"/>
    </xf>
    <xf numFmtId="164" fontId="2" fillId="0" borderId="0" xfId="0" applyNumberFormat="1" applyFont="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14" fontId="3" fillId="0" borderId="2" xfId="1" applyNumberFormat="1" applyFont="1" applyBorder="1" applyAlignment="1">
      <alignment horizontal="left" vertical="center"/>
    </xf>
    <xf numFmtId="0" fontId="2" fillId="0" borderId="2" xfId="0" applyFont="1" applyBorder="1" applyAlignment="1">
      <alignment horizontal="left" vertical="center" wrapText="1"/>
    </xf>
    <xf numFmtId="14" fontId="2" fillId="0" borderId="0" xfId="0" applyNumberFormat="1" applyFont="1" applyAlignment="1">
      <alignment horizontal="left" vertical="center"/>
    </xf>
    <xf numFmtId="0" fontId="2" fillId="0" borderId="2" xfId="0" applyFont="1" applyBorder="1" applyAlignment="1">
      <alignment horizontal="center" vertical="center" wrapText="1"/>
    </xf>
    <xf numFmtId="14" fontId="5" fillId="0" borderId="0" xfId="1" applyNumberFormat="1" applyFont="1" applyAlignment="1">
      <alignment horizontal="left" vertical="center"/>
    </xf>
    <xf numFmtId="0" fontId="2"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ney.cnn.com/2010/08/10/news/economy/fed_decision/index.htm" TargetMode="External"/><Relationship Id="rId13" Type="http://schemas.openxmlformats.org/officeDocument/2006/relationships/hyperlink" Target="https://www.cnbc.com/2013/12/18/fed-begins-taper-program.html" TargetMode="External"/><Relationship Id="rId18" Type="http://schemas.openxmlformats.org/officeDocument/2006/relationships/hyperlink" Target="https://www.federalreserve.gov/newsevents/pressreleases/monetary20211103a.htm" TargetMode="External"/><Relationship Id="rId3" Type="http://schemas.openxmlformats.org/officeDocument/2006/relationships/hyperlink" Target="https://www.federalreserve.gov/newsevents/pressreleases/monetary20081216b.htm" TargetMode="External"/><Relationship Id="rId7" Type="http://schemas.openxmlformats.org/officeDocument/2006/relationships/hyperlink" Target="https://www.federalreserve.gov/monetarypolicy/fomcminutes20091104.htm" TargetMode="External"/><Relationship Id="rId12" Type="http://schemas.openxmlformats.org/officeDocument/2006/relationships/hyperlink" Target="https://www.federalreserve.gov/newsevents/pressreleases/monetary20121212a.htm" TargetMode="External"/><Relationship Id="rId17" Type="http://schemas.openxmlformats.org/officeDocument/2006/relationships/hyperlink" Target="https://www.federalreserve.gov/newsevents/pressreleases/monetary20211215a.htm" TargetMode="External"/><Relationship Id="rId2" Type="http://schemas.openxmlformats.org/officeDocument/2006/relationships/hyperlink" Target="https://www.federalreserve.gov/newsevents/speech/bernanke20081201a.htm" TargetMode="External"/><Relationship Id="rId16" Type="http://schemas.openxmlformats.org/officeDocument/2006/relationships/hyperlink" Target="https://www.newyorkfed.org/markets/opolicy/operating_policy_200610" TargetMode="External"/><Relationship Id="rId20" Type="http://schemas.openxmlformats.org/officeDocument/2006/relationships/hyperlink" Target="https://www.cnbc.com/2022/01/26/fed-decision-january-2022-.html" TargetMode="External"/><Relationship Id="rId1" Type="http://schemas.openxmlformats.org/officeDocument/2006/relationships/hyperlink" Target="https://money.cnn.com/2008/11/25/news/economy/paulson_consumer/index.htm" TargetMode="External"/><Relationship Id="rId6" Type="http://schemas.openxmlformats.org/officeDocument/2006/relationships/hyperlink" Target="https://www.federalreserve.gov/monetarypolicy/fomcminutes20090923.htm" TargetMode="External"/><Relationship Id="rId11" Type="http://schemas.openxmlformats.org/officeDocument/2006/relationships/hyperlink" Target="https://www.federalreserve.gov/newsevents/pressreleases/monetary20120913a.htm" TargetMode="External"/><Relationship Id="rId5" Type="http://schemas.openxmlformats.org/officeDocument/2006/relationships/hyperlink" Target="https://www.federalreserve.gov/monetarypolicy/files/fomcminutes20090812.pdf" TargetMode="External"/><Relationship Id="rId15" Type="http://schemas.openxmlformats.org/officeDocument/2006/relationships/hyperlink" Target="https://www.federalreserve.gov/newsevents/pressreleases/monetary20200323b.htm" TargetMode="External"/><Relationship Id="rId10" Type="http://schemas.openxmlformats.org/officeDocument/2006/relationships/hyperlink" Target="https://money.cnn.com/2011/09/21/news/economy/federal_reserve_operation_twist/index.htm" TargetMode="External"/><Relationship Id="rId19" Type="http://schemas.openxmlformats.org/officeDocument/2006/relationships/hyperlink" Target="https://www.federalreserve.gov/newsevents/pressreleases/monetary20240501a.htm" TargetMode="External"/><Relationship Id="rId4" Type="http://schemas.openxmlformats.org/officeDocument/2006/relationships/hyperlink" Target="https://www.federalreserve.gov/newsevents/pressreleases/monetary20090318a.htm" TargetMode="External"/><Relationship Id="rId9" Type="http://schemas.openxmlformats.org/officeDocument/2006/relationships/hyperlink" Target="https://www.federalreserve.gov/newsevents/pressreleases/monetary20101103a.htm" TargetMode="External"/><Relationship Id="rId14" Type="http://schemas.openxmlformats.org/officeDocument/2006/relationships/hyperlink" Target="https://www.federalreserve.gov/newsevents/pressreleases/monetary20200315a1.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cb.europa.eu/press/pr/date/2017/html/ecb.mp171026.en.html" TargetMode="External"/><Relationship Id="rId13" Type="http://schemas.openxmlformats.org/officeDocument/2006/relationships/hyperlink" Target="https://www.ecb.europa.eu/press/pr/date/2021/html/ecb.mp210909~2c94b35639.en.html" TargetMode="External"/><Relationship Id="rId3" Type="http://schemas.openxmlformats.org/officeDocument/2006/relationships/hyperlink" Target="https://www.ecb.europa.eu/press/pr/date/2011/html/pr110807.en.html" TargetMode="External"/><Relationship Id="rId7" Type="http://schemas.openxmlformats.org/officeDocument/2006/relationships/hyperlink" Target="https://www.icmagroup.org/assets/documents/Regulatory/Secondary-markets/ECB-CSPP-impact-on-corproate-bond-market-liquidity-ICMA-SMPC-210416.pdf" TargetMode="External"/><Relationship Id="rId12" Type="http://schemas.openxmlformats.org/officeDocument/2006/relationships/hyperlink" Target="https://www.ecb.europa.eu/press/pr/date/2021/html/ecb.mp210311~35ba71f535.en.html" TargetMode="External"/><Relationship Id="rId2" Type="http://schemas.openxmlformats.org/officeDocument/2006/relationships/hyperlink" Target="https://money.cnn.com/2011/10/06/news/international/ecb_interest_rates/index.htm" TargetMode="External"/><Relationship Id="rId16" Type="http://schemas.openxmlformats.org/officeDocument/2006/relationships/hyperlink" Target="https://www.ecb.europa.eu/press/pr/date/2021/html/ecb.mp210909~2c94b35639.en.html" TargetMode="External"/><Relationship Id="rId1" Type="http://schemas.openxmlformats.org/officeDocument/2006/relationships/hyperlink" Target="https://www.bloomberg.com/news/articles/2012-09-06/draghi-s-statement-on-ecb-outright-monetary-transactions-text" TargetMode="External"/><Relationship Id="rId6" Type="http://schemas.openxmlformats.org/officeDocument/2006/relationships/hyperlink" Target="https://www.ecb.europa.eu/press/pr/date/2015/html/pr150122_1.en.html" TargetMode="External"/><Relationship Id="rId11" Type="http://schemas.openxmlformats.org/officeDocument/2006/relationships/hyperlink" Target="https://www.ecb.europa.eu/press/pr/date/2020/html/ecb.mp201210~8c2778b843.en.html" TargetMode="External"/><Relationship Id="rId5" Type="http://schemas.openxmlformats.org/officeDocument/2006/relationships/hyperlink" Target="https://www.ft.com/content/e629f0cc-59ef-336c-82c5-1e95898c4ae2" TargetMode="External"/><Relationship Id="rId15" Type="http://schemas.openxmlformats.org/officeDocument/2006/relationships/hyperlink" Target="https://www.ecb.europa.eu/press/pr/date/2020/html/ecb.mp200604~a307d3429c.en.html" TargetMode="External"/><Relationship Id="rId10" Type="http://schemas.openxmlformats.org/officeDocument/2006/relationships/hyperlink" Target="https://www.ecb.europa.eu/press/pr/date/2020/html/ecb.pr200318_1~3949d6f266.en.html" TargetMode="External"/><Relationship Id="rId4" Type="http://schemas.openxmlformats.org/officeDocument/2006/relationships/hyperlink" Target="https://www.ecb.europa.eu/press/pr/date/2010/html/pr100510.en.html" TargetMode="External"/><Relationship Id="rId9" Type="http://schemas.openxmlformats.org/officeDocument/2006/relationships/hyperlink" Target="https://www.ecb.europa.eu/press/pr/date/2018/html/ecb.mp181213.en.html" TargetMode="External"/><Relationship Id="rId14" Type="http://schemas.openxmlformats.org/officeDocument/2006/relationships/hyperlink" Target="https://www.ecb.europa.eu/mopo/implement/pepp/html/index.en.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ankofengland.co.uk/monetary-policy-report/2020/november-2020" TargetMode="External"/><Relationship Id="rId3" Type="http://schemas.openxmlformats.org/officeDocument/2006/relationships/hyperlink" Target="https://www.bankofengland.co.uk/-/media/boe/files/news/2009/august/mpc-august-2009.pdf" TargetMode="External"/><Relationship Id="rId7" Type="http://schemas.openxmlformats.org/officeDocument/2006/relationships/hyperlink" Target="https://www.bankofengland.co.uk/monetary-policy-summary-and-minutes/2020/march-2020" TargetMode="External"/><Relationship Id="rId12" Type="http://schemas.openxmlformats.org/officeDocument/2006/relationships/hyperlink" Target="https://www.theguardian.com/business/2012/feb/09/bank-of-england-announces-more-quantitative-easing" TargetMode="External"/><Relationship Id="rId2" Type="http://schemas.openxmlformats.org/officeDocument/2006/relationships/hyperlink" Target="https://www.bankofengland.co.uk/-/media/boe/files/news/2009/may/mpc-may-2009.pdf" TargetMode="External"/><Relationship Id="rId1" Type="http://schemas.openxmlformats.org/officeDocument/2006/relationships/hyperlink" Target="https://www.bankofengland.co.uk/-/media/boe/files/news/2009/march/mpc-march-2009.pdf" TargetMode="External"/><Relationship Id="rId6" Type="http://schemas.openxmlformats.org/officeDocument/2006/relationships/hyperlink" Target="https://www.bankofengland.co.uk/monetary-policy-summary-and-minutes/2016/mpc-august-2016" TargetMode="External"/><Relationship Id="rId11" Type="http://schemas.openxmlformats.org/officeDocument/2006/relationships/hyperlink" Target="https://www.bankofengland.co.uk/monetary-policy-summary-and-minutes/2020/june-2020" TargetMode="External"/><Relationship Id="rId5" Type="http://schemas.openxmlformats.org/officeDocument/2006/relationships/hyperlink" Target="https://www.theguardian.com/business/2011/oct/06/quantitative-easing-75bn-bank-of-england" TargetMode="External"/><Relationship Id="rId10" Type="http://schemas.openxmlformats.org/officeDocument/2006/relationships/hyperlink" Target="https://www.bankofengland.co.uk/monetary-policy-summary-and-minutes/2022/february-2022" TargetMode="External"/><Relationship Id="rId4" Type="http://schemas.openxmlformats.org/officeDocument/2006/relationships/hyperlink" Target="https://www.bankofengland.co.uk/-/media/boe/files/news/2009/november/mpc-november-2009.pdf" TargetMode="External"/><Relationship Id="rId9" Type="http://schemas.openxmlformats.org/officeDocument/2006/relationships/hyperlink" Target="https://www.bankofengland.co.uk/monetary-policy-summary-and-minutes/2022/september-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6360-9543-4904-8CBB-E52F300F8EAE}">
  <sheetPr>
    <tabColor theme="1" tint="0.499984740745262"/>
  </sheetPr>
  <dimension ref="B1:E22"/>
  <sheetViews>
    <sheetView showGridLines="0" topLeftCell="A4" zoomScale="70" zoomScaleNormal="70" workbookViewId="0">
      <selection activeCell="M21" sqref="M21"/>
    </sheetView>
  </sheetViews>
  <sheetFormatPr defaultRowHeight="15.5" x14ac:dyDescent="0.35"/>
  <cols>
    <col min="1" max="1" width="2.08984375" customWidth="1"/>
    <col min="2" max="2" width="20.6328125" style="7" customWidth="1"/>
    <col min="3" max="3" width="62" style="1" customWidth="1"/>
    <col min="4" max="4" width="6.90625" customWidth="1"/>
    <col min="5" max="5" width="15.1796875" bestFit="1" customWidth="1"/>
  </cols>
  <sheetData>
    <row r="1" spans="2:5" ht="24.4" customHeight="1" thickBot="1" x14ac:dyDescent="0.4">
      <c r="B1" s="19" t="s">
        <v>51</v>
      </c>
      <c r="C1" s="19"/>
    </row>
    <row r="2" spans="2:5" s="2" customFormat="1" ht="27.75" customHeight="1" thickBot="1" x14ac:dyDescent="0.4">
      <c r="B2" s="12" t="s">
        <v>0</v>
      </c>
      <c r="C2" s="13" t="s">
        <v>23</v>
      </c>
      <c r="D2" s="13" t="s">
        <v>49</v>
      </c>
      <c r="E2" s="13" t="s">
        <v>50</v>
      </c>
    </row>
    <row r="3" spans="2:5" ht="50" customHeight="1" x14ac:dyDescent="0.35">
      <c r="B3" s="8">
        <v>39777</v>
      </c>
      <c r="C3" s="9" t="s">
        <v>24</v>
      </c>
      <c r="D3" s="7">
        <v>1</v>
      </c>
      <c r="E3" s="7">
        <f>WEEKDAY(B3,2)</f>
        <v>2</v>
      </c>
    </row>
    <row r="4" spans="2:5" ht="50" customHeight="1" x14ac:dyDescent="0.35">
      <c r="B4" s="8">
        <v>39783</v>
      </c>
      <c r="C4" s="9" t="s">
        <v>3</v>
      </c>
      <c r="D4" s="7">
        <v>1</v>
      </c>
      <c r="E4" s="7">
        <f t="shared" ref="E4:E22" si="0">WEEKDAY(B4,2)</f>
        <v>1</v>
      </c>
    </row>
    <row r="5" spans="2:5" ht="50" customHeight="1" x14ac:dyDescent="0.35">
      <c r="B5" s="8">
        <v>39798</v>
      </c>
      <c r="C5" s="9" t="s">
        <v>25</v>
      </c>
      <c r="D5" s="7">
        <v>1</v>
      </c>
      <c r="E5" s="7">
        <f t="shared" si="0"/>
        <v>2</v>
      </c>
    </row>
    <row r="6" spans="2:5" ht="108.5" x14ac:dyDescent="0.35">
      <c r="B6" s="8">
        <v>39890</v>
      </c>
      <c r="C6" s="9" t="s">
        <v>26</v>
      </c>
      <c r="D6" s="7">
        <v>1</v>
      </c>
      <c r="E6" s="7">
        <f t="shared" si="0"/>
        <v>3</v>
      </c>
    </row>
    <row r="7" spans="2:5" ht="109.15" customHeight="1" x14ac:dyDescent="0.35">
      <c r="B7" s="8">
        <v>40037</v>
      </c>
      <c r="C7" s="9" t="s">
        <v>14</v>
      </c>
      <c r="D7" s="7">
        <v>-1</v>
      </c>
      <c r="E7" s="7">
        <f t="shared" si="0"/>
        <v>3</v>
      </c>
    </row>
    <row r="8" spans="2:5" ht="101.25" customHeight="1" x14ac:dyDescent="0.35">
      <c r="B8" s="8">
        <v>40079</v>
      </c>
      <c r="C8" s="9" t="s">
        <v>15</v>
      </c>
      <c r="D8" s="7">
        <v>-1</v>
      </c>
      <c r="E8" s="7">
        <f t="shared" si="0"/>
        <v>3</v>
      </c>
    </row>
    <row r="9" spans="2:5" ht="124.5" customHeight="1" x14ac:dyDescent="0.35">
      <c r="B9" s="8">
        <v>40121</v>
      </c>
      <c r="C9" s="9" t="s">
        <v>4</v>
      </c>
      <c r="D9" s="7">
        <v>-1</v>
      </c>
      <c r="E9" s="7">
        <f t="shared" si="0"/>
        <v>3</v>
      </c>
    </row>
    <row r="10" spans="2:5" ht="54.4" customHeight="1" x14ac:dyDescent="0.35">
      <c r="B10" s="8">
        <v>40400</v>
      </c>
      <c r="C10" s="9" t="s">
        <v>28</v>
      </c>
      <c r="D10" s="7">
        <v>1</v>
      </c>
      <c r="E10" s="7">
        <f t="shared" si="0"/>
        <v>2</v>
      </c>
    </row>
    <row r="11" spans="2:5" ht="58.9" customHeight="1" x14ac:dyDescent="0.35">
      <c r="B11" s="8">
        <v>40485</v>
      </c>
      <c r="C11" s="9" t="s">
        <v>27</v>
      </c>
      <c r="D11" s="7">
        <v>1</v>
      </c>
      <c r="E11" s="7">
        <f t="shared" si="0"/>
        <v>3</v>
      </c>
    </row>
    <row r="12" spans="2:5" ht="64.150000000000006" customHeight="1" x14ac:dyDescent="0.35">
      <c r="B12" s="8">
        <v>40807</v>
      </c>
      <c r="C12" s="9" t="s">
        <v>29</v>
      </c>
      <c r="D12" s="7">
        <v>1</v>
      </c>
      <c r="E12" s="7">
        <f t="shared" si="0"/>
        <v>3</v>
      </c>
    </row>
    <row r="13" spans="2:5" ht="53.25" customHeight="1" x14ac:dyDescent="0.35">
      <c r="B13" s="8">
        <v>41165</v>
      </c>
      <c r="C13" s="9" t="s">
        <v>30</v>
      </c>
      <c r="D13" s="7">
        <v>1</v>
      </c>
      <c r="E13" s="7">
        <f t="shared" si="0"/>
        <v>4</v>
      </c>
    </row>
    <row r="14" spans="2:5" ht="69" customHeight="1" x14ac:dyDescent="0.35">
      <c r="B14" s="8">
        <v>41255</v>
      </c>
      <c r="C14" s="9" t="s">
        <v>31</v>
      </c>
      <c r="D14" s="7">
        <v>1</v>
      </c>
      <c r="E14" s="7">
        <f t="shared" si="0"/>
        <v>3</v>
      </c>
    </row>
    <row r="15" spans="2:5" ht="68.650000000000006" customHeight="1" x14ac:dyDescent="0.35">
      <c r="B15" s="8">
        <v>41626</v>
      </c>
      <c r="C15" s="9" t="s">
        <v>32</v>
      </c>
      <c r="D15" s="7">
        <v>-1</v>
      </c>
      <c r="E15" s="7">
        <f t="shared" si="0"/>
        <v>3</v>
      </c>
    </row>
    <row r="16" spans="2:5" ht="50" customHeight="1" x14ac:dyDescent="0.35">
      <c r="B16" s="8">
        <v>43905</v>
      </c>
      <c r="C16" s="9" t="s">
        <v>33</v>
      </c>
      <c r="D16" s="7">
        <v>1</v>
      </c>
      <c r="E16" s="7">
        <f t="shared" si="0"/>
        <v>7</v>
      </c>
    </row>
    <row r="17" spans="2:5" ht="50" customHeight="1" x14ac:dyDescent="0.35">
      <c r="B17" s="8">
        <v>43913</v>
      </c>
      <c r="C17" s="9" t="s">
        <v>34</v>
      </c>
      <c r="D17" s="7">
        <v>1</v>
      </c>
      <c r="E17" s="7">
        <f t="shared" si="0"/>
        <v>1</v>
      </c>
    </row>
    <row r="18" spans="2:5" ht="50" customHeight="1" x14ac:dyDescent="0.35">
      <c r="B18" s="8">
        <v>43992</v>
      </c>
      <c r="C18" s="9" t="s">
        <v>35</v>
      </c>
      <c r="D18" s="7">
        <v>1</v>
      </c>
      <c r="E18" s="7">
        <f t="shared" si="0"/>
        <v>3</v>
      </c>
    </row>
    <row r="19" spans="2:5" ht="50" customHeight="1" x14ac:dyDescent="0.35">
      <c r="B19" s="10">
        <v>44503</v>
      </c>
      <c r="C19" s="9" t="s">
        <v>5</v>
      </c>
      <c r="D19" s="7">
        <v>-1</v>
      </c>
      <c r="E19" s="7">
        <f t="shared" si="0"/>
        <v>3</v>
      </c>
    </row>
    <row r="20" spans="2:5" ht="50" customHeight="1" x14ac:dyDescent="0.35">
      <c r="B20" s="10">
        <v>44545</v>
      </c>
      <c r="C20" s="9" t="s">
        <v>36</v>
      </c>
      <c r="D20" s="7">
        <v>-1</v>
      </c>
      <c r="E20" s="7">
        <f t="shared" si="0"/>
        <v>3</v>
      </c>
    </row>
    <row r="21" spans="2:5" ht="93.4" customHeight="1" x14ac:dyDescent="0.35">
      <c r="B21" s="10">
        <v>44587</v>
      </c>
      <c r="C21" s="9" t="s">
        <v>7</v>
      </c>
      <c r="D21" s="7">
        <v>-1</v>
      </c>
      <c r="E21" s="7">
        <f t="shared" si="0"/>
        <v>3</v>
      </c>
    </row>
    <row r="22" spans="2:5" ht="123.75" customHeight="1" thickBot="1" x14ac:dyDescent="0.4">
      <c r="B22" s="14">
        <v>45413</v>
      </c>
      <c r="C22" s="15" t="s">
        <v>6</v>
      </c>
      <c r="D22" s="17">
        <v>-1</v>
      </c>
      <c r="E22" s="17">
        <f t="shared" si="0"/>
        <v>3</v>
      </c>
    </row>
  </sheetData>
  <mergeCells count="1">
    <mergeCell ref="B1:C1"/>
  </mergeCells>
  <hyperlinks>
    <hyperlink ref="B3" r:id="rId1" display="https://money.cnn.com/2008/11/25/news/economy/paulson_consumer/index.htm" xr:uid="{95458BBC-3BC9-4E65-8DBF-14C7352F68F2}"/>
    <hyperlink ref="B4" r:id="rId2" display="https://www.federalreserve.gov/newsevents/speech/bernanke20081201a.htm" xr:uid="{658487EC-ADA7-4856-9874-EDCAC42F7BD7}"/>
    <hyperlink ref="B5" r:id="rId3" display="https://www.federalreserve.gov/newsevents/pressreleases/monetary20081216b.htm" xr:uid="{4990561F-4DB6-41A2-ABD4-01F494F9BE5E}"/>
    <hyperlink ref="B6" r:id="rId4" display="https://www.federalreserve.gov/newsevents/pressreleases/monetary20090318a.htm" xr:uid="{BB53006F-B4DE-4210-B141-B27E1CA11A66}"/>
    <hyperlink ref="B7" r:id="rId5" display="https://www.federalreserve.gov/monetarypolicy/files/fomcminutes20090812.pdf" xr:uid="{AD79A5D7-3E1C-43D2-A8FC-A420129CB156}"/>
    <hyperlink ref="B8" r:id="rId6" display="https://www.federalreserve.gov/monetarypolicy/fomcminutes20090923.htm" xr:uid="{5FDFCE79-34E0-4370-A0B3-7394FE61F9E9}"/>
    <hyperlink ref="B9" r:id="rId7" display="https://www.federalreserve.gov/monetarypolicy/fomcminutes20091104.htm" xr:uid="{BCDAA1D3-59F6-4105-A03F-4DE7582AC552}"/>
    <hyperlink ref="B10" r:id="rId8" display="https://money.cnn.com/2010/08/10/news/economy/fed_decision/index.htm" xr:uid="{C57AC4C5-5366-4EEE-80F1-6F7C838640EC}"/>
    <hyperlink ref="B11" r:id="rId9" display="https://www.federalreserve.gov/newsevents/pressreleases/monetary20101103a.htm" xr:uid="{4DDA2FF3-718D-4952-AD01-00DCF6C98C57}"/>
    <hyperlink ref="B12" r:id="rId10" display="https://money.cnn.com/2011/09/21/news/economy/federal_reserve_operation_twist/index.htm" xr:uid="{1C1DD97A-F40E-4576-A67A-C666A9F72808}"/>
    <hyperlink ref="B13" r:id="rId11" display="https://www.federalreserve.gov/newsevents/pressreleases/monetary20120913a.htm" xr:uid="{7A6449AB-949B-422A-98F6-49FBD512A408}"/>
    <hyperlink ref="B14" r:id="rId12" display="https://www.federalreserve.gov/newsevents/pressreleases/monetary20121212a.htm" xr:uid="{C337308A-04A2-471A-9418-2F185735EDEA}"/>
    <hyperlink ref="B15" r:id="rId13" display="https://www.cnbc.com/2013/12/18/fed-begins-taper-program.html" xr:uid="{3BF9B76B-D5DC-4C46-8F0C-1B6E84707D73}"/>
    <hyperlink ref="B16" r:id="rId14" display="https://www.federalreserve.gov/newsevents/pressreleases/monetary20200315a1.htm" xr:uid="{1ACA9105-1424-488D-AADA-54A673955ABD}"/>
    <hyperlink ref="B17" r:id="rId15" display="https://www.federalreserve.gov/newsevents/pressreleases/monetary20200323b.htm" xr:uid="{24462C33-0951-4EAB-87FE-74139863AE55}"/>
    <hyperlink ref="B18" r:id="rId16" display="https://www.newyorkfed.org/markets/opolicy/operating_policy_200610" xr:uid="{FF3758DE-BF78-4B86-8E9E-843BE534A7AE}"/>
    <hyperlink ref="B20" r:id="rId17" display="https://www.federalreserve.gov/newsevents/pressreleases/monetary20211215a.htm" xr:uid="{4F01344C-2063-4167-B40D-6D8D30399DC3}"/>
    <hyperlink ref="B19" r:id="rId18" display="https://www.federalreserve.gov/newsevents/pressreleases/monetary20211103a.htm" xr:uid="{AC9E29FF-D893-4A8C-A640-DB7826A2E81C}"/>
    <hyperlink ref="B22" r:id="rId19" display="https://www.federalreserve.gov/newsevents/pressreleases/monetary20240501a.htm" xr:uid="{7B18737D-1658-4465-AB62-05A2C24B9302}"/>
    <hyperlink ref="B21" r:id="rId20" display="https://www.cnbc.com/2022/01/26/fed-decision-january-2022-.html" xr:uid="{C3F24CF9-2E2E-4AE7-B33E-13A05A3795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F730-972A-4A9B-B82B-E994D3FE296B}">
  <sheetPr>
    <tabColor theme="1" tint="0.499984740745262"/>
  </sheetPr>
  <dimension ref="B1:E21"/>
  <sheetViews>
    <sheetView showGridLines="0" topLeftCell="A7" zoomScale="70" zoomScaleNormal="70" workbookViewId="0">
      <selection activeCell="B1" sqref="B1:E14"/>
    </sheetView>
  </sheetViews>
  <sheetFormatPr defaultRowHeight="15.5" x14ac:dyDescent="0.35"/>
  <cols>
    <col min="1" max="1" width="2.54296875" customWidth="1"/>
    <col min="2" max="2" width="20.6328125" style="5" customWidth="1"/>
    <col min="3" max="3" width="60.6328125" style="5" customWidth="1"/>
    <col min="4" max="4" width="7.54296875" customWidth="1"/>
    <col min="5" max="5" width="15.1796875" bestFit="1" customWidth="1"/>
  </cols>
  <sheetData>
    <row r="1" spans="2:5" ht="25.5" customHeight="1" thickBot="1" x14ac:dyDescent="0.4">
      <c r="B1" s="19" t="s">
        <v>52</v>
      </c>
      <c r="C1" s="19"/>
    </row>
    <row r="2" spans="2:5" ht="24.9" customHeight="1" thickBot="1" x14ac:dyDescent="0.4">
      <c r="B2" s="12" t="s">
        <v>0</v>
      </c>
      <c r="C2" s="13" t="s">
        <v>23</v>
      </c>
      <c r="D2" s="13" t="s">
        <v>49</v>
      </c>
      <c r="E2" s="13" t="s">
        <v>50</v>
      </c>
    </row>
    <row r="3" spans="2:5" ht="50" customHeight="1" x14ac:dyDescent="0.35">
      <c r="B3" s="8">
        <v>40308</v>
      </c>
      <c r="C3" s="9" t="s">
        <v>1</v>
      </c>
      <c r="D3" s="7">
        <v>1</v>
      </c>
      <c r="E3" s="7">
        <f>WEEKDAY(B3,2)</f>
        <v>1</v>
      </c>
    </row>
    <row r="4" spans="2:5" ht="50" customHeight="1" x14ac:dyDescent="0.35">
      <c r="B4" s="8">
        <v>40762</v>
      </c>
      <c r="C4" s="9" t="s">
        <v>41</v>
      </c>
      <c r="D4" s="7">
        <v>1</v>
      </c>
      <c r="E4" s="7">
        <f t="shared" ref="E4:E18" si="0">WEEKDAY(B4,2)</f>
        <v>7</v>
      </c>
    </row>
    <row r="5" spans="2:5" ht="50" customHeight="1" x14ac:dyDescent="0.35">
      <c r="B5" s="8">
        <v>40822</v>
      </c>
      <c r="C5" s="11" t="s">
        <v>42</v>
      </c>
      <c r="D5" s="7">
        <v>1</v>
      </c>
      <c r="E5" s="7">
        <f t="shared" si="0"/>
        <v>4</v>
      </c>
    </row>
    <row r="6" spans="2:5" ht="55.9" customHeight="1" x14ac:dyDescent="0.35">
      <c r="B6" s="8">
        <v>41158</v>
      </c>
      <c r="C6" s="9" t="s">
        <v>2</v>
      </c>
      <c r="D6" s="7">
        <v>1</v>
      </c>
      <c r="E6" s="7">
        <f t="shared" si="0"/>
        <v>4</v>
      </c>
    </row>
    <row r="7" spans="2:5" ht="50" customHeight="1" x14ac:dyDescent="0.35">
      <c r="B7" s="8">
        <v>41914</v>
      </c>
      <c r="C7" s="11" t="s">
        <v>8</v>
      </c>
      <c r="D7" s="7">
        <v>1</v>
      </c>
      <c r="E7" s="7">
        <f t="shared" si="0"/>
        <v>4</v>
      </c>
    </row>
    <row r="8" spans="2:5" ht="50" customHeight="1" x14ac:dyDescent="0.35">
      <c r="B8" s="8">
        <v>42026</v>
      </c>
      <c r="C8" s="9" t="s">
        <v>43</v>
      </c>
      <c r="D8" s="7">
        <v>1</v>
      </c>
      <c r="E8" s="7">
        <f t="shared" si="0"/>
        <v>4</v>
      </c>
    </row>
    <row r="9" spans="2:5" ht="50" customHeight="1" x14ac:dyDescent="0.35">
      <c r="B9" s="8">
        <v>42481</v>
      </c>
      <c r="C9" s="9" t="s">
        <v>45</v>
      </c>
      <c r="D9" s="7">
        <v>1</v>
      </c>
      <c r="E9" s="7">
        <f t="shared" si="0"/>
        <v>4</v>
      </c>
    </row>
    <row r="10" spans="2:5" ht="50" customHeight="1" x14ac:dyDescent="0.35">
      <c r="B10" s="8">
        <v>43034</v>
      </c>
      <c r="C10" s="9" t="s">
        <v>44</v>
      </c>
      <c r="D10" s="7">
        <v>-1</v>
      </c>
      <c r="E10" s="7">
        <f t="shared" si="0"/>
        <v>4</v>
      </c>
    </row>
    <row r="11" spans="2:5" ht="50" customHeight="1" x14ac:dyDescent="0.35">
      <c r="B11" s="8">
        <v>43447</v>
      </c>
      <c r="C11" s="9" t="s">
        <v>46</v>
      </c>
      <c r="D11" s="7">
        <v>-1</v>
      </c>
      <c r="E11" s="7">
        <f t="shared" si="0"/>
        <v>4</v>
      </c>
    </row>
    <row r="12" spans="2:5" ht="50" customHeight="1" x14ac:dyDescent="0.35">
      <c r="B12" s="8">
        <v>43908</v>
      </c>
      <c r="C12" s="9" t="s">
        <v>47</v>
      </c>
      <c r="D12" s="7">
        <v>1</v>
      </c>
      <c r="E12" s="7">
        <f t="shared" si="0"/>
        <v>3</v>
      </c>
    </row>
    <row r="13" spans="2:5" ht="50" customHeight="1" x14ac:dyDescent="0.35">
      <c r="B13" s="8">
        <v>43986</v>
      </c>
      <c r="C13" s="9" t="s">
        <v>48</v>
      </c>
      <c r="D13" s="7">
        <v>1</v>
      </c>
      <c r="E13" s="7">
        <f t="shared" si="0"/>
        <v>4</v>
      </c>
    </row>
    <row r="14" spans="2:5" ht="50" customHeight="1" x14ac:dyDescent="0.35">
      <c r="B14" s="8">
        <v>44175</v>
      </c>
      <c r="C14" s="9" t="s">
        <v>11</v>
      </c>
      <c r="D14" s="7">
        <v>-1</v>
      </c>
      <c r="E14" s="7">
        <f t="shared" si="0"/>
        <v>4</v>
      </c>
    </row>
    <row r="15" spans="2:5" ht="53.65" customHeight="1" x14ac:dyDescent="0.35">
      <c r="B15" s="8">
        <v>44266</v>
      </c>
      <c r="C15" s="9" t="s">
        <v>9</v>
      </c>
      <c r="D15" s="7">
        <v>1</v>
      </c>
      <c r="E15" s="7">
        <f t="shared" si="0"/>
        <v>4</v>
      </c>
    </row>
    <row r="16" spans="2:5" ht="56.65" customHeight="1" x14ac:dyDescent="0.35">
      <c r="B16" s="10">
        <v>44447</v>
      </c>
      <c r="C16" s="9" t="s">
        <v>10</v>
      </c>
      <c r="D16" s="7">
        <v>-1</v>
      </c>
      <c r="E16" s="7">
        <f t="shared" si="0"/>
        <v>3</v>
      </c>
    </row>
    <row r="17" spans="2:5" ht="93" customHeight="1" x14ac:dyDescent="0.35">
      <c r="B17" s="10">
        <v>44546</v>
      </c>
      <c r="C17" s="9" t="s">
        <v>12</v>
      </c>
      <c r="D17" s="7">
        <v>-1</v>
      </c>
      <c r="E17" s="7">
        <f t="shared" si="0"/>
        <v>4</v>
      </c>
    </row>
    <row r="18" spans="2:5" ht="87.75" customHeight="1" thickBot="1" x14ac:dyDescent="0.4">
      <c r="B18" s="14">
        <v>45274</v>
      </c>
      <c r="C18" s="15" t="s">
        <v>13</v>
      </c>
      <c r="D18" s="17">
        <v>-1</v>
      </c>
      <c r="E18" s="17">
        <f t="shared" si="0"/>
        <v>4</v>
      </c>
    </row>
    <row r="19" spans="2:5" x14ac:dyDescent="0.35">
      <c r="B19" s="7"/>
      <c r="C19" s="7"/>
      <c r="D19" s="7"/>
      <c r="E19" s="7"/>
    </row>
    <row r="20" spans="2:5" x14ac:dyDescent="0.35">
      <c r="B20" s="7"/>
      <c r="C20" s="7"/>
      <c r="D20" s="7"/>
      <c r="E20" s="7"/>
    </row>
    <row r="21" spans="2:5" x14ac:dyDescent="0.35">
      <c r="B21" s="7"/>
      <c r="C21" s="7"/>
      <c r="D21" s="7"/>
      <c r="E21" s="7"/>
    </row>
  </sheetData>
  <mergeCells count="1">
    <mergeCell ref="B1:C1"/>
  </mergeCells>
  <hyperlinks>
    <hyperlink ref="B6" r:id="rId1" display="https://www.bloomberg.com/news/articles/2012-09-06/draghi-s-statement-on-ecb-outright-monetary-transactions-text" xr:uid="{45A045A8-8835-4C3F-941D-738CEF789236}"/>
    <hyperlink ref="B5" r:id="rId2" display="https://money.cnn.com/2011/10/06/news/international/ecb_interest_rates/index.htm" xr:uid="{AE6C7418-4252-4A69-B7B7-8AF8E4916CDB}"/>
    <hyperlink ref="B4" r:id="rId3" display="https://www.ecb.europa.eu/press/pr/date/2011/html/pr110807.en.html" xr:uid="{19EFA80E-DD5D-4377-A38A-8D91FAB03720}"/>
    <hyperlink ref="B3" r:id="rId4" display="https://www.ecb.europa.eu/press/pr/date/2010/html/pr100510.en.html" xr:uid="{7390B47B-E222-4D94-862C-835F52DC5225}"/>
    <hyperlink ref="B7" r:id="rId5" display="https://www.ft.com/content/e629f0cc-59ef-336c-82c5-1e95898c4ae2" xr:uid="{7AB8F1E5-FD00-4F87-97FB-0A8F37B945C0}"/>
    <hyperlink ref="B8" r:id="rId6" display="https://www.ecb.europa.eu/press/pr/date/2015/html/pr150122_1.en.html" xr:uid="{F18A2E0D-C3D8-47BF-8A5C-F5C3F84275F9}"/>
    <hyperlink ref="B9" r:id="rId7" display="https://www.icmagroup.org/assets/documents/Regulatory/Secondary-markets/ECB-CSPP-impact-on-corproate-bond-market-liquidity-ICMA-SMPC-210416.pdf" xr:uid="{0BD556E5-2F2E-4687-9B5A-02584F11CA6F}"/>
    <hyperlink ref="B10" r:id="rId8" display="https://www.ecb.europa.eu/press/pr/date/2017/html/ecb.mp171026.en.html" xr:uid="{845B1731-8DE0-4AAC-AFBA-1749D4D00AF7}"/>
    <hyperlink ref="B11" r:id="rId9" display="https://www.ecb.europa.eu/press/pr/date/2018/html/ecb.mp181213.en.html" xr:uid="{98EAE79E-B0AB-4D96-B3D3-1F1A414CF0CD}"/>
    <hyperlink ref="B12" r:id="rId10" display="https://www.ecb.europa.eu/press/pr/date/2020/html/ecb.pr200318_1~3949d6f266.en.html" xr:uid="{1E5E6C72-F21A-4EDD-8E38-D4A6DD4F6E2E}"/>
    <hyperlink ref="B14" r:id="rId11" display="https://www.ecb.europa.eu/press/pr/date/2020/html/ecb.mp201210~8c2778b843.en.html" xr:uid="{FA56D85F-D6A1-4E9A-80B4-6AB5C84EF13D}"/>
    <hyperlink ref="B15" r:id="rId12" display="https://www.ecb.europa.eu/press/pr/date/2021/html/ecb.mp210311~35ba71f535.en.html" xr:uid="{1DB27A2D-F6B4-4658-BB4F-71B329298AC2}"/>
    <hyperlink ref="B16" r:id="rId13" display="https://www.ecb.europa.eu/press/pr/date/2021/html/ecb.mp210909~2c94b35639.en.html" xr:uid="{6A007FE8-6D35-48F0-BDB0-E9ED2D7F06DA}"/>
    <hyperlink ref="B17" r:id="rId14" display="https://www.ecb.europa.eu/mopo/implement/pepp/html/index.en.html" xr:uid="{0D8FDF3D-270D-4A10-8DB2-68FB1C2847B6}"/>
    <hyperlink ref="B13" r:id="rId15" display="https://www.ecb.europa.eu/press/pr/date/2020/html/ecb.mp200604~a307d3429c.en.html" xr:uid="{AAD9AC6F-B34B-48C6-A7AD-04D9B3BDD5FB}"/>
    <hyperlink ref="B18" r:id="rId16" display="https://www.ecb.europa.eu/press/pr/date/2021/html/ecb.mp210909~2c94b35639.en.html" xr:uid="{3EC375C8-5405-4858-A557-A7C5A4612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EC6C-88D9-4216-A698-2E4D82928D23}">
  <sheetPr>
    <tabColor theme="1" tint="0.499984740745262"/>
  </sheetPr>
  <dimension ref="B1:F20"/>
  <sheetViews>
    <sheetView showGridLines="0" tabSelected="1" topLeftCell="A7" zoomScale="85" zoomScaleNormal="85" workbookViewId="0">
      <selection activeCell="G3" sqref="G3"/>
    </sheetView>
  </sheetViews>
  <sheetFormatPr defaultRowHeight="16" x14ac:dyDescent="0.35"/>
  <cols>
    <col min="1" max="1" width="3.453125" customWidth="1"/>
    <col min="2" max="2" width="20.6328125" style="6" customWidth="1"/>
    <col min="3" max="3" width="61.81640625" style="1" customWidth="1"/>
    <col min="5" max="5" width="15.1796875" bestFit="1" customWidth="1"/>
  </cols>
  <sheetData>
    <row r="1" spans="2:6" ht="23.65" customHeight="1" thickBot="1" x14ac:dyDescent="0.4">
      <c r="B1" s="19" t="s">
        <v>55</v>
      </c>
      <c r="C1" s="19"/>
    </row>
    <row r="2" spans="2:6" ht="26.25" customHeight="1" thickBot="1" x14ac:dyDescent="0.4">
      <c r="B2" s="12" t="s">
        <v>0</v>
      </c>
      <c r="C2" s="13" t="s">
        <v>23</v>
      </c>
      <c r="D2" s="13" t="s">
        <v>49</v>
      </c>
      <c r="E2" s="13" t="s">
        <v>50</v>
      </c>
    </row>
    <row r="3" spans="2:6" ht="87" customHeight="1" x14ac:dyDescent="0.35">
      <c r="B3" s="8">
        <v>39877</v>
      </c>
      <c r="C3" s="9" t="s">
        <v>17</v>
      </c>
      <c r="D3" s="7">
        <v>1</v>
      </c>
      <c r="E3" s="7">
        <f>WEEKDAY(B3,2)</f>
        <v>4</v>
      </c>
      <c r="F3" s="7"/>
    </row>
    <row r="4" spans="2:6" ht="52.9" customHeight="1" x14ac:dyDescent="0.35">
      <c r="B4" s="8">
        <v>39940</v>
      </c>
      <c r="C4" s="9" t="s">
        <v>18</v>
      </c>
      <c r="D4" s="7">
        <v>1</v>
      </c>
      <c r="E4" s="7">
        <f t="shared" ref="E4:E15" si="0">WEEKDAY(B4,2)</f>
        <v>4</v>
      </c>
      <c r="F4" s="7"/>
    </row>
    <row r="5" spans="2:6" ht="58.9" customHeight="1" x14ac:dyDescent="0.35">
      <c r="B5" s="8">
        <v>40031</v>
      </c>
      <c r="C5" s="11" t="s">
        <v>19</v>
      </c>
      <c r="D5" s="7">
        <v>1</v>
      </c>
      <c r="E5" s="7">
        <f t="shared" si="0"/>
        <v>4</v>
      </c>
      <c r="F5" s="7"/>
    </row>
    <row r="6" spans="2:6" ht="52.9" customHeight="1" x14ac:dyDescent="0.35">
      <c r="B6" s="8">
        <v>40122</v>
      </c>
      <c r="C6" s="9" t="s">
        <v>20</v>
      </c>
      <c r="D6" s="7">
        <v>1</v>
      </c>
      <c r="E6" s="7">
        <f t="shared" si="0"/>
        <v>4</v>
      </c>
      <c r="F6" s="7"/>
    </row>
    <row r="7" spans="2:6" ht="52.9" customHeight="1" x14ac:dyDescent="0.35">
      <c r="B7" s="8">
        <v>40822</v>
      </c>
      <c r="C7" s="9" t="s">
        <v>37</v>
      </c>
      <c r="D7" s="7">
        <v>1</v>
      </c>
      <c r="E7" s="7">
        <f t="shared" si="0"/>
        <v>4</v>
      </c>
      <c r="F7" s="7"/>
    </row>
    <row r="8" spans="2:6" ht="52.9" customHeight="1" x14ac:dyDescent="0.35">
      <c r="B8" s="18">
        <v>40948</v>
      </c>
      <c r="C8" s="9" t="s">
        <v>54</v>
      </c>
      <c r="D8" s="7">
        <v>1</v>
      </c>
      <c r="E8" s="7">
        <f t="shared" si="0"/>
        <v>4</v>
      </c>
      <c r="F8" s="7"/>
    </row>
    <row r="9" spans="2:6" ht="53.65" customHeight="1" x14ac:dyDescent="0.35">
      <c r="B9" s="8">
        <v>41095</v>
      </c>
      <c r="C9" s="9" t="s">
        <v>38</v>
      </c>
      <c r="D9" s="7">
        <v>1</v>
      </c>
      <c r="E9" s="7">
        <f t="shared" si="0"/>
        <v>4</v>
      </c>
      <c r="F9" s="7"/>
    </row>
    <row r="10" spans="2:6" ht="66.400000000000006" customHeight="1" x14ac:dyDescent="0.35">
      <c r="B10" s="8">
        <v>42586</v>
      </c>
      <c r="C10" s="9" t="s">
        <v>16</v>
      </c>
      <c r="D10" s="7">
        <v>1</v>
      </c>
      <c r="E10" s="7">
        <f t="shared" si="0"/>
        <v>4</v>
      </c>
      <c r="F10" s="7"/>
    </row>
    <row r="11" spans="2:6" ht="50" customHeight="1" x14ac:dyDescent="0.35">
      <c r="B11" s="8">
        <v>43916</v>
      </c>
      <c r="C11" s="11" t="s">
        <v>39</v>
      </c>
      <c r="D11" s="7">
        <v>1</v>
      </c>
      <c r="E11" s="7">
        <f t="shared" si="0"/>
        <v>4</v>
      </c>
      <c r="F11" s="7"/>
    </row>
    <row r="12" spans="2:6" ht="50" customHeight="1" x14ac:dyDescent="0.35">
      <c r="B12" s="18">
        <v>44000</v>
      </c>
      <c r="C12" s="11" t="s">
        <v>53</v>
      </c>
      <c r="D12" s="7">
        <v>1</v>
      </c>
      <c r="E12" s="7">
        <f>WEEKDAY(B12,2)</f>
        <v>4</v>
      </c>
      <c r="F12" s="7"/>
    </row>
    <row r="13" spans="2:6" ht="50" customHeight="1" x14ac:dyDescent="0.35">
      <c r="B13" s="8">
        <v>44140</v>
      </c>
      <c r="C13" s="9" t="s">
        <v>40</v>
      </c>
      <c r="D13" s="7">
        <v>1</v>
      </c>
      <c r="E13" s="7">
        <f t="shared" si="0"/>
        <v>4</v>
      </c>
      <c r="F13" s="7"/>
    </row>
    <row r="14" spans="2:6" ht="87" customHeight="1" x14ac:dyDescent="0.35">
      <c r="B14" s="8">
        <v>44595</v>
      </c>
      <c r="C14" s="9" t="s">
        <v>22</v>
      </c>
      <c r="D14" s="7">
        <v>1</v>
      </c>
      <c r="E14" s="7">
        <f t="shared" si="0"/>
        <v>4</v>
      </c>
      <c r="F14" s="7"/>
    </row>
    <row r="15" spans="2:6" ht="67.150000000000006" customHeight="1" thickBot="1" x14ac:dyDescent="0.4">
      <c r="B15" s="14">
        <v>44826</v>
      </c>
      <c r="C15" s="15" t="s">
        <v>21</v>
      </c>
      <c r="D15" s="17">
        <v>-1</v>
      </c>
      <c r="E15" s="17">
        <f t="shared" si="0"/>
        <v>4</v>
      </c>
      <c r="F15" s="7"/>
    </row>
    <row r="16" spans="2:6" ht="50" customHeight="1" x14ac:dyDescent="0.35">
      <c r="B16" s="16"/>
      <c r="C16" s="9"/>
    </row>
    <row r="17" spans="2:3" ht="50" customHeight="1" x14ac:dyDescent="0.35">
      <c r="B17" s="16"/>
      <c r="C17" s="9"/>
    </row>
    <row r="18" spans="2:3" ht="50" customHeight="1" x14ac:dyDescent="0.35">
      <c r="B18" s="4"/>
      <c r="C18" s="3"/>
    </row>
    <row r="19" spans="2:3" ht="50" customHeight="1" x14ac:dyDescent="0.35">
      <c r="B19" s="4"/>
      <c r="C19" s="3"/>
    </row>
    <row r="20" spans="2:3" ht="50" customHeight="1" x14ac:dyDescent="0.35">
      <c r="B20" s="4"/>
      <c r="C20" s="3"/>
    </row>
  </sheetData>
  <mergeCells count="1">
    <mergeCell ref="B1:C1"/>
  </mergeCells>
  <hyperlinks>
    <hyperlink ref="B3" r:id="rId1" display="https://www.bankofengland.co.uk/-/media/boe/files/news/2009/march/mpc-march-2009.pdf" xr:uid="{5019EDBC-0F9C-4362-B2C3-813E1CA8849F}"/>
    <hyperlink ref="B4" r:id="rId2" display="https://www.bankofengland.co.uk/-/media/boe/files/news/2009/may/mpc-may-2009.pdf" xr:uid="{6C62966B-FB59-4DD0-8913-643F528000A7}"/>
    <hyperlink ref="B5" r:id="rId3" display="https://www.bankofengland.co.uk/-/media/boe/files/news/2009/august/mpc-august-2009.pdf" xr:uid="{1B702A27-BD1E-4D5C-97CF-825F766A8594}"/>
    <hyperlink ref="B6" r:id="rId4" display="https://www.bankofengland.co.uk/-/media/boe/files/news/2009/november/mpc-november-2009.pdf" xr:uid="{23EED9D9-F6CE-4485-AF0D-A275749A1B8D}"/>
    <hyperlink ref="B7" r:id="rId5" display="https://www.theguardian.com/business/2011/oct/06/quantitative-easing-75bn-bank-of-england" xr:uid="{A42EFB19-FB47-4A0C-9828-A378C58DB830}"/>
    <hyperlink ref="B10" r:id="rId6" display="https://www.bankofengland.co.uk/monetary-policy-summary-and-minutes/2016/mpc-august-2016" xr:uid="{C0F6B0F5-BF1D-47E2-89F5-30DAE9CC5DC0}"/>
    <hyperlink ref="B11" r:id="rId7" location=":~:text=Our%20MPC%20voted%20unanimously%20to%20maintain%20Bank%20Rate%20at%200.1%25." display="https://www.bankofengland.co.uk/monetary-policy-summary-and-minutes/2020/march-2020 - :~:text=Our%20MPC%20voted%20unanimously%20to%20maintain%20Bank%20Rate%20at%200.1%25." xr:uid="{9BCDB316-F88D-42BD-8FC7-56BC56531C40}"/>
    <hyperlink ref="B13" r:id="rId8" location=":~:text=Spending%20in%20the%20economy%20remains,150%20billion%20of%20quantitative%20easing." display="https://www.bankofengland.co.uk/monetary-policy-report/2020/november-2020 - :~:text=Spending%20in%20the%20economy%20remains,150%20billion%20of%20quantitative%20easing." xr:uid="{27FB21A2-0153-47EB-A581-F2A0635D9B94}"/>
    <hyperlink ref="B15" r:id="rId9" location=":~:text=The%20Bank%20of%20England's%20Monetary,percentage%20points%2C%20to%202.25%25." display="https://www.bankofengland.co.uk/monetary-policy-summary-and-minutes/2022/september-2022 - :~:text=The%20Bank%20of%20England's%20Monetary,percentage%20points%2C%20to%202.25%25." xr:uid="{FD6C5F30-B444-4062-AED0-AE3FD6AF0A9D}"/>
    <hyperlink ref="B14" r:id="rId10" display="https://www.bankofengland.co.uk/monetary-policy-summary-and-minutes/2022/february-2022" xr:uid="{03FF59F2-81F1-4894-BDBD-7D3256751AC4}"/>
    <hyperlink ref="B12" r:id="rId11" display="https://www.bankofengland.co.uk/monetary-policy-summary-and-minutes/2020/june-2020" xr:uid="{BE0C3D1B-5A6A-4DF1-9DBC-C889B710C15A}"/>
    <hyperlink ref="B8" r:id="rId12" display="https://www.theguardian.com/business/2012/feb/09/bank-of-england-announces-more-quantitative-easing" xr:uid="{21B771F8-B04A-4FF1-A6B8-B5BFD79174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Federal Reserve</vt:lpstr>
      <vt:lpstr>European Central Bank</vt:lpstr>
      <vt:lpstr>Bank of England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Sidoli</dc:creator>
  <cp:lastModifiedBy>Noah Sidoli</cp:lastModifiedBy>
  <dcterms:created xsi:type="dcterms:W3CDTF">2024-05-05T13:47:17Z</dcterms:created>
  <dcterms:modified xsi:type="dcterms:W3CDTF">2024-07-08T20:10:47Z</dcterms:modified>
</cp:coreProperties>
</file>