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5869401-AAD6-4D92-A83E-BEA475234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" i="1" l="1"/>
  <c r="U18" i="1"/>
  <c r="U16" i="1" l="1"/>
  <c r="U15" i="1"/>
</calcChain>
</file>

<file path=xl/sharedStrings.xml><?xml version="1.0" encoding="utf-8"?>
<sst xmlns="http://schemas.openxmlformats.org/spreadsheetml/2006/main" count="204" uniqueCount="76">
  <si>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</si>
  <si>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</si>
  <si>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</si>
  <si>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</si>
  <si>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</si>
  <si>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</si>
  <si>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</si>
  <si>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</si>
  <si>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</si>
  <si>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</si>
  <si>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</si>
  <si>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</si>
  <si>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</si>
  <si>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</si>
  <si>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</si>
  <si>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</si>
  <si>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</si>
  <si>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</si>
  <si>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</si>
  <si>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</si>
  <si>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</si>
  <si>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</si>
  <si>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</si>
  <si>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</si>
  <si>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</si>
  <si>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</si>
  <si>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Dorsey Development Companies, L.L.C.</t>
  </si>
  <si>
    <t>Dollar General</t>
  </si>
  <si>
    <t>Retail</t>
  </si>
  <si>
    <t>525 E Denver Street</t>
  </si>
  <si>
    <t>209 Hill Street</t>
  </si>
  <si>
    <t>3312 11th Avenue</t>
  </si>
  <si>
    <t>1398 S. Wilson Avenue</t>
  </si>
  <si>
    <t>7590 5th Street</t>
  </si>
  <si>
    <t>100 Centennial Drive</t>
  </si>
  <si>
    <t>26000 Hwy 27</t>
  </si>
  <si>
    <t>3782 Hwy 26 West</t>
  </si>
  <si>
    <t>25221 Hwy 51</t>
  </si>
  <si>
    <t>35 Hwy 44</t>
  </si>
  <si>
    <t>1273 Greenwell Springs Rd</t>
  </si>
  <si>
    <t>17552 Magnolia Bridge Rd</t>
  </si>
  <si>
    <t>Holyoke</t>
  </si>
  <si>
    <t xml:space="preserve"> CO</t>
  </si>
  <si>
    <t>Kersey</t>
  </si>
  <si>
    <t>Evans</t>
  </si>
  <si>
    <t>Loveland</t>
  </si>
  <si>
    <t>Wellington</t>
  </si>
  <si>
    <t>Bennett</t>
  </si>
  <si>
    <t>Crystal Springs</t>
  </si>
  <si>
    <t xml:space="preserve"> MS</t>
  </si>
  <si>
    <t>Poplarville</t>
  </si>
  <si>
    <t>West</t>
  </si>
  <si>
    <t>Jayess</t>
  </si>
  <si>
    <t>Baton Rouge</t>
  </si>
  <si>
    <t xml:space="preserve"> LA </t>
  </si>
  <si>
    <t>Greenwell Springs</t>
  </si>
  <si>
    <t xml:space="preserve"> LA</t>
  </si>
  <si>
    <t>On Market</t>
  </si>
  <si>
    <t>12/22/20222</t>
  </si>
  <si>
    <t>NNN</t>
  </si>
  <si>
    <t>06/30/20377</t>
  </si>
  <si>
    <t>30364 Hwy 190</t>
  </si>
  <si>
    <t>Lacombe</t>
  </si>
  <si>
    <t>24068 La Hwy 22</t>
  </si>
  <si>
    <t>Ponchatoula</t>
  </si>
  <si>
    <t>503 Hwy 20</t>
  </si>
  <si>
    <t>Thibodaux</t>
  </si>
  <si>
    <t>Off Market</t>
  </si>
  <si>
    <t>39024 Hwy 16</t>
  </si>
  <si>
    <t>Franklinton</t>
  </si>
  <si>
    <t>16096 Hwy 38</t>
  </si>
  <si>
    <t>Kentwood</t>
  </si>
  <si>
    <t>41110 Hwy 621</t>
  </si>
  <si>
    <t>Gonzales</t>
  </si>
  <si>
    <t>135 S. Flannery Road</t>
  </si>
  <si>
    <t>2.49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</si>
</sst>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;[Red]&quot;$&quot;#,##0.00"/>
    <numFmt numFmtId="172" formatCode="m/d/yy;@"/>
  </numFmts>
  <fonts count="8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wrapText="1"/>
    </xf>
    <xf numFmtId="168" fontId="6" fillId="0" borderId="0" xfId="0" applyNumberFormat="1" applyFont="1" applyAlignment="1">
      <alignment horizontal="center" vertical="center" wrapText="1"/>
    </xf>
    <xf numFmtId="172" fontId="7" fillId="0" borderId="0" xfId="0" applyNumberFormat="1" applyFont="1" applyAlignment="1">
      <alignment horizontal="center" vertical="top"/>
    </xf>
    <xf numFmtId="14" fontId="0" fillId="0" borderId="0" xfId="0" applyNumberFormat="1">
      <alignment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topLeftCell="A3" workbookViewId="0">
      <selection activeCell="E13" sqref="D13:E13"/>
    </sheetView>
  </sheetViews>
  <sheetFormatPr defaultRowHeight="13.2" x14ac:dyDescent="0.25"/>
  <cols>
    <col min="1" max="1" width="14.6640625" bestFit="1" customWidth="1"/>
    <col min="2" max="2" width="13.5546875" bestFit="1" customWidth="1"/>
    <col min="3" max="3" width="7.33203125" bestFit="1" customWidth="1"/>
    <col min="4" max="4" width="27.6640625" bestFit="1" customWidth="1"/>
    <col min="5" max="5" width="15.44140625" bestFit="1" customWidth="1"/>
    <col min="6" max="6" width="5.5546875" bestFit="1" customWidth="1"/>
    <col min="7" max="7" width="8.6640625" bestFit="1" customWidth="1"/>
    <col min="8" max="8" width="12.21875" bestFit="1" customWidth="1"/>
    <col min="9" max="9" width="30.6640625" bestFit="1" customWidth="1"/>
    <col min="10" max="10" width="20" bestFit="1" customWidth="1"/>
    <col min="11" max="11" width="14.6640625" bestFit="1" customWidth="1"/>
    <col min="12" max="12" width="4.44140625" bestFit="1" customWidth="1"/>
    <col min="13" max="13" width="5.5546875" bestFit="1" customWidth="1"/>
    <col min="14" max="14" width="8.6640625" bestFit="1" customWidth="1"/>
    <col min="15" max="15" width="8.109375" bestFit="1" customWidth="1"/>
    <col min="16" max="16" width="9.109375" bestFit="1" customWidth="1"/>
    <col min="17" max="17" width="15.6640625" bestFit="1" customWidth="1"/>
    <col min="18" max="18" width="16.5546875" bestFit="1" customWidth="1"/>
    <col min="19" max="19" width="28.21875" bestFit="1" customWidth="1"/>
    <col min="20" max="20" width="10.88671875" bestFit="1" customWidth="1"/>
    <col min="21" max="21" width="15.5546875" bestFit="1" customWidth="1"/>
    <col min="22" max="22" width="14.5546875" bestFit="1" customWidth="1"/>
    <col min="23" max="23" width="11.109375" bestFit="1" customWidth="1"/>
    <col min="24" max="24" width="24.77734375" bestFit="1" customWidth="1"/>
    <col min="25" max="25" width="19.109375" bestFit="1" customWidth="1"/>
    <col min="26" max="26" width="11.44140625" bestFit="1" customWidth="1"/>
    <col min="27" max="27" width="8.77734375" bestFit="1" customWidth="1"/>
    <col min="28" max="28" width="12.21875" bestFit="1" customWidth="1"/>
    <col min="29" max="29" width="9.33203125" bestFit="1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6" t="s">
        <v>41</v>
      </c>
      <c r="F2" s="6" t="s">
        <v>42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7" t="s">
        <v>57</v>
      </c>
      <c r="S2" s="7" t="s">
        <v>58</v>
      </c>
      <c r="T2" s="7" t="s">
        <v>59</v>
      </c>
      <c r="U2" s="8">
        <v>117315.6</v>
      </c>
      <c r="V2">
        <v>5</v>
      </c>
      <c r="W2">
        <v>2346312</v>
      </c>
      <c r="X2" s="9">
        <v>44774</v>
      </c>
      <c r="Y2" s="10">
        <v>50252</v>
      </c>
      <c r="Z2" s="11">
        <v>10640</v>
      </c>
      <c r="AA2" s="11">
        <v>1.1000000000000001</v>
      </c>
    </row>
    <row r="3" spans="1:29" ht="20.399999999999999" customHeight="1" x14ac:dyDescent="0.25">
      <c r="A3" s="1" t="s">
        <v>27</v>
      </c>
      <c r="B3" s="1" t="s">
        <v>28</v>
      </c>
      <c r="C3" s="1"/>
      <c r="D3" s="1" t="s">
        <v>30</v>
      </c>
      <c r="E3" s="6" t="s">
        <v>43</v>
      </c>
      <c r="F3" s="6" t="s">
        <v>42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7" t="s">
        <v>57</v>
      </c>
      <c r="S3" s="7" t="s">
        <v>58</v>
      </c>
      <c r="T3" s="7" t="s">
        <v>59</v>
      </c>
      <c r="U3" s="8">
        <v>116549.75999999999</v>
      </c>
      <c r="V3">
        <v>4.8499999999999996</v>
      </c>
      <c r="W3">
        <v>2403088</v>
      </c>
      <c r="X3" s="9">
        <v>44835</v>
      </c>
      <c r="Y3" s="10">
        <v>50313</v>
      </c>
      <c r="Z3" s="11">
        <v>10640</v>
      </c>
      <c r="AA3" s="11">
        <v>1.17</v>
      </c>
    </row>
    <row r="4" spans="1:29" ht="20.399999999999999" customHeight="1" x14ac:dyDescent="0.25">
      <c r="A4" s="1" t="s">
        <v>27</v>
      </c>
      <c r="B4" s="1" t="s">
        <v>28</v>
      </c>
      <c r="C4" s="1"/>
      <c r="D4" s="1" t="s">
        <v>31</v>
      </c>
      <c r="E4" s="6" t="s">
        <v>44</v>
      </c>
      <c r="F4" s="6" t="s">
        <v>42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7" t="s">
        <v>57</v>
      </c>
      <c r="S4" s="7" t="s">
        <v>58</v>
      </c>
      <c r="T4" s="7" t="s">
        <v>59</v>
      </c>
      <c r="U4" s="8">
        <v>129456.48</v>
      </c>
      <c r="V4">
        <v>4.8499999999999996</v>
      </c>
      <c r="W4">
        <v>2669206</v>
      </c>
      <c r="X4" s="9">
        <v>44805</v>
      </c>
      <c r="Y4" s="10">
        <v>50283</v>
      </c>
      <c r="Z4" s="11">
        <v>10640</v>
      </c>
      <c r="AA4" s="11">
        <v>1.21</v>
      </c>
    </row>
    <row r="5" spans="1:29" ht="20.399999999999999" customHeight="1" x14ac:dyDescent="0.25">
      <c r="A5" s="1" t="s">
        <v>27</v>
      </c>
      <c r="B5" s="1" t="s">
        <v>28</v>
      </c>
      <c r="C5" s="1"/>
      <c r="D5" s="1" t="s">
        <v>32</v>
      </c>
      <c r="E5" s="6" t="s">
        <v>45</v>
      </c>
      <c r="F5" s="6" t="s">
        <v>42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7" t="s">
        <v>57</v>
      </c>
      <c r="S5" s="7" t="s">
        <v>58</v>
      </c>
      <c r="T5" s="7" t="s">
        <v>59</v>
      </c>
      <c r="U5" s="8">
        <v>137522.23999999999</v>
      </c>
      <c r="V5">
        <v>4.8499999999999996</v>
      </c>
      <c r="W5">
        <v>2835510</v>
      </c>
      <c r="X5" s="9">
        <v>44682</v>
      </c>
      <c r="Y5" s="10">
        <v>50160</v>
      </c>
      <c r="Z5" s="11">
        <v>9026</v>
      </c>
      <c r="AA5" s="11">
        <v>1.37</v>
      </c>
    </row>
    <row r="6" spans="1:29" ht="20.399999999999999" customHeight="1" x14ac:dyDescent="0.25">
      <c r="A6" s="1" t="s">
        <v>27</v>
      </c>
      <c r="B6" s="1" t="s">
        <v>28</v>
      </c>
      <c r="C6" s="1"/>
      <c r="D6" s="1" t="s">
        <v>33</v>
      </c>
      <c r="E6" s="6" t="s">
        <v>46</v>
      </c>
      <c r="F6" s="6" t="s">
        <v>42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7" t="s">
        <v>57</v>
      </c>
      <c r="S6" s="7" t="s">
        <v>58</v>
      </c>
      <c r="T6" s="7" t="s">
        <v>59</v>
      </c>
      <c r="U6" s="8">
        <v>131560</v>
      </c>
      <c r="V6">
        <v>5</v>
      </c>
      <c r="W6">
        <v>2631200</v>
      </c>
      <c r="X6" s="9">
        <v>44531</v>
      </c>
      <c r="Y6" s="10">
        <v>44895</v>
      </c>
      <c r="Z6" s="11">
        <v>9100</v>
      </c>
      <c r="AA6" s="11">
        <v>1.77</v>
      </c>
    </row>
    <row r="7" spans="1:29" ht="20.399999999999999" customHeight="1" x14ac:dyDescent="0.25">
      <c r="A7" s="1" t="s">
        <v>27</v>
      </c>
      <c r="B7" s="1" t="s">
        <v>28</v>
      </c>
      <c r="C7" s="1"/>
      <c r="D7" s="1" t="s">
        <v>34</v>
      </c>
      <c r="E7" s="6" t="s">
        <v>47</v>
      </c>
      <c r="F7" s="6" t="s">
        <v>42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7" t="s">
        <v>57</v>
      </c>
      <c r="S7" s="7" t="s">
        <v>58</v>
      </c>
      <c r="T7" s="7" t="s">
        <v>59</v>
      </c>
      <c r="U7" s="8">
        <v>132826.68</v>
      </c>
      <c r="V7">
        <v>5.15</v>
      </c>
      <c r="W7">
        <v>2579159</v>
      </c>
      <c r="X7" s="9">
        <v>44713</v>
      </c>
      <c r="Y7" s="10">
        <v>50191</v>
      </c>
      <c r="Z7" s="11">
        <v>9002</v>
      </c>
      <c r="AA7" s="11">
        <v>1.05</v>
      </c>
    </row>
    <row r="8" spans="1:29" ht="20.399999999999999" customHeight="1" x14ac:dyDescent="0.25">
      <c r="A8" s="1" t="s">
        <v>27</v>
      </c>
      <c r="B8" s="1" t="s">
        <v>28</v>
      </c>
      <c r="C8" s="1"/>
      <c r="D8" s="1" t="s">
        <v>35</v>
      </c>
      <c r="E8" s="6" t="s">
        <v>48</v>
      </c>
      <c r="F8" s="6" t="s">
        <v>49</v>
      </c>
      <c r="G8" s="1"/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7" t="s">
        <v>57</v>
      </c>
      <c r="S8" s="7" t="s">
        <v>58</v>
      </c>
      <c r="T8" s="7" t="s">
        <v>59</v>
      </c>
      <c r="U8" s="8">
        <v>100319</v>
      </c>
      <c r="V8">
        <v>6</v>
      </c>
      <c r="W8">
        <v>1671983</v>
      </c>
      <c r="X8" s="9">
        <v>44733</v>
      </c>
      <c r="Y8" s="10" t="s">
        <v>60</v>
      </c>
      <c r="Z8" s="11">
        <v>10640</v>
      </c>
      <c r="AA8" s="11">
        <v>2.4500000000000002</v>
      </c>
    </row>
    <row r="9" spans="1:29" ht="20.399999999999999" customHeight="1" x14ac:dyDescent="0.25">
      <c r="A9" s="1" t="s">
        <v>27</v>
      </c>
      <c r="B9" s="1" t="s">
        <v>28</v>
      </c>
      <c r="C9" s="1"/>
      <c r="D9" s="1" t="s">
        <v>36</v>
      </c>
      <c r="E9" s="6" t="s">
        <v>50</v>
      </c>
      <c r="F9" s="6" t="s">
        <v>49</v>
      </c>
      <c r="G9" s="1"/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R9" s="7" t="s">
        <v>57</v>
      </c>
      <c r="S9" s="7" t="s">
        <v>58</v>
      </c>
      <c r="T9" s="7" t="s">
        <v>59</v>
      </c>
      <c r="U9" s="8">
        <v>99702</v>
      </c>
      <c r="V9">
        <v>6</v>
      </c>
      <c r="W9">
        <v>1661700</v>
      </c>
      <c r="X9" s="9">
        <v>44743</v>
      </c>
      <c r="Y9" s="10" t="s">
        <v>60</v>
      </c>
      <c r="Z9" s="11">
        <v>10640</v>
      </c>
      <c r="AA9" s="11">
        <v>2.21</v>
      </c>
    </row>
    <row r="10" spans="1:29" ht="20.399999999999999" customHeight="1" x14ac:dyDescent="0.25">
      <c r="A10" s="1" t="s">
        <v>27</v>
      </c>
      <c r="B10" s="1" t="s">
        <v>28</v>
      </c>
      <c r="C10" s="1"/>
      <c r="D10" s="1" t="s">
        <v>37</v>
      </c>
      <c r="E10" s="6" t="s">
        <v>51</v>
      </c>
      <c r="F10" s="6" t="s">
        <v>49</v>
      </c>
      <c r="G10" s="1"/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R10" s="7" t="s">
        <v>57</v>
      </c>
      <c r="S10" s="7" t="s">
        <v>58</v>
      </c>
      <c r="T10" s="7" t="s">
        <v>59</v>
      </c>
      <c r="U10" s="8">
        <v>84001</v>
      </c>
      <c r="V10">
        <v>6</v>
      </c>
      <c r="W10">
        <v>1400017</v>
      </c>
      <c r="X10" s="9">
        <v>44805</v>
      </c>
      <c r="Y10" s="10">
        <v>50283</v>
      </c>
      <c r="Z10" s="11">
        <v>9100</v>
      </c>
      <c r="AA10" s="11">
        <v>2.36</v>
      </c>
    </row>
    <row r="11" spans="1:29" ht="20.399999999999999" customHeight="1" x14ac:dyDescent="0.25">
      <c r="A11" s="1" t="s">
        <v>27</v>
      </c>
      <c r="B11" s="1" t="s">
        <v>28</v>
      </c>
      <c r="C11" s="1"/>
      <c r="D11" s="1" t="s">
        <v>38</v>
      </c>
      <c r="E11" s="6" t="s">
        <v>52</v>
      </c>
      <c r="F11" s="6" t="s">
        <v>49</v>
      </c>
      <c r="G11" s="1"/>
      <c r="H11" s="1"/>
      <c r="I11" s="5" t="s">
        <v>26</v>
      </c>
      <c r="J11" s="1"/>
      <c r="K11" s="1"/>
      <c r="L11" s="1"/>
      <c r="M11" s="1"/>
      <c r="N11" s="1"/>
      <c r="O11" s="1"/>
      <c r="P11" s="1"/>
      <c r="Q11" s="1"/>
      <c r="R11" s="7" t="s">
        <v>57</v>
      </c>
      <c r="S11" s="7" t="s">
        <v>58</v>
      </c>
      <c r="T11" s="7" t="s">
        <v>59</v>
      </c>
      <c r="U11" s="8">
        <v>98987</v>
      </c>
      <c r="V11">
        <v>6</v>
      </c>
      <c r="W11">
        <v>1649783</v>
      </c>
      <c r="X11" s="9">
        <v>44743</v>
      </c>
      <c r="Y11" s="10" t="s">
        <v>60</v>
      </c>
      <c r="Z11" s="11">
        <v>10566</v>
      </c>
      <c r="AA11" s="11">
        <v>2</v>
      </c>
    </row>
    <row r="12" spans="1:29" ht="20.399999999999999" customHeight="1" x14ac:dyDescent="0.25">
      <c r="A12" s="1" t="s">
        <v>27</v>
      </c>
      <c r="B12" s="1" t="s">
        <v>28</v>
      </c>
      <c r="C12" s="1"/>
      <c r="D12" s="1" t="s">
        <v>39</v>
      </c>
      <c r="E12" s="6" t="s">
        <v>53</v>
      </c>
      <c r="F12" s="6" t="s">
        <v>54</v>
      </c>
      <c r="G12" s="1"/>
      <c r="H12" s="1"/>
      <c r="I12" s="5" t="s">
        <v>26</v>
      </c>
      <c r="J12" s="1"/>
      <c r="K12" s="1"/>
      <c r="L12" s="1"/>
      <c r="M12" s="1"/>
      <c r="N12" s="1"/>
      <c r="O12" s="1"/>
      <c r="P12" s="1"/>
      <c r="Q12" s="1"/>
      <c r="R12" s="7" t="s">
        <v>57</v>
      </c>
      <c r="S12" s="7" t="s">
        <v>58</v>
      </c>
      <c r="T12" s="7" t="s">
        <v>59</v>
      </c>
      <c r="U12" s="8">
        <v>110007.84</v>
      </c>
      <c r="V12">
        <v>5.65</v>
      </c>
      <c r="W12">
        <v>1947041</v>
      </c>
      <c r="X12" s="9">
        <v>44835</v>
      </c>
      <c r="Y12" s="10">
        <v>50313</v>
      </c>
      <c r="Z12" s="11">
        <v>10640</v>
      </c>
      <c r="AA12" s="11">
        <v>9.84</v>
      </c>
    </row>
    <row r="13" spans="1:29" ht="20.399999999999999" customHeight="1" x14ac:dyDescent="0.25">
      <c r="A13" s="1" t="s">
        <v>27</v>
      </c>
      <c r="B13" s="1" t="s">
        <v>28</v>
      </c>
      <c r="C13" s="1"/>
      <c r="D13" s="1" t="s">
        <v>40</v>
      </c>
      <c r="E13" s="6" t="s">
        <v>55</v>
      </c>
      <c r="F13" s="6" t="s">
        <v>56</v>
      </c>
      <c r="G13" s="1"/>
      <c r="H13" s="1"/>
      <c r="I13" s="5" t="s">
        <v>26</v>
      </c>
      <c r="J13" s="1"/>
      <c r="K13" s="1"/>
      <c r="L13" s="1"/>
      <c r="M13" s="1"/>
      <c r="N13" s="1"/>
      <c r="O13" s="1"/>
      <c r="P13" s="1"/>
      <c r="Q13" s="1"/>
      <c r="R13" s="7" t="s">
        <v>57</v>
      </c>
      <c r="S13" s="7" t="s">
        <v>58</v>
      </c>
      <c r="T13" s="7" t="s">
        <v>59</v>
      </c>
      <c r="U13" s="8">
        <v>114840</v>
      </c>
      <c r="V13">
        <v>5.65</v>
      </c>
      <c r="W13">
        <v>2032566</v>
      </c>
      <c r="X13" s="9">
        <v>44774</v>
      </c>
      <c r="Y13" s="10">
        <v>50252</v>
      </c>
      <c r="Z13" s="11">
        <v>10566</v>
      </c>
      <c r="AA13" s="11">
        <v>1.6</v>
      </c>
    </row>
    <row r="14" spans="1:29" ht="20.399999999999999" customHeight="1" x14ac:dyDescent="0.25">
      <c r="A14" s="1" t="s">
        <v>27</v>
      </c>
      <c r="B14" s="1" t="s">
        <v>28</v>
      </c>
      <c r="C14" s="1"/>
      <c r="D14" s="1" t="s">
        <v>61</v>
      </c>
      <c r="E14" s="6" t="s">
        <v>62</v>
      </c>
      <c r="F14" s="6" t="s">
        <v>56</v>
      </c>
      <c r="G14" s="1"/>
      <c r="H14" s="1"/>
      <c r="I14" s="5" t="s">
        <v>26</v>
      </c>
      <c r="J14" s="1"/>
      <c r="K14" s="1"/>
      <c r="L14" s="1"/>
      <c r="M14" s="1"/>
      <c r="N14" s="1"/>
      <c r="O14" s="1"/>
      <c r="P14" s="1"/>
      <c r="Q14" s="1"/>
      <c r="R14" s="7" t="s">
        <v>67</v>
      </c>
      <c r="S14" s="7" t="s">
        <v>58</v>
      </c>
      <c r="T14" s="7" t="s">
        <v>59</v>
      </c>
      <c r="U14" s="8">
        <v>102254</v>
      </c>
      <c r="V14">
        <v>5.75</v>
      </c>
      <c r="W14">
        <v>1778330</v>
      </c>
      <c r="X14" s="9">
        <v>43831</v>
      </c>
      <c r="Y14" s="10">
        <v>49674</v>
      </c>
      <c r="Z14" s="11">
        <v>10640</v>
      </c>
      <c r="AA14" s="11">
        <v>2.92</v>
      </c>
    </row>
    <row r="15" spans="1:29" ht="20.399999999999999" customHeight="1" x14ac:dyDescent="0.25">
      <c r="A15" s="1" t="s">
        <v>27</v>
      </c>
      <c r="B15" s="1" t="s">
        <v>28</v>
      </c>
      <c r="C15" s="1"/>
      <c r="D15" s="1" t="s">
        <v>63</v>
      </c>
      <c r="E15" s="6" t="s">
        <v>64</v>
      </c>
      <c r="F15" s="6" t="s">
        <v>56</v>
      </c>
      <c r="G15" s="1"/>
      <c r="H15" s="1"/>
      <c r="I15" s="5" t="s">
        <v>26</v>
      </c>
      <c r="J15" s="1"/>
      <c r="K15" s="1"/>
      <c r="L15" s="1"/>
      <c r="M15" s="1"/>
      <c r="N15" s="1"/>
      <c r="O15" s="1"/>
      <c r="P15" s="1"/>
      <c r="Q15" s="1"/>
      <c r="R15" s="7" t="s">
        <v>67</v>
      </c>
      <c r="S15" s="7" t="s">
        <v>58</v>
      </c>
      <c r="T15" s="7" t="s">
        <v>59</v>
      </c>
      <c r="U15" s="8">
        <f>12*8525.93</f>
        <v>102311.16</v>
      </c>
      <c r="V15">
        <v>5.75</v>
      </c>
      <c r="W15">
        <v>1779324</v>
      </c>
      <c r="X15" s="9">
        <v>44678</v>
      </c>
      <c r="Y15" s="10">
        <v>50160</v>
      </c>
      <c r="Z15" s="11">
        <v>10640</v>
      </c>
      <c r="AA15" s="11">
        <v>2</v>
      </c>
    </row>
    <row r="16" spans="1:29" ht="20.399999999999999" customHeight="1" x14ac:dyDescent="0.25">
      <c r="A16" s="1" t="s">
        <v>27</v>
      </c>
      <c r="B16" s="1" t="s">
        <v>28</v>
      </c>
      <c r="C16" s="1"/>
      <c r="D16" s="1" t="s">
        <v>65</v>
      </c>
      <c r="E16" s="6" t="s">
        <v>66</v>
      </c>
      <c r="F16" s="6" t="s">
        <v>56</v>
      </c>
      <c r="G16" s="1"/>
      <c r="H16" s="1"/>
      <c r="I16" s="5" t="s">
        <v>26</v>
      </c>
      <c r="J16" s="1"/>
      <c r="K16" s="1"/>
      <c r="L16" s="1"/>
      <c r="M16" s="1"/>
      <c r="N16" s="1"/>
      <c r="O16" s="1"/>
      <c r="P16" s="1"/>
      <c r="Q16" s="1"/>
      <c r="R16" s="7" t="s">
        <v>67</v>
      </c>
      <c r="S16" s="7" t="s">
        <v>58</v>
      </c>
      <c r="T16" s="7" t="s">
        <v>59</v>
      </c>
      <c r="U16" s="8">
        <f>12*8730.08</f>
        <v>104760.95999999999</v>
      </c>
      <c r="V16">
        <v>5.75</v>
      </c>
      <c r="W16">
        <v>1821929</v>
      </c>
      <c r="X16" s="9">
        <v>44185</v>
      </c>
      <c r="Y16" s="10">
        <v>49674</v>
      </c>
      <c r="Z16" s="11">
        <v>9100</v>
      </c>
      <c r="AA16" s="11">
        <v>1.55</v>
      </c>
    </row>
    <row r="17" spans="1:27" ht="20.399999999999999" customHeight="1" x14ac:dyDescent="0.25">
      <c r="A17" s="1" t="s">
        <v>27</v>
      </c>
      <c r="B17" s="1" t="s">
        <v>28</v>
      </c>
      <c r="C17" s="1"/>
      <c r="D17" s="1" t="s">
        <v>68</v>
      </c>
      <c r="E17" s="6" t="s">
        <v>69</v>
      </c>
      <c r="F17" s="6" t="s">
        <v>56</v>
      </c>
      <c r="G17" s="1"/>
      <c r="H17" s="1"/>
      <c r="I17" s="5" t="s">
        <v>26</v>
      </c>
      <c r="J17" s="1"/>
      <c r="K17" s="1"/>
      <c r="L17" s="1"/>
      <c r="M17" s="1"/>
      <c r="N17" s="1"/>
      <c r="O17" s="1"/>
      <c r="P17" s="1"/>
      <c r="Q17" s="1"/>
      <c r="R17" s="7" t="s">
        <v>67</v>
      </c>
      <c r="S17" s="7" t="s">
        <v>58</v>
      </c>
      <c r="T17" s="7" t="s">
        <v>59</v>
      </c>
      <c r="U17" s="8">
        <v>97574.76</v>
      </c>
      <c r="V17">
        <v>5.75</v>
      </c>
      <c r="W17">
        <v>1696952</v>
      </c>
      <c r="X17" s="9">
        <v>44593</v>
      </c>
      <c r="Y17" s="10">
        <v>50071</v>
      </c>
      <c r="Z17" s="11">
        <v>10640</v>
      </c>
      <c r="AA17" s="11">
        <v>2.61</v>
      </c>
    </row>
    <row r="18" spans="1:27" ht="20.399999999999999" customHeight="1" x14ac:dyDescent="0.25">
      <c r="A18" s="1" t="s">
        <v>27</v>
      </c>
      <c r="B18" s="1" t="s">
        <v>28</v>
      </c>
      <c r="C18" s="1"/>
      <c r="D18" s="1" t="s">
        <v>70</v>
      </c>
      <c r="E18" s="6" t="s">
        <v>71</v>
      </c>
      <c r="F18" s="6" t="s">
        <v>56</v>
      </c>
      <c r="G18" s="1"/>
      <c r="H18" s="1"/>
      <c r="I18" s="5" t="s">
        <v>26</v>
      </c>
      <c r="J18" s="1"/>
      <c r="K18" s="1"/>
      <c r="L18" s="1"/>
      <c r="M18" s="1"/>
      <c r="N18" s="1"/>
      <c r="O18" s="1"/>
      <c r="P18" s="1"/>
      <c r="Q18" s="1"/>
      <c r="R18" s="7" t="s">
        <v>67</v>
      </c>
      <c r="S18" s="7" t="s">
        <v>58</v>
      </c>
      <c r="T18" s="7" t="s">
        <v>59</v>
      </c>
      <c r="U18" s="8">
        <f>7823.97*12</f>
        <v>93887.64</v>
      </c>
      <c r="V18">
        <v>5.75</v>
      </c>
      <c r="W18">
        <v>1632828</v>
      </c>
      <c r="X18" s="9">
        <v>44562</v>
      </c>
      <c r="Y18" s="10">
        <v>50405</v>
      </c>
      <c r="Z18" s="11">
        <v>10640</v>
      </c>
      <c r="AA18" s="11">
        <v>2.15</v>
      </c>
    </row>
    <row r="19" spans="1:27" ht="20.399999999999999" customHeight="1" x14ac:dyDescent="0.25">
      <c r="A19" s="1" t="s">
        <v>27</v>
      </c>
      <c r="B19" s="1" t="s">
        <v>28</v>
      </c>
      <c r="C19" s="1"/>
      <c r="D19" s="1" t="s">
        <v>72</v>
      </c>
      <c r="E19" s="6" t="s">
        <v>73</v>
      </c>
      <c r="F19" s="6" t="s">
        <v>56</v>
      </c>
      <c r="G19" s="1"/>
      <c r="H19" s="1"/>
      <c r="I19" s="5" t="s">
        <v>26</v>
      </c>
      <c r="J19" s="1"/>
      <c r="K19" s="1"/>
      <c r="L19" s="1"/>
      <c r="M19" s="1"/>
      <c r="N19" s="1"/>
      <c r="O19" s="1"/>
      <c r="P19" s="1"/>
      <c r="Q19" s="1"/>
      <c r="R19" s="7" t="s">
        <v>67</v>
      </c>
      <c r="S19" s="7" t="s">
        <v>58</v>
      </c>
      <c r="T19" s="7" t="s">
        <v>59</v>
      </c>
      <c r="U19" s="8">
        <f>8005.87*12</f>
        <v>96070.44</v>
      </c>
      <c r="V19">
        <v>5.65</v>
      </c>
      <c r="W19">
        <v>1700361</v>
      </c>
      <c r="X19" s="9">
        <v>44409</v>
      </c>
      <c r="Y19" s="10">
        <v>50252</v>
      </c>
      <c r="Z19" s="11">
        <v>9100</v>
      </c>
      <c r="AA19" s="11">
        <v>2.2599999999999998</v>
      </c>
    </row>
    <row r="20" spans="1:27" ht="20.399999999999999" customHeight="1" x14ac:dyDescent="0.25">
      <c r="A20" s="1" t="s">
        <v>27</v>
      </c>
      <c r="B20" s="1" t="s">
        <v>28</v>
      </c>
      <c r="C20" s="1"/>
      <c r="D20" s="1" t="s">
        <v>74</v>
      </c>
      <c r="E20" s="6" t="s">
        <v>53</v>
      </c>
      <c r="F20" s="6" t="s">
        <v>54</v>
      </c>
      <c r="G20" s="1"/>
      <c r="H20" s="1"/>
      <c r="I20" s="5" t="s">
        <v>26</v>
      </c>
      <c r="J20" s="1"/>
      <c r="K20" s="1"/>
      <c r="L20" s="1"/>
      <c r="M20" s="1"/>
      <c r="N20" s="1"/>
      <c r="O20" s="1"/>
      <c r="P20" s="1"/>
      <c r="Q20" s="1"/>
      <c r="R20" s="7" t="s">
        <v>67</v>
      </c>
      <c r="S20" s="7" t="s">
        <v>58</v>
      </c>
      <c r="T20" s="7" t="s">
        <v>59</v>
      </c>
      <c r="U20" s="8">
        <v>110596.32</v>
      </c>
      <c r="V20">
        <v>5.65</v>
      </c>
      <c r="W20">
        <v>1957456</v>
      </c>
      <c r="X20" s="9">
        <v>44805</v>
      </c>
      <c r="Y20" s="10">
        <v>50283</v>
      </c>
      <c r="Z20" s="11">
        <v>10640</v>
      </c>
      <c r="AA20" s="11" t="s">
        <v>75</v>
      </c>
    </row>
    <row r="21" spans="1:27" ht="20.399999999999999" customHeight="1" x14ac:dyDescent="0.25">
      <c r="A21" s="1"/>
      <c r="B21" s="1"/>
      <c r="C21" s="1"/>
      <c r="D21" s="1"/>
      <c r="E21" s="1"/>
      <c r="F21" s="1"/>
      <c r="G21" s="1"/>
      <c r="H21" s="1"/>
      <c r="I21" s="5"/>
      <c r="J21" s="1"/>
      <c r="K21" s="1"/>
      <c r="L21" s="1"/>
      <c r="M21" s="1"/>
      <c r="N21" s="1"/>
      <c r="O21" s="1"/>
      <c r="P21" s="1"/>
      <c r="Q21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2022-12-22T16:09:59Z</dcterms:modified>
</cp:coreProperties>
</file>