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<sst xmlns="http://schemas.openxmlformats.org/spreadsheetml/2006/main" count="23" uniqueCount="19">
  <si>
    <t xml:space="preserve">System</t>
  </si>
  <si>
    <t xml:space="preserve">CPU</t>
  </si>
  <si>
    <t xml:space="preserve">SIMD Instructions</t>
  </si>
  <si>
    <t xml:space="preserve">Cores per Node</t>
  </si>
  <si>
    <t xml:space="preserve">Base Frequency, GHz</t>
  </si>
  <si>
    <t xml:space="preserve">Peak GFLOP/s per Core</t>
  </si>
  <si>
    <t xml:space="preserve">Peak GFLOP/s per Node</t>
  </si>
  <si>
    <t xml:space="preserve">Ookami</t>
  </si>
  <si>
    <t xml:space="preserve">Fujitsu A64FX</t>
  </si>
  <si>
    <t xml:space="preserve">SVE (512 wide)</t>
  </si>
  <si>
    <t xml:space="preserve">TACC Stampede 2</t>
  </si>
  <si>
    <t xml:space="preserve">Intel Xeon Platinum 8160, Skylake (SKX)</t>
  </si>
  <si>
    <t xml:space="preserve">AVX512</t>
  </si>
  <si>
    <t xml:space="preserve">1.4 (AVX512, all cores)</t>
  </si>
  <si>
    <t xml:space="preserve">Intel Xeon Phi 7250, Knights Landing (KNL)</t>
  </si>
  <si>
    <t xml:space="preserve">PSC Bridges 2</t>
  </si>
  <si>
    <t xml:space="preserve">AMD EPYC 7742 (Zen2)</t>
  </si>
  <si>
    <t xml:space="preserve">AVX2</t>
  </si>
  <si>
    <t xml:space="preserve">SDSC Expanse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</si>
</sst>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I37" activeCellId="0" sqref="I3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94"/>
    <col collapsed="false" customWidth="true" hidden="false" outlineLevel="0" max="2" min="2" style="0" width="38.67"/>
    <col collapsed="false" customWidth="true" hidden="false" outlineLevel="0" max="3" min="3" style="0" width="17.22"/>
    <col collapsed="false" customWidth="true" hidden="false" outlineLevel="0" max="5" min="5" style="0" width="18.4"/>
    <col collapsed="false" customWidth="true" hidden="false" outlineLevel="0" max="6" min="6" style="0" width="22.52"/>
    <col collapsed="false" customWidth="true" hidden="false" outlineLevel="0" max="7" min="7" style="0" width="19.48"/>
  </cols>
  <sheetData>
    <row r="1" customFormat="false" ht="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3" hidden="false" customHeight="false" outlineLevel="0" collapsed="false">
      <c r="A2" s="1" t="s">
        <v>7</v>
      </c>
      <c r="B2" s="1" t="s">
        <v>8</v>
      </c>
      <c r="C2" s="1" t="s">
        <v>9</v>
      </c>
      <c r="D2" s="1" t="n">
        <v>48</v>
      </c>
      <c r="E2" s="1" t="n">
        <v>1.8</v>
      </c>
      <c r="F2" s="1" t="n">
        <v>57.6</v>
      </c>
      <c r="G2" s="2" t="n">
        <f aca="false">F2*D2</f>
        <v>2764.8</v>
      </c>
    </row>
    <row r="3" customFormat="false" ht="13.3" hidden="false" customHeight="false" outlineLevel="0" collapsed="false">
      <c r="A3" s="1" t="s">
        <v>10</v>
      </c>
      <c r="B3" s="1" t="s">
        <v>11</v>
      </c>
      <c r="C3" s="1" t="s">
        <v>12</v>
      </c>
      <c r="D3" s="1" t="n">
        <v>48</v>
      </c>
      <c r="E3" s="1" t="s">
        <v>13</v>
      </c>
      <c r="F3" s="1" t="n">
        <v>44.8</v>
      </c>
      <c r="G3" s="2" t="n">
        <f aca="false">F3*D3</f>
        <v>2150.4</v>
      </c>
    </row>
    <row r="4" customFormat="false" ht="13.3" hidden="false" customHeight="false" outlineLevel="0" collapsed="false">
      <c r="A4" s="1" t="s">
        <v>10</v>
      </c>
      <c r="B4" s="1" t="s">
        <v>14</v>
      </c>
      <c r="C4" s="1" t="s">
        <v>12</v>
      </c>
      <c r="D4" s="1" t="n">
        <v>68</v>
      </c>
      <c r="E4" s="1" t="n">
        <v>1.4</v>
      </c>
      <c r="F4" s="1" t="n">
        <v>44.8</v>
      </c>
      <c r="G4" s="2" t="n">
        <f aca="false">F4*D4</f>
        <v>3046.4</v>
      </c>
    </row>
    <row r="5" customFormat="false" ht="13.3" hidden="false" customHeight="false" outlineLevel="0" collapsed="false">
      <c r="A5" s="1" t="s">
        <v>15</v>
      </c>
      <c r="B5" s="1" t="s">
        <v>16</v>
      </c>
      <c r="C5" s="1" t="s">
        <v>17</v>
      </c>
      <c r="D5" s="1" t="n">
        <v>128</v>
      </c>
      <c r="E5" s="1" t="n">
        <v>2.25</v>
      </c>
      <c r="F5" s="1" t="n">
        <v>36</v>
      </c>
      <c r="G5" s="2" t="n">
        <f aca="false">F5*D5</f>
        <v>4608</v>
      </c>
    </row>
    <row r="6" customFormat="false" ht="13.3" hidden="false" customHeight="false" outlineLevel="0" collapsed="false">
      <c r="A6" s="1" t="s">
        <v>18</v>
      </c>
      <c r="B6" s="1" t="s">
        <v>16</v>
      </c>
      <c r="C6" s="1" t="s">
        <v>17</v>
      </c>
      <c r="D6" s="1" t="n">
        <v>128</v>
      </c>
      <c r="E6" s="1" t="n">
        <v>2.25</v>
      </c>
      <c r="F6" s="1" t="n">
        <v>36</v>
      </c>
      <c r="G6" s="2" t="n">
        <f aca="false">F6*D6</f>
        <v>4608</v>
      </c>
    </row>
    <row r="19" customFormat="false" ht="12.8" hidden="false" customHeight="false" outlineLevel="0" collapsed="false">
      <c r="D19" s="0" t="n">
        <v>40</v>
      </c>
      <c r="E19" s="0" t="n">
        <v>1</v>
      </c>
      <c r="F19" s="0" t="n">
        <f aca="false">E19*D19</f>
        <v>40</v>
      </c>
      <c r="G19" s="0" t="n">
        <f aca="false">H19*I19</f>
        <v>40</v>
      </c>
      <c r="H19" s="0" t="n">
        <v>4</v>
      </c>
      <c r="I19" s="0" t="n">
        <v>10</v>
      </c>
    </row>
    <row r="20" customFormat="false" ht="12.8" hidden="false" customHeight="false" outlineLevel="0" collapsed="false">
      <c r="D20" s="0" t="n">
        <v>40</v>
      </c>
      <c r="E20" s="0" t="n">
        <v>2</v>
      </c>
      <c r="F20" s="0" t="n">
        <f aca="false">E20*D20</f>
        <v>80</v>
      </c>
      <c r="G20" s="0" t="n">
        <f aca="false">H20*I20</f>
        <v>80</v>
      </c>
      <c r="H20" s="0" t="n">
        <v>8</v>
      </c>
      <c r="I20" s="0" t="n">
        <v>10</v>
      </c>
    </row>
    <row r="21" customFormat="false" ht="12.8" hidden="false" customHeight="false" outlineLevel="0" collapsed="false">
      <c r="B21" s="0" t="n">
        <v>1</v>
      </c>
      <c r="D21" s="0" t="n">
        <v>40</v>
      </c>
      <c r="E21" s="0" t="n">
        <v>4</v>
      </c>
      <c r="F21" s="0" t="n">
        <f aca="false">E21*D21</f>
        <v>160</v>
      </c>
      <c r="G21" s="0" t="n">
        <f aca="false">H21*I21</f>
        <v>160</v>
      </c>
      <c r="H21" s="0" t="n">
        <v>16</v>
      </c>
      <c r="I21" s="0" t="n">
        <v>10</v>
      </c>
    </row>
    <row r="22" customFormat="false" ht="12.8" hidden="false" customHeight="false" outlineLevel="0" collapsed="false">
      <c r="D22" s="0" t="n">
        <v>40</v>
      </c>
      <c r="E22" s="0" t="n">
        <v>8</v>
      </c>
      <c r="F22" s="0" t="n">
        <f aca="false">E22*D22</f>
        <v>320</v>
      </c>
      <c r="G22" s="0" t="n">
        <f aca="false">H22*I22</f>
        <v>320</v>
      </c>
      <c r="H22" s="0" t="n">
        <v>16</v>
      </c>
      <c r="I22" s="0" t="n">
        <v>20</v>
      </c>
    </row>
    <row r="23" customFormat="false" ht="12.8" hidden="false" customHeight="false" outlineLevel="0" collapsed="false">
      <c r="D23" s="0" t="n">
        <v>40</v>
      </c>
      <c r="E23" s="0" t="n">
        <v>16</v>
      </c>
      <c r="F23" s="0" t="n">
        <f aca="false">E23*D23</f>
        <v>640</v>
      </c>
      <c r="G23" s="0" t="n">
        <f aca="false">H23*I23</f>
        <v>640</v>
      </c>
      <c r="H23" s="0" t="n">
        <v>32</v>
      </c>
      <c r="I23" s="0" t="n">
        <v>20</v>
      </c>
    </row>
    <row r="26" customFormat="false" ht="12.8" hidden="false" customHeight="false" outlineLevel="0" collapsed="false">
      <c r="D26" s="0" t="n">
        <v>44</v>
      </c>
      <c r="E26" s="0" t="n">
        <v>1</v>
      </c>
      <c r="F26" s="0" t="n">
        <f aca="false">E26*D26</f>
        <v>44</v>
      </c>
      <c r="G26" s="0" t="n">
        <f aca="false">H26*I26</f>
        <v>44</v>
      </c>
      <c r="H26" s="0" t="n">
        <v>4</v>
      </c>
      <c r="I26" s="0" t="n">
        <v>11</v>
      </c>
    </row>
    <row r="27" customFormat="false" ht="12.8" hidden="false" customHeight="false" outlineLevel="0" collapsed="false">
      <c r="D27" s="0" t="n">
        <v>44</v>
      </c>
      <c r="E27" s="0" t="n">
        <v>2</v>
      </c>
      <c r="F27" s="0" t="n">
        <f aca="false">E27*D27</f>
        <v>88</v>
      </c>
      <c r="G27" s="0" t="n">
        <f aca="false">H27*I27</f>
        <v>88</v>
      </c>
      <c r="H27" s="0" t="n">
        <v>8</v>
      </c>
      <c r="I27" s="0" t="n">
        <v>11</v>
      </c>
    </row>
    <row r="28" customFormat="false" ht="12.8" hidden="false" customHeight="false" outlineLevel="0" collapsed="false">
      <c r="D28" s="0" t="n">
        <v>44</v>
      </c>
      <c r="E28" s="0" t="n">
        <v>4</v>
      </c>
      <c r="F28" s="0" t="n">
        <f aca="false">E28*D28</f>
        <v>176</v>
      </c>
      <c r="G28" s="0" t="n">
        <f aca="false">H28*I28</f>
        <v>176</v>
      </c>
      <c r="H28" s="0" t="n">
        <v>16</v>
      </c>
      <c r="I28" s="0" t="n">
        <v>11</v>
      </c>
    </row>
    <row r="29" customFormat="false" ht="12.8" hidden="false" customHeight="false" outlineLevel="0" collapsed="false">
      <c r="D29" s="0" t="n">
        <v>44</v>
      </c>
      <c r="E29" s="0" t="n">
        <v>8</v>
      </c>
      <c r="F29" s="0" t="n">
        <f aca="false">E29*D29</f>
        <v>352</v>
      </c>
      <c r="G29" s="0" t="n">
        <f aca="false">H29*I29</f>
        <v>352</v>
      </c>
      <c r="H29" s="0" t="n">
        <v>16</v>
      </c>
      <c r="I29" s="0" t="n">
        <v>22</v>
      </c>
    </row>
    <row r="30" customFormat="false" ht="12.8" hidden="false" customHeight="false" outlineLevel="0" collapsed="false">
      <c r="D30" s="0" t="n">
        <v>44</v>
      </c>
      <c r="E30" s="0" t="n">
        <v>16</v>
      </c>
      <c r="F30" s="0" t="n">
        <f aca="false">E30*D30</f>
        <v>704</v>
      </c>
      <c r="G30" s="0" t="n">
        <f aca="false">H30*I30</f>
        <v>704</v>
      </c>
      <c r="H30" s="0" t="n">
        <v>32</v>
      </c>
      <c r="I30" s="0" t="n">
        <v>22</v>
      </c>
    </row>
    <row r="32" customFormat="false" ht="12.8" hidden="false" customHeight="false" outlineLevel="0" collapsed="false">
      <c r="D32" s="0" t="n">
        <v>112</v>
      </c>
      <c r="E32" s="0" t="n">
        <v>1</v>
      </c>
      <c r="F32" s="0" t="n">
        <f aca="false">E32*D32</f>
        <v>112</v>
      </c>
      <c r="G32" s="0" t="n">
        <f aca="false">H32*I32</f>
        <v>112</v>
      </c>
      <c r="H32" s="0" t="n">
        <v>8</v>
      </c>
      <c r="I32" s="0" t="n">
        <v>14</v>
      </c>
    </row>
    <row r="33" customFormat="false" ht="12.8" hidden="false" customHeight="false" outlineLevel="0" collapsed="false">
      <c r="D33" s="0" t="n">
        <v>112</v>
      </c>
      <c r="E33" s="0" t="n">
        <v>2</v>
      </c>
      <c r="F33" s="0" t="n">
        <f aca="false">E33*D33</f>
        <v>224</v>
      </c>
      <c r="G33" s="0" t="n">
        <f aca="false">H33*I33</f>
        <v>224</v>
      </c>
      <c r="H33" s="0" t="n">
        <v>16</v>
      </c>
      <c r="I33" s="0" t="n">
        <v>14</v>
      </c>
      <c r="K33" s="0" t="n">
        <f aca="false">F32/8</f>
        <v>14</v>
      </c>
    </row>
    <row r="34" customFormat="false" ht="12.8" hidden="false" customHeight="false" outlineLevel="0" collapsed="false">
      <c r="D34" s="0" t="n">
        <v>112</v>
      </c>
      <c r="E34" s="0" t="n">
        <v>4</v>
      </c>
      <c r="F34" s="0" t="n">
        <f aca="false">E34*D34</f>
        <v>448</v>
      </c>
      <c r="G34" s="0" t="n">
        <f aca="false">H34*I34</f>
        <v>448</v>
      </c>
      <c r="H34" s="0" t="n">
        <v>16</v>
      </c>
      <c r="I34" s="0" t="n">
        <v>28</v>
      </c>
    </row>
    <row r="35" customFormat="false" ht="12.8" hidden="false" customHeight="false" outlineLevel="0" collapsed="false">
      <c r="D35" s="0" t="n">
        <v>112</v>
      </c>
      <c r="E35" s="0" t="n">
        <v>8</v>
      </c>
      <c r="F35" s="0" t="n">
        <f aca="false">E35*D35</f>
        <v>896</v>
      </c>
      <c r="G35" s="0" t="n">
        <f aca="false">H35*I35</f>
        <v>896</v>
      </c>
      <c r="H35" s="0" t="n">
        <v>32</v>
      </c>
      <c r="I35" s="0" t="n">
        <v>28</v>
      </c>
    </row>
    <row r="36" customFormat="false" ht="12.8" hidden="false" customHeight="false" outlineLevel="0" collapsed="false">
      <c r="D36" s="0" t="n">
        <v>112</v>
      </c>
      <c r="E36" s="0" t="n">
        <v>16</v>
      </c>
      <c r="F36" s="0" t="n">
        <f aca="false">E36*D36</f>
        <v>1792</v>
      </c>
      <c r="G36" s="0" t="n">
        <f aca="false">H36*I36</f>
        <v>1792</v>
      </c>
      <c r="H36" s="0" t="n">
        <v>32</v>
      </c>
      <c r="I36" s="0" t="n">
        <v>56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36868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2021-07-15T09:36:20Z</dcterms:created>
  <dc:creator/>
  <dc:description/>
  <dc:language>en-US</dc:language>
  <cp:lastModifiedBy/>
  <dcterms:modified xsi:type="dcterms:W3CDTF">2021-08-14T00:57:06Z</dcterms:modified>
  <cp:revision>3</cp:revision>
  <dc:subject/>
  <dc:title/>
</cp:coreProperties>
</file>